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am/Dropbox/Berkeley/2020-1/HTP_scWB_Resubmission/Revisions2/SUBMIT/"/>
    </mc:Choice>
  </mc:AlternateContent>
  <xr:revisionPtr revIDLastSave="0" documentId="13_ncr:1_{53982C4B-34B1-9E44-B775-99EE3236FAFC}" xr6:coauthVersionLast="45" xr6:coauthVersionMax="45" xr10:uidLastSave="{00000000-0000-0000-0000-000000000000}"/>
  <bookViews>
    <workbookView xWindow="0" yWindow="460" windowWidth="28800" windowHeight="17540" activeTab="9" xr2:uid="{DC62184D-929C-684B-A0F8-9E39F8A79D97}"/>
  </bookViews>
  <sheets>
    <sheet name="Fig1g" sheetId="1" r:id="rId1"/>
    <sheet name="Fig2c" sheetId="2" r:id="rId2"/>
    <sheet name="Fig2d" sheetId="3" r:id="rId3"/>
    <sheet name="Fig2e" sheetId="4" r:id="rId4"/>
    <sheet name="Fig3d" sheetId="7" r:id="rId5"/>
    <sheet name="Fig3e" sheetId="6" r:id="rId6"/>
    <sheet name="Fig3f" sheetId="8" r:id="rId7"/>
    <sheet name="Fig3g" sheetId="9" r:id="rId8"/>
    <sheet name="Fig3h" sheetId="10" r:id="rId9"/>
    <sheet name="Fig4e" sheetId="11" r:id="rId10"/>
    <sheet name="Fig4f" sheetId="12" r:id="rId11"/>
    <sheet name="Fig4g" sheetId="13" r:id="rId12"/>
    <sheet name="Fig5d" sheetId="17" r:id="rId13"/>
    <sheet name="Fig5e" sheetId="15" r:id="rId14"/>
    <sheet name="Fig5j" sheetId="16" r:id="rId15"/>
    <sheet name="Fig5k" sheetId="19" r:id="rId16"/>
    <sheet name="Fig5l" sheetId="14" r:id="rId17"/>
    <sheet name="Fig5m" sheetId="18" r:id="rId18"/>
    <sheet name="Fig5n-o" sheetId="21" r:id="rId19"/>
    <sheet name="SI Fig1" sheetId="23" r:id="rId20"/>
    <sheet name="SI Fig4" sheetId="22" r:id="rId21"/>
    <sheet name="SI Fig6" sheetId="20" r:id="rId2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9" i="18" l="1" a="1"/>
  <c r="A9" i="18" s="1"/>
  <c r="H7" i="18"/>
  <c r="N5" i="18"/>
  <c r="M5" i="18"/>
  <c r="M6" i="18" s="1"/>
  <c r="H5" i="18"/>
  <c r="G5" i="18"/>
  <c r="G6" i="18" s="1"/>
  <c r="D5" i="18"/>
  <c r="D6" i="18" s="1"/>
  <c r="C5" i="18"/>
  <c r="C6" i="18" s="1"/>
  <c r="N4" i="18"/>
  <c r="M4" i="18"/>
  <c r="H4" i="18"/>
  <c r="G4" i="18"/>
  <c r="D4" i="18"/>
  <c r="C4" i="18"/>
  <c r="N3" i="18"/>
  <c r="M3" i="18"/>
  <c r="H3" i="18"/>
  <c r="G3" i="18"/>
  <c r="D3" i="18"/>
  <c r="C3" i="18"/>
  <c r="J6" i="22"/>
  <c r="I6" i="22"/>
  <c r="H6" i="22"/>
  <c r="E6" i="22"/>
  <c r="D6" i="22"/>
  <c r="C6" i="22"/>
  <c r="J5" i="22"/>
  <c r="I5" i="22"/>
  <c r="H5" i="22"/>
  <c r="E5" i="22"/>
  <c r="D5" i="22"/>
  <c r="C5" i="22"/>
  <c r="J4" i="22"/>
  <c r="I4" i="22"/>
  <c r="H4" i="22"/>
  <c r="E4" i="22"/>
  <c r="D4" i="22"/>
  <c r="C4" i="22"/>
  <c r="J3" i="22"/>
  <c r="H3" i="22"/>
  <c r="E3" i="22"/>
  <c r="D3" i="22"/>
  <c r="C3" i="22"/>
  <c r="N5" i="14"/>
  <c r="N6" i="14" s="1"/>
  <c r="M5" i="14"/>
  <c r="M6" i="14" s="1"/>
  <c r="N4" i="14"/>
  <c r="M4" i="14"/>
  <c r="N3" i="14"/>
  <c r="M3" i="14"/>
  <c r="H7" i="14"/>
  <c r="H5" i="14"/>
  <c r="G5" i="14"/>
  <c r="G6" i="14" s="1"/>
  <c r="H4" i="14"/>
  <c r="G4" i="14"/>
  <c r="H3" i="14"/>
  <c r="G3" i="14"/>
  <c r="D5" i="14"/>
  <c r="D6" i="14" s="1"/>
  <c r="C5" i="14"/>
  <c r="D4" i="14"/>
  <c r="C4" i="14"/>
  <c r="D3" i="14"/>
  <c r="C3" i="14"/>
  <c r="D8" i="19"/>
  <c r="C8" i="19"/>
  <c r="D7" i="19"/>
  <c r="C7" i="19"/>
  <c r="H6" i="18" l="1"/>
  <c r="H6" i="14"/>
  <c r="C6" i="14"/>
  <c r="N6" i="18"/>
  <c r="P95" i="10"/>
  <c r="O95" i="10"/>
  <c r="N95" i="10"/>
  <c r="J95" i="10"/>
  <c r="I95" i="10"/>
  <c r="H95" i="10"/>
  <c r="P94" i="10"/>
  <c r="O94" i="10"/>
  <c r="N94" i="10"/>
  <c r="J94" i="10"/>
  <c r="I94" i="10"/>
  <c r="H94" i="10"/>
  <c r="P93" i="10"/>
  <c r="O93" i="10"/>
  <c r="N93" i="10"/>
  <c r="J93" i="10"/>
  <c r="I93" i="10"/>
  <c r="H93" i="10"/>
  <c r="I98" i="10" s="1"/>
  <c r="O90" i="10"/>
  <c r="P87" i="10"/>
  <c r="O87" i="10"/>
  <c r="N87" i="10"/>
  <c r="J87" i="10"/>
  <c r="I87" i="10"/>
  <c r="H87" i="10"/>
  <c r="P86" i="10"/>
  <c r="O86" i="10"/>
  <c r="N86" i="10"/>
  <c r="J86" i="10"/>
  <c r="I86" i="10"/>
  <c r="H86" i="10"/>
  <c r="P85" i="10"/>
  <c r="O85" i="10"/>
  <c r="N85" i="10"/>
  <c r="J85" i="10"/>
  <c r="I85" i="10"/>
  <c r="H85" i="10"/>
  <c r="I90" i="10" s="1"/>
  <c r="C85" i="10"/>
  <c r="C84" i="10"/>
  <c r="R77" i="10"/>
  <c r="L77" i="10"/>
  <c r="F77" i="10"/>
  <c r="R76" i="10"/>
  <c r="L76" i="10"/>
  <c r="F76" i="10"/>
  <c r="R72" i="10"/>
  <c r="L72" i="10"/>
  <c r="F72" i="10"/>
  <c r="R71" i="10"/>
  <c r="L71" i="10"/>
  <c r="F71" i="10"/>
  <c r="P62" i="10"/>
  <c r="O62" i="10"/>
  <c r="N62" i="10"/>
  <c r="P61" i="10"/>
  <c r="O61" i="10"/>
  <c r="N61" i="10"/>
  <c r="P60" i="10"/>
  <c r="O60" i="10"/>
  <c r="N60" i="10"/>
  <c r="O57" i="10"/>
  <c r="J57" i="10"/>
  <c r="I57" i="10"/>
  <c r="H57" i="10"/>
  <c r="J56" i="10"/>
  <c r="I56" i="10"/>
  <c r="H56" i="10"/>
  <c r="J55" i="10"/>
  <c r="I55" i="10"/>
  <c r="H55" i="10"/>
  <c r="P54" i="10"/>
  <c r="O54" i="10"/>
  <c r="N54" i="10"/>
  <c r="P53" i="10"/>
  <c r="O53" i="10"/>
  <c r="N53" i="10"/>
  <c r="P52" i="10"/>
  <c r="O52" i="10"/>
  <c r="N52" i="10"/>
  <c r="I52" i="10"/>
  <c r="C52" i="10"/>
  <c r="I51" i="10"/>
  <c r="C51" i="10"/>
  <c r="R44" i="10"/>
  <c r="L44" i="10"/>
  <c r="F44" i="10"/>
  <c r="R43" i="10"/>
  <c r="L43" i="10"/>
  <c r="F43" i="10"/>
  <c r="R39" i="10"/>
  <c r="L39" i="10"/>
  <c r="F39" i="10"/>
  <c r="R38" i="10"/>
  <c r="L38" i="10"/>
  <c r="F38" i="10"/>
  <c r="P29" i="10"/>
  <c r="O29" i="10"/>
  <c r="N29" i="10"/>
  <c r="J29" i="10"/>
  <c r="I29" i="10"/>
  <c r="H29" i="10"/>
  <c r="P28" i="10"/>
  <c r="O28" i="10"/>
  <c r="N28" i="10"/>
  <c r="J28" i="10"/>
  <c r="I28" i="10"/>
  <c r="H28" i="10"/>
  <c r="P27" i="10"/>
  <c r="O27" i="10"/>
  <c r="N27" i="10"/>
  <c r="J27" i="10"/>
  <c r="I27" i="10"/>
  <c r="H27" i="10"/>
  <c r="I32" i="10" s="1"/>
  <c r="O24" i="10"/>
  <c r="P21" i="10"/>
  <c r="O21" i="10"/>
  <c r="N21" i="10"/>
  <c r="J21" i="10"/>
  <c r="I21" i="10"/>
  <c r="H21" i="10"/>
  <c r="P20" i="10"/>
  <c r="O20" i="10"/>
  <c r="N20" i="10"/>
  <c r="J20" i="10"/>
  <c r="I20" i="10"/>
  <c r="H20" i="10"/>
  <c r="P19" i="10"/>
  <c r="O19" i="10"/>
  <c r="N19" i="10"/>
  <c r="J19" i="10"/>
  <c r="I19" i="10"/>
  <c r="H19" i="10"/>
  <c r="C19" i="10"/>
  <c r="C18" i="10"/>
  <c r="R11" i="10"/>
  <c r="L11" i="10"/>
  <c r="F11" i="10"/>
  <c r="R10" i="10"/>
  <c r="L10" i="10"/>
  <c r="F10" i="10"/>
  <c r="R6" i="10"/>
  <c r="L6" i="10"/>
  <c r="F6" i="10"/>
  <c r="R5" i="10"/>
  <c r="L5" i="10"/>
  <c r="F5" i="10"/>
  <c r="H42" i="4"/>
  <c r="G42" i="4"/>
  <c r="H41" i="4"/>
  <c r="G41" i="4"/>
  <c r="H40" i="4"/>
  <c r="G40" i="4"/>
  <c r="H39" i="4"/>
  <c r="G39" i="4"/>
  <c r="H38" i="4"/>
  <c r="G38" i="4"/>
  <c r="H33" i="4"/>
  <c r="E33" i="4"/>
  <c r="H32" i="4"/>
  <c r="E32" i="4"/>
  <c r="H31" i="4"/>
  <c r="E31" i="4"/>
  <c r="H30" i="4"/>
  <c r="E30" i="4"/>
  <c r="J30" i="4" s="1"/>
  <c r="H29" i="4"/>
  <c r="E29" i="4"/>
  <c r="H24" i="4"/>
  <c r="E24" i="4"/>
  <c r="J24" i="4" s="1"/>
  <c r="H23" i="4"/>
  <c r="E23" i="4"/>
  <c r="H22" i="4"/>
  <c r="E22" i="4"/>
  <c r="H21" i="4"/>
  <c r="E21" i="4"/>
  <c r="H20" i="4"/>
  <c r="E20" i="4"/>
  <c r="H16" i="4"/>
  <c r="E16" i="4"/>
  <c r="H15" i="4"/>
  <c r="E15" i="4"/>
  <c r="H14" i="4"/>
  <c r="E14" i="4"/>
  <c r="H13" i="4"/>
  <c r="E13" i="4"/>
  <c r="J13" i="4" s="1"/>
  <c r="H12" i="4"/>
  <c r="E12" i="4"/>
  <c r="H8" i="4"/>
  <c r="E8" i="4"/>
  <c r="H7" i="4"/>
  <c r="E7" i="4"/>
  <c r="H6" i="4"/>
  <c r="E6" i="4"/>
  <c r="H5" i="4"/>
  <c r="E5" i="4"/>
  <c r="H4" i="4"/>
  <c r="E4" i="4"/>
  <c r="O98" i="10" l="1"/>
  <c r="O23" i="10"/>
  <c r="J14" i="4"/>
  <c r="J8" i="4"/>
  <c r="J23" i="4"/>
  <c r="J12" i="4"/>
  <c r="J16" i="4"/>
  <c r="J31" i="4"/>
  <c r="J6" i="4"/>
  <c r="J4" i="4"/>
  <c r="J15" i="4"/>
  <c r="J22" i="4"/>
  <c r="J29" i="4"/>
  <c r="J33" i="4"/>
  <c r="O32" i="10"/>
  <c r="D84" i="10"/>
  <c r="I60" i="10"/>
  <c r="O97" i="10"/>
  <c r="O56" i="10"/>
  <c r="J5" i="4"/>
  <c r="I89" i="10"/>
  <c r="I24" i="10"/>
  <c r="O65" i="10"/>
  <c r="J20" i="4"/>
  <c r="O89" i="10"/>
  <c r="J7" i="4"/>
  <c r="J32" i="4"/>
  <c r="I31" i="10"/>
  <c r="J21" i="4"/>
  <c r="D18" i="10"/>
  <c r="O31" i="10"/>
  <c r="I97" i="10"/>
  <c r="I59" i="10"/>
  <c r="O64" i="10"/>
  <c r="I23" i="10"/>
  <c r="G16" i="2"/>
  <c r="E16" i="2"/>
  <c r="G15" i="2"/>
  <c r="E15" i="2"/>
  <c r="G14" i="2"/>
  <c r="E14" i="2"/>
  <c r="G13" i="2"/>
  <c r="E13" i="2"/>
  <c r="G12" i="2"/>
  <c r="E12" i="2"/>
  <c r="G11" i="2"/>
  <c r="E11" i="2"/>
  <c r="G10" i="2"/>
  <c r="E10" i="2"/>
  <c r="G9" i="2"/>
  <c r="E9" i="2"/>
  <c r="G8" i="2"/>
  <c r="E8" i="2"/>
  <c r="G7" i="2"/>
  <c r="E7" i="2"/>
  <c r="G6" i="2"/>
  <c r="E6" i="2"/>
  <c r="G5" i="2"/>
  <c r="E5" i="2"/>
  <c r="G4" i="2"/>
  <c r="E4" i="2"/>
  <c r="G3" i="2"/>
  <c r="E3" i="2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<sst xmlns="http://schemas.openxmlformats.org/spreadsheetml/2006/main" count="415" uniqueCount="156">
  <si>
    <t>PTBP1</t>
  </si>
  <si>
    <t>MIGRATION DISTANCE (um)</t>
  </si>
  <si>
    <t>GAPDH</t>
  </si>
  <si>
    <t>PEAK WIDTH (um)</t>
  </si>
  <si>
    <t>Sample</t>
  </si>
  <si>
    <t>Field (V/cm)</t>
  </si>
  <si>
    <t>Electrophoretic velocity (um/s) – from linear fit</t>
  </si>
  <si>
    <t>Electrophoretic mobility</t>
  </si>
  <si>
    <t>MW</t>
  </si>
  <si>
    <t>logMW</t>
  </si>
  <si>
    <t>BSA 1</t>
  </si>
  <si>
    <t>BSA 2</t>
  </si>
  <si>
    <t>OVA 1</t>
  </si>
  <si>
    <t>OVA 2</t>
  </si>
  <si>
    <t>IgG 1</t>
  </si>
  <si>
    <t>IgG 2</t>
  </si>
  <si>
    <t>Transferrin 1</t>
  </si>
  <si>
    <t>Transferrin 2</t>
  </si>
  <si>
    <t>Lectin 1</t>
  </si>
  <si>
    <t>Lectin 2</t>
  </si>
  <si>
    <t>Transferrin 3</t>
  </si>
  <si>
    <t xml:space="preserve">Transferrin 4 </t>
  </si>
  <si>
    <t xml:space="preserve">Lectin 3 </t>
  </si>
  <si>
    <t xml:space="preserve">Lectin 4 </t>
  </si>
  <si>
    <t>5s EP 1</t>
  </si>
  <si>
    <t>5s EP 2</t>
  </si>
  <si>
    <t>10s EP 1</t>
  </si>
  <si>
    <t>10s EP 2</t>
  </si>
  <si>
    <t>15s EP 1</t>
  </si>
  <si>
    <t>15s EP 2</t>
  </si>
  <si>
    <t>20s EP 1</t>
  </si>
  <si>
    <t>20s EP 2</t>
  </si>
  <si>
    <t>30s EP 1</t>
  </si>
  <si>
    <t>30s EP 2</t>
  </si>
  <si>
    <t>BOVINE SERUM ALBUMIN MIGRATION (um)</t>
  </si>
  <si>
    <t>BOVINE SERUM ALBUMIN PEAK WIDTH (um)</t>
  </si>
  <si>
    <t>OVALBUMIN MIGRATION (um)</t>
  </si>
  <si>
    <t>OVALBUMIN PEAK WIDTH (um)</t>
  </si>
  <si>
    <t>IgG MIGRATION (um)</t>
  </si>
  <si>
    <t>IgG PEAK WIDTH (um)</t>
  </si>
  <si>
    <t>FIGURE 2D PURIFIED PROTEIN MIGRATION IN OPTIMIZED SYSTEM</t>
  </si>
  <si>
    <t>(duplicate gels for each condition)</t>
  </si>
  <si>
    <t>EP time</t>
  </si>
  <si>
    <t>BSA migration distance median</t>
  </si>
  <si>
    <t>BSA squared peak width median</t>
  </si>
  <si>
    <t>BSA peak width median</t>
  </si>
  <si>
    <t>OVA migration distance median</t>
  </si>
  <si>
    <t>OVA peak width sq median</t>
  </si>
  <si>
    <t>OVA peak width median</t>
  </si>
  <si>
    <t>SR</t>
  </si>
  <si>
    <t>Replicate 2</t>
  </si>
  <si>
    <t>Replicate 1</t>
  </si>
  <si>
    <t>tEP</t>
  </si>
  <si>
    <t>Rs 1</t>
  </si>
  <si>
    <t>Rs 2</t>
  </si>
  <si>
    <t>Rs 3</t>
  </si>
  <si>
    <t>Rs 4</t>
  </si>
  <si>
    <t>Rs mean</t>
  </si>
  <si>
    <t>Rs stdev</t>
  </si>
  <si>
    <t>Replicate 3</t>
  </si>
  <si>
    <t>Replicate 4</t>
  </si>
  <si>
    <t>COMPILED DATA (plotted in figure)</t>
  </si>
  <si>
    <t>t_diff</t>
  </si>
  <si>
    <t>sigma_xy</t>
  </si>
  <si>
    <t>sigma_xy^2</t>
  </si>
  <si>
    <t>BSA x-y peak widths</t>
  </si>
  <si>
    <t>OVA x-y peak widths</t>
  </si>
  <si>
    <t>IgG x-y peak widths</t>
  </si>
  <si>
    <t>delta_well</t>
  </si>
  <si>
    <t>t_crossover</t>
  </si>
  <si>
    <t>Modelled crossover time</t>
  </si>
  <si>
    <t>(time for one lane's protein to diffuse into another lane)</t>
  </si>
  <si>
    <t>time</t>
  </si>
  <si>
    <t>Separation Resolution (Rs)</t>
  </si>
  <si>
    <t>40 V/cm</t>
  </si>
  <si>
    <t>60 V/cm</t>
  </si>
  <si>
    <t>80 V/cm</t>
  </si>
  <si>
    <t>100 V/cm</t>
  </si>
  <si>
    <t>Peclet number (Pe)</t>
  </si>
  <si>
    <t>Sigma</t>
  </si>
  <si>
    <t>Mu</t>
  </si>
  <si>
    <t>AUC</t>
  </si>
  <si>
    <t>Sigma deconvolved</t>
  </si>
  <si>
    <t>Mu deconvolved</t>
  </si>
  <si>
    <t>AUC deconvolved</t>
  </si>
  <si>
    <t>Difference</t>
  </si>
  <si>
    <t>avg</t>
  </si>
  <si>
    <t>Abs difference</t>
  </si>
  <si>
    <t>std</t>
  </si>
  <si>
    <t>% difference</t>
  </si>
  <si>
    <t>BSA 5s EP</t>
  </si>
  <si>
    <t>BSA 10s EP</t>
  </si>
  <si>
    <t>BSA 15s EP</t>
  </si>
  <si>
    <t>simulated time</t>
  </si>
  <si>
    <t>simulated % initial protein in well region</t>
  </si>
  <si>
    <t>max BSA concentration (nM)</t>
  </si>
  <si>
    <t>max TurboGFP concentration (nM)</t>
  </si>
  <si>
    <t>max HER2 concentration (nM)</t>
  </si>
  <si>
    <t>Cell</t>
  </si>
  <si>
    <t>Lysis iteration</t>
  </si>
  <si>
    <t>Lysis time</t>
  </si>
  <si>
    <t>No cells did not lyse</t>
  </si>
  <si>
    <t>3 cells did not lyse</t>
  </si>
  <si>
    <t>Cells that did not lyse during monitoring</t>
  </si>
  <si>
    <t>Z-DEPTH</t>
  </si>
  <si>
    <t>Lane number --&gt;</t>
  </si>
  <si>
    <t>Z-slice number</t>
  </si>
  <si>
    <t>GAPDH SUMMED, BACKGROUND-SUBTRACTED IN-LANE FLUORESCENCE INTENSITY (AFU), AT EACH Z-DEPTH ABOVE</t>
  </si>
  <si>
    <t>ACTININ SUMMED, BACKGROUND-SUBTRACTED IN-LANE FLUORESCENCE INTENSITY (AFU), AT EACH Z-DEPTH ABOVE</t>
  </si>
  <si>
    <t>Revolved intensity profiles plot the 1-D intensity profile (summed, background-subtracted fluorescence intensity vs. Z-depth).   Here, we provide the Z-depth data and summed-background-subtracted fluorescence intensity data (GAPDH and Actinin) for each lane.</t>
  </si>
  <si>
    <t>Gel 1</t>
  </si>
  <si>
    <t>seg live cells</t>
  </si>
  <si>
    <t>seg probed bands</t>
  </si>
  <si>
    <t>seg live-probed corresponding</t>
  </si>
  <si>
    <t>seg probed no live</t>
  </si>
  <si>
    <t>seg live no probed</t>
  </si>
  <si>
    <t>Gel 2</t>
  </si>
  <si>
    <t>Live ROI Loc X</t>
  </si>
  <si>
    <t>Live ROI Loc Y</t>
  </si>
  <si>
    <t>Probed ROI Loc X</t>
  </si>
  <si>
    <t>Probed ROI Loc Y</t>
  </si>
  <si>
    <t xml:space="preserve">GAPDH </t>
  </si>
  <si>
    <t>Actinin</t>
  </si>
  <si>
    <t>median mig</t>
  </si>
  <si>
    <t>average mig</t>
  </si>
  <si>
    <t>std mig</t>
  </si>
  <si>
    <t>CV mig</t>
  </si>
  <si>
    <t>number</t>
  </si>
  <si>
    <t>bTub</t>
  </si>
  <si>
    <t>Gel 1 (GAPDH + bTub)</t>
  </si>
  <si>
    <t>log(MW)</t>
  </si>
  <si>
    <t>Migration distance</t>
  </si>
  <si>
    <t>Error</t>
  </si>
  <si>
    <t>Error (stdev)</t>
  </si>
  <si>
    <t>LIGHT SHEET</t>
  </si>
  <si>
    <t>CONFOCAL</t>
  </si>
  <si>
    <t>median pkW</t>
  </si>
  <si>
    <t>average pkW</t>
  </si>
  <si>
    <t>std pkW</t>
  </si>
  <si>
    <t>CV pkW</t>
  </si>
  <si>
    <t>X Loc</t>
  </si>
  <si>
    <t>Y Loc</t>
  </si>
  <si>
    <t>Actinin Mig</t>
  </si>
  <si>
    <t>GAPDH Mig</t>
  </si>
  <si>
    <t>Gel 2 migration (plotted in Fig. 5n-o)</t>
  </si>
  <si>
    <t>Gel 1 migration (plotted in SI Fig. 5)</t>
  </si>
  <si>
    <t>SI FIGURE 1 PURIFIED PROTEIN MIGRATION IN PRE-OPTIMIZATION SYSTEM (OPTIMIZED SYSTEM MIGRATION IN FIG 2D SHEET)</t>
  </si>
  <si>
    <t>EP Time</t>
  </si>
  <si>
    <t>BSA Migration</t>
  </si>
  <si>
    <t>OVA migration</t>
  </si>
  <si>
    <t>IgG migration</t>
  </si>
  <si>
    <t>mean % initial max fluorescence intensity</t>
  </si>
  <si>
    <t>stdev % initial max fluorescence intensity</t>
  </si>
  <si>
    <t>simulated % initial max protein concentration</t>
  </si>
  <si>
    <t>stdev % initial fluorescence intensity in well region</t>
  </si>
  <si>
    <t>mean % initial fluorescence intensity in well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</si>
</sst>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0" borderId="0" xfId="0" applyFont="1"/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4" xfId="0" applyBorder="1"/>
    <xf numFmtId="0" fontId="2" fillId="0" borderId="0" xfId="0" applyFont="1"/>
    <xf numFmtId="0" fontId="2" fillId="0" borderId="11" xfId="0" applyFont="1" applyBorder="1"/>
    <xf numFmtId="0" fontId="0" fillId="0" borderId="12" xfId="0" applyBorder="1"/>
    <xf numFmtId="0" fontId="0" fillId="0" borderId="13" xfId="0" applyBorder="1"/>
    <xf numFmtId="0" fontId="1" fillId="0" borderId="14" xfId="0" applyFont="1" applyBorder="1"/>
    <xf numFmtId="0" fontId="1" fillId="0" borderId="0" xfId="0" applyFont="1" applyBorder="1"/>
    <xf numFmtId="0" fontId="3" fillId="0" borderId="0" xfId="0" applyFont="1" applyBorder="1"/>
    <xf numFmtId="0" fontId="3" fillId="0" borderId="15" xfId="0" applyFont="1" applyBorder="1"/>
    <xf numFmtId="0" fontId="0" fillId="0" borderId="14" xfId="0" applyBorder="1"/>
    <xf numFmtId="0" fontId="0" fillId="0" borderId="0" xfId="0" applyBorder="1"/>
    <xf numFmtId="0" fontId="0" fillId="0" borderId="15" xfId="0" applyBorder="1"/>
    <xf numFmtId="0" fontId="0" fillId="0" borderId="16" xfId="0" applyBorder="1"/>
    <xf numFmtId="0" fontId="0" fillId="0" borderId="6" xfId="0" applyBorder="1"/>
    <xf numFmtId="0" fontId="0" fillId="0" borderId="5" xfId="0" applyBorder="1"/>
    <xf numFmtId="0" fontId="1" fillId="0" borderId="15" xfId="0" applyFont="1" applyBorder="1"/>
    <xf numFmtId="0" fontId="1" fillId="0" borderId="16" xfId="0" applyFont="1" applyBorder="1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0" fillId="0" borderId="17" xfId="0" applyBorder="1"/>
    <xf numFmtId="0" fontId="3" fillId="0" borderId="14" xfId="0" applyFont="1" applyBorder="1"/>
    <xf numFmtId="0" fontId="0" fillId="0" borderId="11" xfId="0" applyBorder="1"/>
    <xf numFmtId="0" fontId="1" fillId="0" borderId="6" xfId="0" applyFont="1" applyBorder="1"/>
    <xf numFmtId="0" fontId="1" fillId="0" borderId="5" xfId="0" applyFont="1" applyBorder="1"/>
    <xf numFmtId="0" fontId="1" fillId="0" borderId="0" xfId="0" applyFont="1" applyAlignment="1">
      <alignment wrapText="1"/>
    </xf>
    <xf numFmtId="0" fontId="1" fillId="0" borderId="11" xfId="0" applyFont="1" applyBorder="1" applyAlignment="1">
      <alignment wrapText="1"/>
    </xf>
    <xf numFmtId="0" fontId="1" fillId="0" borderId="12" xfId="0" applyFont="1" applyBorder="1" applyAlignment="1">
      <alignment wrapText="1"/>
    </xf>
    <xf numFmtId="0" fontId="1" fillId="0" borderId="13" xfId="0" applyFont="1" applyBorder="1" applyAlignment="1">
      <alignment wrapText="1"/>
    </xf>
    <xf numFmtId="0" fontId="1" fillId="0" borderId="0" xfId="0" applyFont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0" fontId="5" fillId="0" borderId="13" xfId="0" applyFont="1" applyBorder="1" applyAlignment="1">
      <alignment horizontal="center" wrapText="1"/>
    </xf>
    <xf numFmtId="0" fontId="1" fillId="0" borderId="13" xfId="0" applyFont="1" applyFill="1" applyBorder="1" applyAlignment="1">
      <alignment wrapText="1"/>
    </xf>
    <xf numFmtId="0" fontId="1" fillId="0" borderId="15" xfId="0" applyFont="1" applyFill="1" applyBorder="1" applyAlignment="1">
      <alignment wrapText="1"/>
    </xf>
    <xf numFmtId="0" fontId="2" fillId="0" borderId="10" xfId="0" applyFont="1" applyBorder="1"/>
    <xf numFmtId="0" fontId="2" fillId="0" borderId="3" xfId="0" applyFont="1" applyBorder="1"/>
    <xf numFmtId="0" fontId="0" fillId="0" borderId="3" xfId="0" applyBorder="1"/>
    <xf numFmtId="0" fontId="2" fillId="0" borderId="2" xfId="0" applyFont="1" applyFill="1" applyBorder="1" applyAlignment="1">
      <alignment wrapText="1"/>
    </xf>
    <xf numFmtId="0" fontId="1" fillId="0" borderId="5" xfId="0" applyFont="1" applyFill="1" applyBorder="1" applyAlignment="1">
      <alignment wrapText="1"/>
    </xf>
    <xf numFmtId="0" fontId="1" fillId="0" borderId="11" xfId="0" applyFont="1" applyBorder="1"/>
    <xf numFmtId="0" fontId="2" fillId="0" borderId="14" xfId="0" applyFont="1" applyBorder="1"/>
    <xf numFmtId="0" fontId="1" fillId="0" borderId="12" xfId="0" applyFont="1" applyBorder="1"/>
    <xf numFmtId="0" fontId="2" fillId="0" borderId="0" xfId="0" applyFont="1" applyBorder="1" applyAlignment="1">
      <alignment wrapText="1"/>
    </xf>
    <xf numFmtId="0" fontId="1" fillId="0" borderId="13" xfId="0" applyFont="1" applyBorder="1"/>
    <xf numFmtId="0" fontId="1" fillId="0" borderId="3" xfId="0" applyFont="1" applyBorder="1"/>
    <xf numFmtId="0" fontId="1" fillId="0" borderId="2" xfId="0" applyFont="1" applyBorder="1"/>
    <xf numFmtId="0" fontId="0" fillId="0" borderId="15" xfId="0" applyFont="1" applyBorder="1"/>
    <xf numFmtId="0" fontId="0" fillId="0" borderId="5" xfId="0" applyFont="1" applyBorder="1"/>
    <xf numFmtId="0" fontId="0" fillId="0" borderId="11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6" xfId="0" applyFont="1" applyBorder="1"/>
    <xf numFmtId="0" fontId="0" fillId="0" borderId="0" xfId="0" applyAlignment="1">
      <alignment horizontal="center" wrapText="1"/>
    </xf>
    <xf numFmtId="0" fontId="1" fillId="0" borderId="16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1" fillId="0" borderId="10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2" fillId="0" borderId="10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1" fillId="0" borderId="10" xfId="0" applyFont="1" applyBorder="1"/>
    <xf numFmtId="0" fontId="4" fillId="0" borderId="14" xfId="0" applyFont="1" applyBorder="1"/>
    <xf numFmtId="0" fontId="4" fillId="0" borderId="0" xfId="0" applyFont="1" applyBorder="1"/>
    <xf numFmtId="0" fontId="4" fillId="0" borderId="15" xfId="0" applyFont="1" applyBorder="1"/>
    <xf numFmtId="0" fontId="2" fillId="0" borderId="11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49" fontId="2" fillId="0" borderId="14" xfId="0" applyNumberFormat="1" applyFont="1" applyBorder="1" applyAlignment="1">
      <alignment horizontal="center" wrapText="1"/>
    </xf>
    <xf numFmtId="49" fontId="2" fillId="0" borderId="15" xfId="0" applyNumberFormat="1" applyFont="1" applyBorder="1" applyAlignment="1">
      <alignment horizontal="center" wrapText="1"/>
    </xf>
    <xf numFmtId="0" fontId="1" fillId="0" borderId="10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eetMetadata" Target="metadata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9CDD1-4D65-3842-987F-FE77B32B3647}">
  <dimension ref="B1:F20"/>
  <sheetViews>
    <sheetView workbookViewId="0">
      <selection activeCell="K30" sqref="K30"/>
    </sheetView>
  </sheetViews>
  <sheetFormatPr baseColWidth="10" defaultRowHeight="16" x14ac:dyDescent="0.2"/>
  <cols>
    <col min="2" max="2" width="13.1640625" customWidth="1"/>
    <col min="3" max="3" width="14.83203125" customWidth="1"/>
  </cols>
  <sheetData>
    <row r="1" spans="2:6" ht="17" thickBot="1" x14ac:dyDescent="0.25"/>
    <row r="2" spans="2:6" x14ac:dyDescent="0.2">
      <c r="B2" s="79" t="s">
        <v>1</v>
      </c>
      <c r="C2" s="80"/>
      <c r="E2" s="79" t="s">
        <v>3</v>
      </c>
      <c r="F2" s="80"/>
    </row>
    <row r="3" spans="2:6" x14ac:dyDescent="0.2">
      <c r="B3" s="16" t="s">
        <v>0</v>
      </c>
      <c r="C3" s="26" t="s">
        <v>2</v>
      </c>
      <c r="E3" s="16" t="s">
        <v>0</v>
      </c>
      <c r="F3" s="26" t="s">
        <v>2</v>
      </c>
    </row>
    <row r="4" spans="2:6" x14ac:dyDescent="0.2">
      <c r="B4" s="20">
        <v>217.350347396046</v>
      </c>
      <c r="C4" s="22">
        <v>358.239392236036</v>
      </c>
      <c r="E4" s="20">
        <v>49.864267619549601</v>
      </c>
      <c r="F4" s="22">
        <v>28.558217949519602</v>
      </c>
    </row>
    <row r="5" spans="2:6" x14ac:dyDescent="0.2">
      <c r="B5" s="20">
        <v>210.671024544505</v>
      </c>
      <c r="C5" s="22">
        <v>351.30910226734397</v>
      </c>
      <c r="E5" s="20">
        <v>44.535969196308002</v>
      </c>
      <c r="F5" s="22">
        <v>27.908062705232201</v>
      </c>
    </row>
    <row r="6" spans="2:6" x14ac:dyDescent="0.2">
      <c r="B6" s="20">
        <v>202.98983752924201</v>
      </c>
      <c r="C6" s="22">
        <v>359.32015588197203</v>
      </c>
      <c r="E6" s="20">
        <v>25.914258863354799</v>
      </c>
      <c r="F6" s="22">
        <v>26.468042143482101</v>
      </c>
    </row>
    <row r="7" spans="2:6" x14ac:dyDescent="0.2">
      <c r="B7" s="20">
        <v>211.249340766507</v>
      </c>
      <c r="C7" s="22">
        <v>350.44225683829001</v>
      </c>
      <c r="E7" s="20">
        <v>45.856976303212399</v>
      </c>
      <c r="F7" s="22">
        <v>27.6552584819263</v>
      </c>
    </row>
    <row r="8" spans="2:6" x14ac:dyDescent="0.2">
      <c r="B8" s="20">
        <v>198.377346492226</v>
      </c>
      <c r="C8" s="22">
        <v>345.76972901764202</v>
      </c>
      <c r="E8" s="20">
        <v>21.750869125957401</v>
      </c>
      <c r="F8" s="22">
        <v>27.595507471809899</v>
      </c>
    </row>
    <row r="9" spans="2:6" x14ac:dyDescent="0.2">
      <c r="B9" s="20">
        <v>198.377346492226</v>
      </c>
      <c r="C9" s="22">
        <v>341.247967877902</v>
      </c>
      <c r="E9" s="20">
        <v>21.750869125957401</v>
      </c>
      <c r="F9" s="22">
        <v>27.089731389214101</v>
      </c>
    </row>
    <row r="10" spans="2:6" x14ac:dyDescent="0.2">
      <c r="B10" s="20">
        <v>200.17184428636199</v>
      </c>
      <c r="C10" s="22">
        <v>345.471239673014</v>
      </c>
      <c r="E10" s="20">
        <v>43.561170589661401</v>
      </c>
      <c r="F10" s="22">
        <v>28.387938107367301</v>
      </c>
    </row>
    <row r="11" spans="2:6" x14ac:dyDescent="0.2">
      <c r="B11" s="20">
        <v>199.63597856686101</v>
      </c>
      <c r="C11" s="22">
        <v>345.471239673014</v>
      </c>
      <c r="E11" s="20">
        <v>30.924928173658198</v>
      </c>
      <c r="F11" s="22">
        <v>28.387938107367301</v>
      </c>
    </row>
    <row r="12" spans="2:6" x14ac:dyDescent="0.2">
      <c r="B12" s="20">
        <v>196.52756606200501</v>
      </c>
      <c r="C12" s="22">
        <v>348.68328740019302</v>
      </c>
      <c r="E12" s="20">
        <v>43.617799415497998</v>
      </c>
      <c r="F12" s="22">
        <v>26.589558188325601</v>
      </c>
    </row>
    <row r="13" spans="2:6" x14ac:dyDescent="0.2">
      <c r="B13" s="20">
        <v>197.80583075634701</v>
      </c>
      <c r="C13" s="22">
        <v>346.428050207235</v>
      </c>
      <c r="E13" s="20">
        <v>38.698005422107499</v>
      </c>
      <c r="F13" s="22">
        <v>25.441947837201699</v>
      </c>
    </row>
    <row r="14" spans="2:6" x14ac:dyDescent="0.2">
      <c r="B14" s="20">
        <v>194.62366940343099</v>
      </c>
      <c r="C14" s="22">
        <v>346.07083194723299</v>
      </c>
      <c r="E14" s="20">
        <v>35.131654922754599</v>
      </c>
      <c r="F14" s="22">
        <v>26.904435235035699</v>
      </c>
    </row>
    <row r="15" spans="2:6" x14ac:dyDescent="0.2">
      <c r="B15" s="20">
        <v>194.128096242834</v>
      </c>
      <c r="C15" s="22">
        <v>347.78472761642098</v>
      </c>
      <c r="E15" s="20">
        <v>40.3751151707906</v>
      </c>
      <c r="F15" s="22">
        <v>25.2908059969973</v>
      </c>
    </row>
    <row r="16" spans="2:6" x14ac:dyDescent="0.2">
      <c r="B16" s="20">
        <v>192.27060016666599</v>
      </c>
      <c r="C16" s="22">
        <v>345.58425608309699</v>
      </c>
      <c r="E16" s="20">
        <v>35.608833305239003</v>
      </c>
      <c r="F16" s="22">
        <v>24.827029071347201</v>
      </c>
    </row>
    <row r="17" spans="2:6" x14ac:dyDescent="0.2">
      <c r="B17" s="20">
        <v>183.56692232883199</v>
      </c>
      <c r="C17" s="22">
        <v>345.13647309543501</v>
      </c>
      <c r="E17" s="20">
        <v>28.114188809650098</v>
      </c>
      <c r="F17" s="22">
        <v>25.592318711782099</v>
      </c>
    </row>
    <row r="18" spans="2:6" x14ac:dyDescent="0.2">
      <c r="B18" s="20">
        <v>191.17296857437799</v>
      </c>
      <c r="C18" s="22">
        <v>345.81877972964497</v>
      </c>
      <c r="E18" s="20">
        <v>27.666007785558602</v>
      </c>
      <c r="F18" s="22">
        <v>25.056928562277999</v>
      </c>
    </row>
    <row r="19" spans="2:6" x14ac:dyDescent="0.2">
      <c r="B19" s="20"/>
      <c r="C19" s="22">
        <v>331.81232031629702</v>
      </c>
      <c r="E19" s="20"/>
      <c r="F19" s="22">
        <v>25.431393175849799</v>
      </c>
    </row>
    <row r="20" spans="2:6" ht="17" thickBot="1" x14ac:dyDescent="0.25">
      <c r="B20" s="23"/>
      <c r="C20" s="25">
        <v>331.30605223525799</v>
      </c>
      <c r="E20" s="23"/>
      <c r="F20" s="25">
        <v>26.430989937927901</v>
      </c>
    </row>
  </sheetData>
  <mergeCells count="2">
    <mergeCell ref="B2:C2"/>
    <mergeCell ref="E2:F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2C2886-9B51-0B44-91A4-AA63BE1D2A94}">
  <dimension ref="B1:G16"/>
  <sheetViews>
    <sheetView workbookViewId="0">
      <selection activeCell="K29" sqref="K29"/>
    </sheetView>
  </sheetViews>
  <sheetFormatPr baseColWidth="10" defaultRowHeight="16" x14ac:dyDescent="0.2"/>
  <cols>
    <col min="2" max="2" width="21.33203125" customWidth="1"/>
    <col min="3" max="3" width="13.1640625" customWidth="1"/>
    <col min="4" max="4" width="17.1640625" customWidth="1"/>
    <col min="5" max="5" width="17" customWidth="1"/>
    <col min="6" max="6" width="7.83203125" customWidth="1"/>
  </cols>
  <sheetData>
    <row r="1" spans="2:7" ht="17" thickBot="1" x14ac:dyDescent="0.25"/>
    <row r="2" spans="2:7" ht="52" thickBot="1" x14ac:dyDescent="0.25">
      <c r="B2" s="28" t="s">
        <v>4</v>
      </c>
      <c r="C2" s="29" t="s">
        <v>5</v>
      </c>
      <c r="D2" s="30" t="s">
        <v>6</v>
      </c>
      <c r="E2" s="28" t="s">
        <v>7</v>
      </c>
      <c r="F2" s="28" t="s">
        <v>8</v>
      </c>
      <c r="G2" s="28" t="s">
        <v>9</v>
      </c>
    </row>
    <row r="3" spans="2:7" ht="18" thickBot="1" x14ac:dyDescent="0.25">
      <c r="B3" s="5" t="s">
        <v>10</v>
      </c>
      <c r="C3" s="6">
        <v>50</v>
      </c>
      <c r="D3" s="7">
        <v>12.637</v>
      </c>
      <c r="E3" s="31">
        <f>(D3*0.0001)/C3</f>
        <v>2.5274000000000002E-5</v>
      </c>
      <c r="F3" s="9">
        <v>66.5</v>
      </c>
      <c r="G3" s="9">
        <f>LOG10(F3)</f>
        <v>1.8228216453031045</v>
      </c>
    </row>
    <row r="4" spans="2:7" ht="18" thickBot="1" x14ac:dyDescent="0.25">
      <c r="B4" s="5" t="s">
        <v>11</v>
      </c>
      <c r="C4" s="6">
        <v>50</v>
      </c>
      <c r="D4" s="7">
        <v>14.4681</v>
      </c>
      <c r="E4" s="8">
        <f t="shared" ref="E4:E16" si="0">(D4*0.0001)/C4</f>
        <v>2.8936199999999999E-5</v>
      </c>
      <c r="F4" s="9">
        <v>66.5</v>
      </c>
      <c r="G4" s="9">
        <f t="shared" ref="G4:G16" si="1">LOG10(F4)</f>
        <v>1.8228216453031045</v>
      </c>
    </row>
    <row r="5" spans="2:7" ht="18" thickBot="1" x14ac:dyDescent="0.25">
      <c r="B5" s="5" t="s">
        <v>12</v>
      </c>
      <c r="C5" s="6">
        <v>50</v>
      </c>
      <c r="D5" s="7">
        <v>16.655899999999999</v>
      </c>
      <c r="E5" s="8">
        <f t="shared" si="0"/>
        <v>3.3311800000000002E-5</v>
      </c>
      <c r="F5" s="9">
        <v>42.7</v>
      </c>
      <c r="G5" s="9">
        <f t="shared" si="1"/>
        <v>1.6304278750250238</v>
      </c>
    </row>
    <row r="6" spans="2:7" ht="18" thickBot="1" x14ac:dyDescent="0.25">
      <c r="B6" s="5" t="s">
        <v>13</v>
      </c>
      <c r="C6" s="6">
        <v>50</v>
      </c>
      <c r="D6" s="7">
        <v>18.462199999999999</v>
      </c>
      <c r="E6" s="8">
        <f t="shared" si="0"/>
        <v>3.6924400000000002E-5</v>
      </c>
      <c r="F6" s="9">
        <v>42.7</v>
      </c>
      <c r="G6" s="9">
        <f t="shared" si="1"/>
        <v>1.6304278750250238</v>
      </c>
    </row>
    <row r="7" spans="2:7" ht="18" thickBot="1" x14ac:dyDescent="0.25">
      <c r="B7" s="5" t="s">
        <v>14</v>
      </c>
      <c r="C7" s="6">
        <v>50</v>
      </c>
      <c r="D7" s="7">
        <v>3.69</v>
      </c>
      <c r="E7" s="8">
        <f t="shared" si="0"/>
        <v>7.3800000000000005E-6</v>
      </c>
      <c r="F7" s="9">
        <v>150</v>
      </c>
      <c r="G7" s="9">
        <f t="shared" si="1"/>
        <v>2.1760912590556813</v>
      </c>
    </row>
    <row r="8" spans="2:7" ht="18" thickBot="1" x14ac:dyDescent="0.25">
      <c r="B8" s="5" t="s">
        <v>15</v>
      </c>
      <c r="C8" s="6">
        <v>50</v>
      </c>
      <c r="D8" s="7">
        <v>3.9822000000000002</v>
      </c>
      <c r="E8" s="8">
        <f t="shared" si="0"/>
        <v>7.9644000000000012E-6</v>
      </c>
      <c r="F8" s="9">
        <v>150</v>
      </c>
      <c r="G8" s="9">
        <f t="shared" si="1"/>
        <v>2.1760912590556813</v>
      </c>
    </row>
    <row r="9" spans="2:7" ht="18" thickBot="1" x14ac:dyDescent="0.25">
      <c r="B9" s="2" t="s">
        <v>16</v>
      </c>
      <c r="C9" s="3">
        <v>68</v>
      </c>
      <c r="D9" s="4">
        <v>11.444699999999999</v>
      </c>
      <c r="E9" s="8">
        <f t="shared" si="0"/>
        <v>1.683044117647059E-5</v>
      </c>
      <c r="F9" s="9">
        <v>80</v>
      </c>
      <c r="G9" s="9">
        <f t="shared" si="1"/>
        <v>1.9030899869919435</v>
      </c>
    </row>
    <row r="10" spans="2:7" ht="18" thickBot="1" x14ac:dyDescent="0.25">
      <c r="B10" s="5" t="s">
        <v>17</v>
      </c>
      <c r="C10" s="6">
        <v>68</v>
      </c>
      <c r="D10" s="7">
        <v>10.6327</v>
      </c>
      <c r="E10" s="8">
        <f t="shared" si="0"/>
        <v>1.5636323529411765E-5</v>
      </c>
      <c r="F10" s="9">
        <v>80</v>
      </c>
      <c r="G10" s="9">
        <f t="shared" si="1"/>
        <v>1.9030899869919435</v>
      </c>
    </row>
    <row r="11" spans="2:7" ht="18" thickBot="1" x14ac:dyDescent="0.25">
      <c r="B11" s="5" t="s">
        <v>20</v>
      </c>
      <c r="C11" s="6">
        <v>68</v>
      </c>
      <c r="D11" s="7">
        <v>11.315799999999999</v>
      </c>
      <c r="E11" s="8">
        <f t="shared" si="0"/>
        <v>1.6640882352941176E-5</v>
      </c>
      <c r="F11" s="9">
        <v>80</v>
      </c>
      <c r="G11" s="9">
        <f t="shared" si="1"/>
        <v>1.9030899869919435</v>
      </c>
    </row>
    <row r="12" spans="2:7" ht="18" thickBot="1" x14ac:dyDescent="0.25">
      <c r="B12" s="5" t="s">
        <v>21</v>
      </c>
      <c r="C12" s="6">
        <v>68</v>
      </c>
      <c r="D12" s="7">
        <v>8.7466000000000008</v>
      </c>
      <c r="E12" s="8">
        <f t="shared" si="0"/>
        <v>1.2862647058823531E-5</v>
      </c>
      <c r="F12" s="9">
        <v>80</v>
      </c>
      <c r="G12" s="9">
        <f t="shared" si="1"/>
        <v>1.9030899869919435</v>
      </c>
    </row>
    <row r="13" spans="2:7" ht="18" thickBot="1" x14ac:dyDescent="0.25">
      <c r="B13" s="5" t="s">
        <v>18</v>
      </c>
      <c r="C13" s="6">
        <v>68</v>
      </c>
      <c r="D13" s="7">
        <v>7.7702</v>
      </c>
      <c r="E13" s="8">
        <f t="shared" si="0"/>
        <v>1.1426764705882352E-5</v>
      </c>
      <c r="F13" s="9">
        <v>120</v>
      </c>
      <c r="G13" s="9">
        <f t="shared" si="1"/>
        <v>2.0791812460476247</v>
      </c>
    </row>
    <row r="14" spans="2:7" ht="18" thickBot="1" x14ac:dyDescent="0.25">
      <c r="B14" s="5" t="s">
        <v>19</v>
      </c>
      <c r="C14" s="6">
        <v>68</v>
      </c>
      <c r="D14" s="7">
        <v>7.3281000000000001</v>
      </c>
      <c r="E14" s="8">
        <f t="shared" si="0"/>
        <v>1.0776617647058825E-5</v>
      </c>
      <c r="F14" s="9">
        <v>120</v>
      </c>
      <c r="G14" s="9">
        <f t="shared" si="1"/>
        <v>2.0791812460476247</v>
      </c>
    </row>
    <row r="15" spans="2:7" ht="18" thickBot="1" x14ac:dyDescent="0.25">
      <c r="B15" s="5" t="s">
        <v>22</v>
      </c>
      <c r="C15" s="6">
        <v>68</v>
      </c>
      <c r="D15" s="7">
        <v>8.9992000000000001</v>
      </c>
      <c r="E15" s="8">
        <f t="shared" si="0"/>
        <v>1.3234117647058823E-5</v>
      </c>
      <c r="F15" s="9">
        <v>120</v>
      </c>
      <c r="G15" s="9">
        <f t="shared" si="1"/>
        <v>2.0791812460476247</v>
      </c>
    </row>
    <row r="16" spans="2:7" ht="18" thickBot="1" x14ac:dyDescent="0.25">
      <c r="B16" s="5" t="s">
        <v>23</v>
      </c>
      <c r="C16" s="6">
        <v>68</v>
      </c>
      <c r="D16" s="7">
        <v>6.5170000000000003</v>
      </c>
      <c r="E16" s="10">
        <f t="shared" si="0"/>
        <v>9.5838235294117662E-6</v>
      </c>
      <c r="F16" s="11">
        <v>120</v>
      </c>
      <c r="G16" s="11">
        <f t="shared" si="1"/>
        <v>2.0791812460476247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9D1FA3-1031-9043-9DAD-5FB38303D0AE}">
  <dimension ref="B2:W42"/>
  <sheetViews>
    <sheetView workbookViewId="0">
      <selection activeCell="H2" sqref="H2"/>
    </sheetView>
  </sheetViews>
  <sheetFormatPr baseColWidth="10" defaultRowHeight="16" x14ac:dyDescent="0.2"/>
  <sheetData>
    <row r="2" spans="2:23" x14ac:dyDescent="0.2">
      <c r="B2" s="12" t="s">
        <v>40</v>
      </c>
      <c r="H2" t="s">
        <v>41</v>
      </c>
    </row>
    <row r="3" spans="2:23" ht="17" thickBot="1" x14ac:dyDescent="0.25"/>
    <row r="4" spans="2:23" x14ac:dyDescent="0.2">
      <c r="B4" s="13" t="s">
        <v>34</v>
      </c>
      <c r="C4" s="14"/>
      <c r="D4" s="14"/>
      <c r="E4" s="14"/>
      <c r="F4" s="14"/>
      <c r="G4" s="14"/>
      <c r="H4" s="14"/>
      <c r="I4" s="14"/>
      <c r="J4" s="14"/>
      <c r="K4" s="15"/>
      <c r="N4" s="13" t="s">
        <v>35</v>
      </c>
      <c r="O4" s="14"/>
      <c r="P4" s="14"/>
      <c r="Q4" s="14"/>
      <c r="R4" s="14"/>
      <c r="S4" s="14"/>
      <c r="T4" s="14"/>
      <c r="U4" s="14"/>
      <c r="V4" s="14"/>
      <c r="W4" s="15"/>
    </row>
    <row r="5" spans="2:23" x14ac:dyDescent="0.2">
      <c r="B5" s="16" t="s">
        <v>24</v>
      </c>
      <c r="C5" s="17" t="s">
        <v>25</v>
      </c>
      <c r="D5" s="17" t="s">
        <v>26</v>
      </c>
      <c r="E5" s="17" t="s">
        <v>27</v>
      </c>
      <c r="F5" s="18" t="s">
        <v>28</v>
      </c>
      <c r="G5" s="18" t="s">
        <v>29</v>
      </c>
      <c r="H5" s="18" t="s">
        <v>30</v>
      </c>
      <c r="I5" s="18" t="s">
        <v>31</v>
      </c>
      <c r="J5" s="18" t="s">
        <v>32</v>
      </c>
      <c r="K5" s="19" t="s">
        <v>33</v>
      </c>
      <c r="N5" s="16" t="s">
        <v>24</v>
      </c>
      <c r="O5" s="17" t="s">
        <v>25</v>
      </c>
      <c r="P5" s="17" t="s">
        <v>26</v>
      </c>
      <c r="Q5" s="17" t="s">
        <v>27</v>
      </c>
      <c r="R5" s="18" t="s">
        <v>28</v>
      </c>
      <c r="S5" s="18" t="s">
        <v>29</v>
      </c>
      <c r="T5" s="18" t="s">
        <v>30</v>
      </c>
      <c r="U5" s="18" t="s">
        <v>31</v>
      </c>
      <c r="V5" s="18" t="s">
        <v>32</v>
      </c>
      <c r="W5" s="19" t="s">
        <v>33</v>
      </c>
    </row>
    <row r="6" spans="2:23" x14ac:dyDescent="0.2">
      <c r="B6" s="20">
        <v>31.251031935136499</v>
      </c>
      <c r="C6" s="21">
        <v>24.9719470620133</v>
      </c>
      <c r="D6" s="21">
        <v>110.00000002676499</v>
      </c>
      <c r="E6" s="21">
        <v>85.5695862830312</v>
      </c>
      <c r="F6" s="21">
        <v>150.08350893026801</v>
      </c>
      <c r="G6" s="21">
        <v>145.000000056006</v>
      </c>
      <c r="H6" s="21">
        <v>196.49293459997401</v>
      </c>
      <c r="I6" s="21">
        <v>249.18371429205999</v>
      </c>
      <c r="J6" s="21">
        <v>355.655377663536</v>
      </c>
      <c r="K6" s="22">
        <v>377.34426582587002</v>
      </c>
      <c r="N6" s="20">
        <v>21.6162820004328</v>
      </c>
      <c r="O6" s="21">
        <v>18.7726178820065</v>
      </c>
      <c r="P6" s="21">
        <v>18.924339677098001</v>
      </c>
      <c r="Q6" s="21">
        <v>35.844864302711002</v>
      </c>
      <c r="R6" s="21">
        <v>24.743158926757001</v>
      </c>
      <c r="S6" s="21">
        <v>30.2316551260433</v>
      </c>
      <c r="T6" s="21">
        <v>44.299186223456999</v>
      </c>
      <c r="U6" s="21">
        <v>42.476617507309697</v>
      </c>
      <c r="V6" s="21">
        <v>51.808371080387602</v>
      </c>
      <c r="W6" s="22">
        <v>55.351997908081998</v>
      </c>
    </row>
    <row r="7" spans="2:23" x14ac:dyDescent="0.2">
      <c r="B7" s="20">
        <v>30.463839762798901</v>
      </c>
      <c r="C7" s="21">
        <v>27.0573928001856</v>
      </c>
      <c r="D7" s="21">
        <v>110.000000043469</v>
      </c>
      <c r="E7" s="21">
        <v>81.617887588694899</v>
      </c>
      <c r="F7" s="21">
        <v>145.68733470034701</v>
      </c>
      <c r="G7" s="21">
        <v>145.000000050426</v>
      </c>
      <c r="H7" s="21">
        <v>199.97753508689999</v>
      </c>
      <c r="I7" s="21">
        <v>245.639242856794</v>
      </c>
      <c r="J7" s="21">
        <v>348.09809251668798</v>
      </c>
      <c r="K7" s="22">
        <v>379.05514089368199</v>
      </c>
      <c r="N7" s="20">
        <v>21.2763062788379</v>
      </c>
      <c r="O7" s="21">
        <v>16.316913133433001</v>
      </c>
      <c r="P7" s="21">
        <v>18.726207459070402</v>
      </c>
      <c r="Q7" s="21">
        <v>34.964806166360702</v>
      </c>
      <c r="R7" s="21">
        <v>27.560806772851699</v>
      </c>
      <c r="S7" s="21">
        <v>28.290500052719299</v>
      </c>
      <c r="T7" s="21">
        <v>42.824579026128603</v>
      </c>
      <c r="U7" s="21">
        <v>42.321618662155302</v>
      </c>
      <c r="V7" s="21">
        <v>51.376885468600797</v>
      </c>
      <c r="W7" s="22">
        <v>56.163590984309998</v>
      </c>
    </row>
    <row r="8" spans="2:23" x14ac:dyDescent="0.2">
      <c r="B8" s="20">
        <v>32.273719289943699</v>
      </c>
      <c r="C8" s="21">
        <v>27.941280045826801</v>
      </c>
      <c r="D8" s="21">
        <v>110.000000022064</v>
      </c>
      <c r="E8" s="21">
        <v>90.807356184044806</v>
      </c>
      <c r="F8" s="21">
        <v>147.11969052926099</v>
      </c>
      <c r="G8" s="21">
        <v>147.05272161891199</v>
      </c>
      <c r="H8" s="21">
        <v>200.891644630055</v>
      </c>
      <c r="I8" s="21">
        <v>250.17980041551601</v>
      </c>
      <c r="J8" s="21">
        <v>345.00000028068501</v>
      </c>
      <c r="K8" s="22">
        <v>378.33729698081999</v>
      </c>
      <c r="N8" s="20">
        <v>20.9065347016932</v>
      </c>
      <c r="O8" s="21">
        <v>16.653231087280702</v>
      </c>
      <c r="P8" s="21">
        <v>17.899166389740099</v>
      </c>
      <c r="Q8" s="21">
        <v>36.139442949257003</v>
      </c>
      <c r="R8" s="21">
        <v>27.131999684428099</v>
      </c>
      <c r="S8" s="21">
        <v>31.392884677813701</v>
      </c>
      <c r="T8" s="21">
        <v>43.669681532058597</v>
      </c>
      <c r="U8" s="21">
        <v>46.098188376599403</v>
      </c>
      <c r="V8" s="21">
        <v>53.516310294592003</v>
      </c>
      <c r="W8" s="22">
        <v>55.730684448845999</v>
      </c>
    </row>
    <row r="9" spans="2:23" x14ac:dyDescent="0.2">
      <c r="B9" s="20">
        <v>31.267662661648199</v>
      </c>
      <c r="C9" s="21">
        <v>24.393234142141999</v>
      </c>
      <c r="D9" s="21">
        <v>110.000000014873</v>
      </c>
      <c r="E9" s="21">
        <v>85.339491375969502</v>
      </c>
      <c r="F9" s="21">
        <v>145.19912641151899</v>
      </c>
      <c r="G9" s="21">
        <v>145.07133815048499</v>
      </c>
      <c r="H9" s="21">
        <v>202.06965606982899</v>
      </c>
      <c r="I9" s="21">
        <v>241.40148556859401</v>
      </c>
      <c r="J9" s="21">
        <v>354.919910378368</v>
      </c>
      <c r="K9" s="22">
        <v>381.38817237784599</v>
      </c>
      <c r="N9" s="20">
        <v>21.6327926356993</v>
      </c>
      <c r="O9" s="21">
        <v>19.645914456940499</v>
      </c>
      <c r="P9" s="21">
        <v>19.782755494147001</v>
      </c>
      <c r="Q9" s="21">
        <v>35.543808346845402</v>
      </c>
      <c r="R9" s="21">
        <v>27.161858821551899</v>
      </c>
      <c r="S9" s="21">
        <v>30.710667956005</v>
      </c>
      <c r="T9" s="21">
        <v>42.537313610365899</v>
      </c>
      <c r="U9" s="21">
        <v>44.547958528699198</v>
      </c>
      <c r="V9" s="21">
        <v>48.738835248033801</v>
      </c>
      <c r="W9" s="22">
        <v>56.330599647546698</v>
      </c>
    </row>
    <row r="10" spans="2:23" x14ac:dyDescent="0.2">
      <c r="B10" s="20">
        <v>30.403799721327299</v>
      </c>
      <c r="C10" s="21">
        <v>26.303112323003798</v>
      </c>
      <c r="D10" s="21">
        <v>110.000000024241</v>
      </c>
      <c r="E10" s="21">
        <v>90.472312956027494</v>
      </c>
      <c r="F10" s="21">
        <v>145.000000128685</v>
      </c>
      <c r="G10" s="21">
        <v>145.000000058371</v>
      </c>
      <c r="H10" s="21">
        <v>201.457366008658</v>
      </c>
      <c r="I10" s="21">
        <v>240.837016206139</v>
      </c>
      <c r="J10" s="21">
        <v>349.80683134236801</v>
      </c>
      <c r="K10" s="22">
        <v>383.45074440847799</v>
      </c>
      <c r="N10" s="20">
        <v>21.364132874977901</v>
      </c>
      <c r="O10" s="21">
        <v>17.7676620943523</v>
      </c>
      <c r="P10" s="21">
        <v>19.395070951703101</v>
      </c>
      <c r="Q10" s="21">
        <v>36.079990811222501</v>
      </c>
      <c r="R10" s="21">
        <v>26.873195814148701</v>
      </c>
      <c r="S10" s="21">
        <v>28.8697353164196</v>
      </c>
      <c r="T10" s="21">
        <v>43.938259521618797</v>
      </c>
      <c r="U10" s="21">
        <v>40.611726580359601</v>
      </c>
      <c r="V10" s="21">
        <v>51.292660229549597</v>
      </c>
      <c r="W10" s="22">
        <v>57.162976959383698</v>
      </c>
    </row>
    <row r="11" spans="2:23" x14ac:dyDescent="0.2">
      <c r="B11" s="20"/>
      <c r="C11" s="21">
        <v>26.517651831283299</v>
      </c>
      <c r="D11" s="21">
        <v>110.00000002655101</v>
      </c>
      <c r="E11" s="21">
        <v>84.752098069974707</v>
      </c>
      <c r="F11" s="21">
        <v>145.00000359144701</v>
      </c>
      <c r="G11" s="21">
        <v>147.435930373057</v>
      </c>
      <c r="H11" s="21">
        <v>204.53914153741999</v>
      </c>
      <c r="I11" s="21">
        <v>245.558682115447</v>
      </c>
      <c r="J11" s="21">
        <v>355.88601781956402</v>
      </c>
      <c r="K11" s="22">
        <v>378.71986323325598</v>
      </c>
      <c r="N11" s="20"/>
      <c r="O11" s="21">
        <v>16.941431312390101</v>
      </c>
      <c r="P11" s="21">
        <v>18.2554924432477</v>
      </c>
      <c r="Q11" s="21">
        <v>35.278752372485599</v>
      </c>
      <c r="R11" s="21">
        <v>26.239956322056699</v>
      </c>
      <c r="S11" s="21">
        <v>31.001283457194699</v>
      </c>
      <c r="T11" s="21">
        <v>43.611638779513797</v>
      </c>
      <c r="U11" s="21">
        <v>42.367053333337203</v>
      </c>
      <c r="V11" s="21">
        <v>52.0946685976593</v>
      </c>
      <c r="W11" s="22">
        <v>56.915400401686199</v>
      </c>
    </row>
    <row r="12" spans="2:23" x14ac:dyDescent="0.2">
      <c r="B12" s="20"/>
      <c r="C12" s="21">
        <v>22.153864086922201</v>
      </c>
      <c r="D12" s="21">
        <v>110.000000017064</v>
      </c>
      <c r="E12" s="21">
        <v>90.095451395324304</v>
      </c>
      <c r="F12" s="21">
        <v>145.00000004178901</v>
      </c>
      <c r="G12" s="21">
        <v>150.68936189353499</v>
      </c>
      <c r="H12" s="21">
        <v>204.608491315099</v>
      </c>
      <c r="I12" s="21">
        <v>238.695673346597</v>
      </c>
      <c r="J12" s="21"/>
      <c r="K12" s="22"/>
      <c r="N12" s="20"/>
      <c r="O12" s="21">
        <v>17.715496674920299</v>
      </c>
      <c r="P12" s="21">
        <v>20.205431170713499</v>
      </c>
      <c r="Q12" s="21">
        <v>36.0367768938507</v>
      </c>
      <c r="R12" s="21">
        <v>23.828623521768101</v>
      </c>
      <c r="S12" s="21">
        <v>31.140361356975401</v>
      </c>
      <c r="T12" s="21">
        <v>43.689725566820002</v>
      </c>
      <c r="U12" s="21">
        <v>42.007986632629297</v>
      </c>
      <c r="V12" s="21"/>
      <c r="W12" s="22"/>
    </row>
    <row r="13" spans="2:23" x14ac:dyDescent="0.2">
      <c r="B13" s="20"/>
      <c r="C13" s="21">
        <v>23.192011502222499</v>
      </c>
      <c r="D13" s="21">
        <v>110.00000022182699</v>
      </c>
      <c r="E13" s="21"/>
      <c r="F13" s="21">
        <v>145.00000045105699</v>
      </c>
      <c r="G13" s="21">
        <v>146.08891639430499</v>
      </c>
      <c r="H13" s="21">
        <v>204.690974337352</v>
      </c>
      <c r="I13" s="21">
        <v>236.433281516758</v>
      </c>
      <c r="J13" s="21"/>
      <c r="K13" s="22"/>
      <c r="N13" s="20"/>
      <c r="O13" s="21">
        <v>18.5390940201235</v>
      </c>
      <c r="P13" s="21">
        <v>19.5616567567861</v>
      </c>
      <c r="Q13" s="21"/>
      <c r="R13" s="21">
        <v>24.348270831273801</v>
      </c>
      <c r="S13" s="21">
        <v>29.6400295511949</v>
      </c>
      <c r="T13" s="21">
        <v>43.128899047548799</v>
      </c>
      <c r="U13" s="21">
        <v>41.431046477676603</v>
      </c>
      <c r="V13" s="21"/>
      <c r="W13" s="22"/>
    </row>
    <row r="14" spans="2:23" ht="17" thickBot="1" x14ac:dyDescent="0.25">
      <c r="B14" s="23"/>
      <c r="C14" s="24">
        <v>23.609166269051201</v>
      </c>
      <c r="D14" s="24">
        <v>110.000000029063</v>
      </c>
      <c r="E14" s="24"/>
      <c r="F14" s="24">
        <v>145.00000019228301</v>
      </c>
      <c r="G14" s="24"/>
      <c r="H14" s="24"/>
      <c r="I14" s="24"/>
      <c r="J14" s="24"/>
      <c r="K14" s="25"/>
      <c r="N14" s="23"/>
      <c r="O14" s="24">
        <v>19.0390122791922</v>
      </c>
      <c r="P14" s="24">
        <v>18.328761916990601</v>
      </c>
      <c r="Q14" s="24"/>
      <c r="R14" s="24">
        <v>23.645671061616302</v>
      </c>
      <c r="S14" s="24"/>
      <c r="T14" s="24"/>
      <c r="U14" s="24"/>
      <c r="V14" s="24"/>
      <c r="W14" s="25"/>
    </row>
    <row r="17" spans="2:23" ht="17" thickBot="1" x14ac:dyDescent="0.25"/>
    <row r="18" spans="2:23" x14ac:dyDescent="0.2">
      <c r="B18" s="13" t="s">
        <v>36</v>
      </c>
      <c r="C18" s="14"/>
      <c r="D18" s="14"/>
      <c r="E18" s="14"/>
      <c r="F18" s="14"/>
      <c r="G18" s="14"/>
      <c r="H18" s="14"/>
      <c r="I18" s="14"/>
      <c r="J18" s="14"/>
      <c r="K18" s="15"/>
      <c r="N18" s="13" t="s">
        <v>37</v>
      </c>
      <c r="O18" s="14"/>
      <c r="P18" s="14"/>
      <c r="Q18" s="14"/>
      <c r="R18" s="14"/>
      <c r="S18" s="14"/>
      <c r="T18" s="14"/>
      <c r="U18" s="14"/>
      <c r="V18" s="14"/>
      <c r="W18" s="15"/>
    </row>
    <row r="19" spans="2:23" x14ac:dyDescent="0.2">
      <c r="B19" s="16" t="s">
        <v>24</v>
      </c>
      <c r="C19" s="17" t="s">
        <v>25</v>
      </c>
      <c r="D19" s="17" t="s">
        <v>26</v>
      </c>
      <c r="E19" s="17" t="s">
        <v>27</v>
      </c>
      <c r="F19" s="18" t="s">
        <v>28</v>
      </c>
      <c r="G19" s="18" t="s">
        <v>29</v>
      </c>
      <c r="H19" s="18" t="s">
        <v>30</v>
      </c>
      <c r="I19" s="18" t="s">
        <v>31</v>
      </c>
      <c r="J19" s="18" t="s">
        <v>32</v>
      </c>
      <c r="K19" s="19" t="s">
        <v>33</v>
      </c>
      <c r="N19" s="16" t="s">
        <v>24</v>
      </c>
      <c r="O19" s="17" t="s">
        <v>25</v>
      </c>
      <c r="P19" s="17" t="s">
        <v>26</v>
      </c>
      <c r="Q19" s="17" t="s">
        <v>27</v>
      </c>
      <c r="R19" s="18" t="s">
        <v>28</v>
      </c>
      <c r="S19" s="18" t="s">
        <v>29</v>
      </c>
      <c r="T19" s="18" t="s">
        <v>30</v>
      </c>
      <c r="U19" s="18" t="s">
        <v>31</v>
      </c>
      <c r="V19" s="18" t="s">
        <v>32</v>
      </c>
      <c r="W19" s="19" t="s">
        <v>33</v>
      </c>
    </row>
    <row r="20" spans="2:23" x14ac:dyDescent="0.2">
      <c r="B20" s="20">
        <v>46.991230951770703</v>
      </c>
      <c r="C20" s="21">
        <v>36.374199022470997</v>
      </c>
      <c r="D20" s="21">
        <v>95.023520963812501</v>
      </c>
      <c r="E20" s="21">
        <v>103.295548538223</v>
      </c>
      <c r="F20" s="21">
        <v>175.00000174476801</v>
      </c>
      <c r="G20" s="21">
        <v>147.40647218299799</v>
      </c>
      <c r="H20" s="21">
        <v>260.244839963456</v>
      </c>
      <c r="I20" s="21">
        <v>306.19247158802898</v>
      </c>
      <c r="J20" s="21">
        <v>451.606996134273</v>
      </c>
      <c r="K20" s="22">
        <v>488.72072615782201</v>
      </c>
      <c r="N20" s="20">
        <v>27.961954377049899</v>
      </c>
      <c r="O20" s="21">
        <v>20.709270723771098</v>
      </c>
      <c r="P20" s="21">
        <v>45.386949284226098</v>
      </c>
      <c r="Q20" s="21">
        <v>49.740491019447802</v>
      </c>
      <c r="R20" s="21">
        <v>36.683911090507003</v>
      </c>
      <c r="S20" s="21">
        <v>60.272323944026702</v>
      </c>
      <c r="T20" s="21">
        <v>49.708441900718803</v>
      </c>
      <c r="U20" s="21">
        <v>53.620844863090099</v>
      </c>
      <c r="V20" s="21">
        <v>64.537410965938903</v>
      </c>
      <c r="W20" s="22">
        <v>71.5598932516546</v>
      </c>
    </row>
    <row r="21" spans="2:23" x14ac:dyDescent="0.2">
      <c r="B21" s="20">
        <v>46.395803573924901</v>
      </c>
      <c r="C21" s="21">
        <v>38.329854489880901</v>
      </c>
      <c r="D21" s="21">
        <v>93.263135694304495</v>
      </c>
      <c r="E21" s="21">
        <v>97.750651861549599</v>
      </c>
      <c r="F21" s="21">
        <v>175.000000656976</v>
      </c>
      <c r="G21" s="21">
        <v>144.197671320468</v>
      </c>
      <c r="H21" s="21">
        <v>257.33040851658399</v>
      </c>
      <c r="I21" s="21">
        <v>313.38100165268099</v>
      </c>
      <c r="J21" s="21">
        <v>452.28733996240499</v>
      </c>
      <c r="K21" s="22">
        <v>491.64368378256597</v>
      </c>
      <c r="N21" s="20">
        <v>27.580988821493399</v>
      </c>
      <c r="O21" s="21">
        <v>16.991328660471002</v>
      </c>
      <c r="P21" s="21">
        <v>45.632676767064801</v>
      </c>
      <c r="Q21" s="21">
        <v>51.544348322582998</v>
      </c>
      <c r="R21" s="21">
        <v>39.785332277864399</v>
      </c>
      <c r="S21" s="21">
        <v>59.795341469394501</v>
      </c>
      <c r="T21" s="21">
        <v>51.887437095384598</v>
      </c>
      <c r="U21" s="21">
        <v>52.1376789940607</v>
      </c>
      <c r="V21" s="21">
        <v>64.060662023800404</v>
      </c>
      <c r="W21" s="22">
        <v>70.107745864547198</v>
      </c>
    </row>
    <row r="22" spans="2:23" x14ac:dyDescent="0.2">
      <c r="B22" s="20">
        <v>47.459791684290899</v>
      </c>
      <c r="C22" s="21">
        <v>39.565824171551803</v>
      </c>
      <c r="D22" s="21">
        <v>91.160274873312403</v>
      </c>
      <c r="E22" s="21">
        <v>108.870124176098</v>
      </c>
      <c r="F22" s="21">
        <v>175.000002022123</v>
      </c>
      <c r="G22" s="21">
        <v>152.60284411362599</v>
      </c>
      <c r="H22" s="21">
        <v>264.04781215537201</v>
      </c>
      <c r="I22" s="21">
        <v>314.65555167199699</v>
      </c>
      <c r="J22" s="21">
        <v>441.431673894938</v>
      </c>
      <c r="K22" s="22">
        <v>486.80847219202798</v>
      </c>
      <c r="N22" s="20">
        <v>26.693177241912899</v>
      </c>
      <c r="O22" s="21">
        <v>17.854902756481401</v>
      </c>
      <c r="P22" s="21">
        <v>45.462295998521597</v>
      </c>
      <c r="Q22" s="21">
        <v>47.5581980120092</v>
      </c>
      <c r="R22" s="21">
        <v>38.430809302303203</v>
      </c>
      <c r="S22" s="21">
        <v>60.377536029201998</v>
      </c>
      <c r="T22" s="21">
        <v>47.340870614697103</v>
      </c>
      <c r="U22" s="21">
        <v>51.416332871058202</v>
      </c>
      <c r="V22" s="21">
        <v>67.687114842310393</v>
      </c>
      <c r="W22" s="22">
        <v>73.980839903220897</v>
      </c>
    </row>
    <row r="23" spans="2:23" x14ac:dyDescent="0.2">
      <c r="B23" s="20">
        <v>46.491117487247102</v>
      </c>
      <c r="C23" s="21">
        <v>36.2338998388948</v>
      </c>
      <c r="D23" s="21">
        <v>94.595708190536797</v>
      </c>
      <c r="E23" s="21">
        <v>102.93223638340901</v>
      </c>
      <c r="F23" s="21">
        <v>175.00000013883201</v>
      </c>
      <c r="G23" s="21">
        <v>149.30588799099999</v>
      </c>
      <c r="H23" s="21">
        <v>262.408751728536</v>
      </c>
      <c r="I23" s="21">
        <v>303.29579709684299</v>
      </c>
      <c r="J23" s="21">
        <v>444.11271727015497</v>
      </c>
      <c r="K23" s="22">
        <v>491.10421796607</v>
      </c>
      <c r="N23" s="20">
        <v>28.0269803827657</v>
      </c>
      <c r="O23" s="21">
        <v>22.209000160402699</v>
      </c>
      <c r="P23" s="21">
        <v>45.878078312537099</v>
      </c>
      <c r="Q23" s="21">
        <v>49.472650120110302</v>
      </c>
      <c r="R23" s="21">
        <v>38.885338050714502</v>
      </c>
      <c r="S23" s="21">
        <v>60.876127536003601</v>
      </c>
      <c r="T23" s="21">
        <v>46.612783661910697</v>
      </c>
      <c r="U23" s="21">
        <v>58.0451253555308</v>
      </c>
      <c r="V23" s="21">
        <v>66.959558675554206</v>
      </c>
      <c r="W23" s="22">
        <v>73.637167569045801</v>
      </c>
    </row>
    <row r="24" spans="2:23" x14ac:dyDescent="0.2">
      <c r="B24" s="20">
        <v>45.966728781474202</v>
      </c>
      <c r="C24" s="21">
        <v>38.026514450881699</v>
      </c>
      <c r="D24" s="21">
        <v>93.473742302119206</v>
      </c>
      <c r="E24" s="21">
        <v>108.596365654859</v>
      </c>
      <c r="F24" s="21">
        <v>175.00000221977899</v>
      </c>
      <c r="G24" s="21">
        <v>146.170863270898</v>
      </c>
      <c r="H24" s="21">
        <v>264.80221057268301</v>
      </c>
      <c r="I24" s="21">
        <v>307.65768399469698</v>
      </c>
      <c r="J24" s="21">
        <v>443.939031331065</v>
      </c>
      <c r="K24" s="22">
        <v>496.613038728687</v>
      </c>
      <c r="N24" s="20">
        <v>27.418043889823601</v>
      </c>
      <c r="O24" s="21">
        <v>20.2372299619629</v>
      </c>
      <c r="P24" s="21">
        <v>45.942047997938502</v>
      </c>
      <c r="Q24" s="21">
        <v>48.394233068637703</v>
      </c>
      <c r="R24" s="21">
        <v>37.420729101383301</v>
      </c>
      <c r="S24" s="21">
        <v>59.836165934332399</v>
      </c>
      <c r="T24" s="21">
        <v>46.870088825076699</v>
      </c>
      <c r="U24" s="21">
        <v>55.4134025727205</v>
      </c>
      <c r="V24" s="21">
        <v>66.736866290409694</v>
      </c>
      <c r="W24" s="22">
        <v>70.633000943271796</v>
      </c>
    </row>
    <row r="25" spans="2:23" x14ac:dyDescent="0.2">
      <c r="B25" s="20"/>
      <c r="C25" s="21">
        <v>37.908966144859598</v>
      </c>
      <c r="D25" s="21">
        <v>92.353615224754293</v>
      </c>
      <c r="E25" s="21">
        <v>102.08487379126601</v>
      </c>
      <c r="F25" s="21">
        <v>175.00000203625601</v>
      </c>
      <c r="G25" s="21">
        <v>153.63453865894101</v>
      </c>
      <c r="H25" s="21">
        <v>268.31991659854498</v>
      </c>
      <c r="I25" s="21">
        <v>307.07751211541898</v>
      </c>
      <c r="J25" s="21">
        <v>452.15586422579401</v>
      </c>
      <c r="K25" s="22">
        <v>492.71739841986499</v>
      </c>
      <c r="N25" s="20"/>
      <c r="O25" s="21">
        <v>18.625348147479201</v>
      </c>
      <c r="P25" s="21">
        <v>45.376427303150798</v>
      </c>
      <c r="Q25" s="21">
        <v>50.472583968518599</v>
      </c>
      <c r="R25" s="21">
        <v>38.260036539407103</v>
      </c>
      <c r="S25" s="21">
        <v>61.630373773677498</v>
      </c>
      <c r="T25" s="21">
        <v>46.072659573655201</v>
      </c>
      <c r="U25" s="21">
        <v>56.053677477576102</v>
      </c>
      <c r="V25" s="21">
        <v>64.562626102878994</v>
      </c>
      <c r="W25" s="22">
        <v>71.419309502058397</v>
      </c>
    </row>
    <row r="26" spans="2:23" x14ac:dyDescent="0.2">
      <c r="B26" s="20"/>
      <c r="C26" s="21">
        <v>33.678062077065498</v>
      </c>
      <c r="D26" s="21">
        <v>94.729878136519503</v>
      </c>
      <c r="E26" s="21">
        <v>108.292837355475</v>
      </c>
      <c r="F26" s="21">
        <v>175.00000007676201</v>
      </c>
      <c r="G26" s="21">
        <v>160.51962079193299</v>
      </c>
      <c r="H26" s="21">
        <v>268.95438952403498</v>
      </c>
      <c r="I26" s="21">
        <v>304.99998913129502</v>
      </c>
      <c r="J26" s="21"/>
      <c r="K26" s="22"/>
      <c r="N26" s="20"/>
      <c r="O26" s="21">
        <v>19.604143988785999</v>
      </c>
      <c r="P26" s="21">
        <v>45.700726818758099</v>
      </c>
      <c r="Q26" s="21">
        <v>49.588260488898499</v>
      </c>
      <c r="R26" s="21">
        <v>39.546651792903504</v>
      </c>
      <c r="S26" s="21">
        <v>61.787697623526299</v>
      </c>
      <c r="T26" s="21">
        <v>46.805929754348099</v>
      </c>
      <c r="U26" s="21">
        <v>57.908597735727497</v>
      </c>
      <c r="V26" s="21"/>
      <c r="W26" s="22"/>
    </row>
    <row r="27" spans="2:23" x14ac:dyDescent="0.2">
      <c r="B27" s="20"/>
      <c r="C27" s="21">
        <v>34.9065404431216</v>
      </c>
      <c r="D27" s="21">
        <v>93.969167693568394</v>
      </c>
      <c r="E27" s="21"/>
      <c r="F27" s="21">
        <v>175.00000012309201</v>
      </c>
      <c r="G27" s="21">
        <v>149.77495082736999</v>
      </c>
      <c r="H27" s="21">
        <v>267.82943711081998</v>
      </c>
      <c r="I27" s="21">
        <v>301.61614946430802</v>
      </c>
      <c r="J27" s="21"/>
      <c r="K27" s="22"/>
      <c r="N27" s="20"/>
      <c r="O27" s="21">
        <v>20.995258604145</v>
      </c>
      <c r="P27" s="21">
        <v>45.851255248012599</v>
      </c>
      <c r="Q27" s="21"/>
      <c r="R27" s="21">
        <v>39.548898986173299</v>
      </c>
      <c r="S27" s="21">
        <v>60.663263233299503</v>
      </c>
      <c r="T27" s="21">
        <v>46.301084812151501</v>
      </c>
      <c r="U27" s="21">
        <v>57.667329638855698</v>
      </c>
      <c r="V27" s="21"/>
      <c r="W27" s="22"/>
    </row>
    <row r="28" spans="2:23" ht="17" thickBot="1" x14ac:dyDescent="0.25">
      <c r="B28" s="23"/>
      <c r="C28" s="24">
        <v>35.279357413927997</v>
      </c>
      <c r="D28" s="24">
        <v>93.050872444042099</v>
      </c>
      <c r="E28" s="24"/>
      <c r="F28" s="24">
        <v>175.00000005718999</v>
      </c>
      <c r="G28" s="24"/>
      <c r="H28" s="24"/>
      <c r="I28" s="24"/>
      <c r="J28" s="24"/>
      <c r="K28" s="25"/>
      <c r="N28" s="23"/>
      <c r="O28" s="24">
        <v>21.592565682865899</v>
      </c>
      <c r="P28" s="24">
        <v>44.985396218197202</v>
      </c>
      <c r="Q28" s="24"/>
      <c r="R28" s="24">
        <v>39.385049922395602</v>
      </c>
      <c r="S28" s="24"/>
      <c r="T28" s="24"/>
      <c r="U28" s="24"/>
      <c r="V28" s="24"/>
      <c r="W28" s="25"/>
    </row>
    <row r="31" spans="2:23" ht="17" thickBot="1" x14ac:dyDescent="0.25"/>
    <row r="32" spans="2:23" x14ac:dyDescent="0.2">
      <c r="B32" s="13" t="s">
        <v>38</v>
      </c>
      <c r="C32" s="14"/>
      <c r="D32" s="14"/>
      <c r="E32" s="14"/>
      <c r="F32" s="14"/>
      <c r="G32" s="14"/>
      <c r="H32" s="14"/>
      <c r="I32" s="14"/>
      <c r="J32" s="14"/>
      <c r="K32" s="15"/>
      <c r="N32" s="13" t="s">
        <v>39</v>
      </c>
      <c r="O32" s="14"/>
      <c r="P32" s="14"/>
      <c r="Q32" s="14"/>
      <c r="R32" s="14"/>
      <c r="S32" s="14"/>
      <c r="T32" s="14"/>
      <c r="U32" s="14"/>
      <c r="V32" s="14"/>
      <c r="W32" s="15"/>
    </row>
    <row r="33" spans="2:23" x14ac:dyDescent="0.2">
      <c r="B33" s="16" t="s">
        <v>24</v>
      </c>
      <c r="C33" s="17" t="s">
        <v>25</v>
      </c>
      <c r="D33" s="17" t="s">
        <v>26</v>
      </c>
      <c r="E33" s="17" t="s">
        <v>27</v>
      </c>
      <c r="F33" s="18" t="s">
        <v>28</v>
      </c>
      <c r="G33" s="18" t="s">
        <v>29</v>
      </c>
      <c r="H33" s="18" t="s">
        <v>30</v>
      </c>
      <c r="I33" s="18" t="s">
        <v>31</v>
      </c>
      <c r="J33" s="18" t="s">
        <v>32</v>
      </c>
      <c r="K33" s="19" t="s">
        <v>33</v>
      </c>
      <c r="N33" s="16" t="s">
        <v>24</v>
      </c>
      <c r="O33" s="17" t="s">
        <v>25</v>
      </c>
      <c r="P33" s="17" t="s">
        <v>26</v>
      </c>
      <c r="Q33" s="17" t="s">
        <v>27</v>
      </c>
      <c r="R33" s="18" t="s">
        <v>28</v>
      </c>
      <c r="S33" s="18" t="s">
        <v>29</v>
      </c>
      <c r="T33" s="18" t="s">
        <v>30</v>
      </c>
      <c r="U33" s="18" t="s">
        <v>31</v>
      </c>
      <c r="V33" s="18" t="s">
        <v>32</v>
      </c>
      <c r="W33" s="19" t="s">
        <v>33</v>
      </c>
    </row>
    <row r="34" spans="2:23" x14ac:dyDescent="0.2">
      <c r="B34" s="20">
        <v>16.814809191097002</v>
      </c>
      <c r="C34" s="21">
        <v>13.419103919036299</v>
      </c>
      <c r="D34" s="21">
        <v>26.820445864494399</v>
      </c>
      <c r="E34" s="21">
        <v>27.361964556845201</v>
      </c>
      <c r="F34" s="21">
        <v>37.134395820528297</v>
      </c>
      <c r="G34" s="21">
        <v>46.890321075992503</v>
      </c>
      <c r="H34" s="21">
        <v>55.2742582484127</v>
      </c>
      <c r="I34" s="21">
        <v>72.433289899436005</v>
      </c>
      <c r="J34" s="21">
        <v>109.39508566546699</v>
      </c>
      <c r="K34" s="22">
        <v>109.930726441264</v>
      </c>
      <c r="N34" s="20">
        <v>9.1648374743395706</v>
      </c>
      <c r="O34" s="21">
        <v>10.5189043814306</v>
      </c>
      <c r="P34" s="21">
        <v>16.065730876638199</v>
      </c>
      <c r="Q34" s="21">
        <v>13.9456901003268</v>
      </c>
      <c r="R34" s="21">
        <v>16.739169717310801</v>
      </c>
      <c r="S34" s="21">
        <v>11.339345864361601</v>
      </c>
      <c r="T34" s="21">
        <v>25.972543958519601</v>
      </c>
      <c r="U34" s="21">
        <v>29.924755368390699</v>
      </c>
      <c r="V34" s="21">
        <v>35.448533642230402</v>
      </c>
      <c r="W34" s="22">
        <v>42.653650909127897</v>
      </c>
    </row>
    <row r="35" spans="2:23" x14ac:dyDescent="0.2">
      <c r="B35" s="20"/>
      <c r="C35" s="21">
        <v>16.2157036105957</v>
      </c>
      <c r="D35" s="21">
        <v>26.746242347935599</v>
      </c>
      <c r="E35" s="21">
        <v>25.244809916979001</v>
      </c>
      <c r="F35" s="21">
        <v>33.940964088931302</v>
      </c>
      <c r="G35" s="21"/>
      <c r="H35" s="21">
        <v>55.424599923756404</v>
      </c>
      <c r="I35" s="21">
        <v>71.382934670232601</v>
      </c>
      <c r="J35" s="21">
        <v>107.573173733888</v>
      </c>
      <c r="K35" s="22">
        <v>113.155063719994</v>
      </c>
      <c r="N35" s="20"/>
      <c r="O35" s="21">
        <v>9.1065303512622808</v>
      </c>
      <c r="P35" s="21">
        <v>17.033963900239801</v>
      </c>
      <c r="Q35" s="21">
        <v>13.276638283390801</v>
      </c>
      <c r="R35" s="21">
        <v>14.994084173436701</v>
      </c>
      <c r="S35" s="21"/>
      <c r="T35" s="21">
        <v>25.142057739321999</v>
      </c>
      <c r="U35" s="21">
        <v>29.421061186986002</v>
      </c>
      <c r="V35" s="21">
        <v>37.4304297830652</v>
      </c>
      <c r="W35" s="22">
        <v>42.529209650099098</v>
      </c>
    </row>
    <row r="36" spans="2:23" x14ac:dyDescent="0.2">
      <c r="B36" s="20">
        <v>17.3218501861883</v>
      </c>
      <c r="C36" s="21">
        <v>16.247841569845299</v>
      </c>
      <c r="D36" s="21">
        <v>27.131965032678298</v>
      </c>
      <c r="E36" s="21">
        <v>29.954499025691401</v>
      </c>
      <c r="F36" s="21">
        <v>36.799614753887603</v>
      </c>
      <c r="G36" s="21"/>
      <c r="H36" s="21">
        <v>56.265098500719397</v>
      </c>
      <c r="I36" s="21">
        <v>74.924511728765793</v>
      </c>
      <c r="J36" s="21">
        <v>107.082085275778</v>
      </c>
      <c r="K36" s="22">
        <v>111.01671424555801</v>
      </c>
      <c r="N36" s="20">
        <v>9.0787877002149902</v>
      </c>
      <c r="O36" s="21">
        <v>9.4802678043116</v>
      </c>
      <c r="P36" s="21">
        <v>16.241290421027401</v>
      </c>
      <c r="Q36" s="21">
        <v>13.9387157324062</v>
      </c>
      <c r="R36" s="21">
        <v>18.673385810164898</v>
      </c>
      <c r="S36" s="21"/>
      <c r="T36" s="21">
        <v>26.1517967790362</v>
      </c>
      <c r="U36" s="21">
        <v>29.930378080849099</v>
      </c>
      <c r="V36" s="21">
        <v>36.396796516772902</v>
      </c>
      <c r="W36" s="22">
        <v>42.959890473692802</v>
      </c>
    </row>
    <row r="37" spans="2:23" x14ac:dyDescent="0.2">
      <c r="B37" s="20">
        <v>17.057642429499701</v>
      </c>
      <c r="C37" s="21">
        <v>12.614971351365501</v>
      </c>
      <c r="D37" s="21">
        <v>27.770320001664501</v>
      </c>
      <c r="E37" s="21">
        <v>26.899698183587201</v>
      </c>
      <c r="F37" s="21">
        <v>35.2870789072119</v>
      </c>
      <c r="G37" s="21"/>
      <c r="H37" s="21">
        <v>56.570523115116799</v>
      </c>
      <c r="I37" s="21">
        <v>69.846445395591104</v>
      </c>
      <c r="J37" s="21">
        <v>108.962478662311</v>
      </c>
      <c r="K37" s="22">
        <v>112.513570825805</v>
      </c>
      <c r="N37" s="20">
        <v>9.0643578269667593</v>
      </c>
      <c r="O37" s="21">
        <v>10.912882169295001</v>
      </c>
      <c r="P37" s="21">
        <v>17.6547851885868</v>
      </c>
      <c r="Q37" s="21">
        <v>13.613476903800599</v>
      </c>
      <c r="R37" s="21">
        <v>16.594415759639599</v>
      </c>
      <c r="S37" s="21"/>
      <c r="T37" s="21">
        <v>26.013015893652501</v>
      </c>
      <c r="U37" s="21">
        <v>29.4468667804686</v>
      </c>
      <c r="V37" s="21">
        <v>36.340499042558697</v>
      </c>
      <c r="W37" s="22">
        <v>43.0772375847001</v>
      </c>
    </row>
    <row r="38" spans="2:23" x14ac:dyDescent="0.2">
      <c r="B38" s="20"/>
      <c r="C38" s="21">
        <v>14.8271738157922</v>
      </c>
      <c r="D38" s="21">
        <v>27.284696635301799</v>
      </c>
      <c r="E38" s="21">
        <v>29.429686510762501</v>
      </c>
      <c r="F38" s="21">
        <v>35.580430426034603</v>
      </c>
      <c r="G38" s="21"/>
      <c r="H38" s="21">
        <v>56.618749375208402</v>
      </c>
      <c r="I38" s="21">
        <v>68.416843942352997</v>
      </c>
      <c r="J38" s="21">
        <v>106.301360240364</v>
      </c>
      <c r="K38" s="22">
        <v>114.399468636568</v>
      </c>
      <c r="N38" s="20"/>
      <c r="O38" s="21">
        <v>9.6290028745592693</v>
      </c>
      <c r="P38" s="21">
        <v>18.5565264450196</v>
      </c>
      <c r="Q38" s="21">
        <v>13.7204211162276</v>
      </c>
      <c r="R38" s="21">
        <v>16.983276874220699</v>
      </c>
      <c r="S38" s="21"/>
      <c r="T38" s="21">
        <v>25.172897242983002</v>
      </c>
      <c r="U38" s="21">
        <v>29.2583959543433</v>
      </c>
      <c r="V38" s="21">
        <v>37.359133376350997</v>
      </c>
      <c r="W38" s="22">
        <v>42.999318621653302</v>
      </c>
    </row>
    <row r="39" spans="2:23" x14ac:dyDescent="0.2">
      <c r="B39" s="20"/>
      <c r="C39" s="21">
        <v>15.230431457962</v>
      </c>
      <c r="D39" s="21">
        <v>26.997902137509701</v>
      </c>
      <c r="E39" s="21">
        <v>26.5894565452374</v>
      </c>
      <c r="F39" s="21">
        <v>35.269134393935701</v>
      </c>
      <c r="G39" s="21"/>
      <c r="H39" s="21">
        <v>57.511823915607202</v>
      </c>
      <c r="I39" s="21">
        <v>71.884843848182399</v>
      </c>
      <c r="J39" s="21">
        <v>109.59227537450499</v>
      </c>
      <c r="K39" s="22">
        <v>111.00265711539301</v>
      </c>
      <c r="N39" s="20"/>
      <c r="O39" s="21">
        <v>9.5377007432111096</v>
      </c>
      <c r="P39" s="21">
        <v>16.957674435689199</v>
      </c>
      <c r="Q39" s="21">
        <v>13.5996548108123</v>
      </c>
      <c r="R39" s="21">
        <v>15.267209142622001</v>
      </c>
      <c r="S39" s="21"/>
      <c r="T39" s="21">
        <v>26.241257424348898</v>
      </c>
      <c r="U39" s="21">
        <v>29.794151211428701</v>
      </c>
      <c r="V39" s="21">
        <v>36.402529443945397</v>
      </c>
      <c r="W39" s="22">
        <v>42.673490031216801</v>
      </c>
    </row>
    <row r="40" spans="2:23" x14ac:dyDescent="0.2">
      <c r="B40" s="20"/>
      <c r="C40" s="21">
        <v>11.5586262224019</v>
      </c>
      <c r="D40" s="21">
        <v>27.8420748452148</v>
      </c>
      <c r="E40" s="21">
        <v>29.4014975531652</v>
      </c>
      <c r="F40" s="21">
        <v>34.378576157486599</v>
      </c>
      <c r="G40" s="21"/>
      <c r="H40" s="21">
        <v>57.458463338627602</v>
      </c>
      <c r="I40" s="21">
        <v>69.122895404770603</v>
      </c>
      <c r="J40" s="21"/>
      <c r="K40" s="22"/>
      <c r="N40" s="20"/>
      <c r="O40" s="21">
        <v>9.4587932152313101</v>
      </c>
      <c r="P40" s="21">
        <v>18.7437149329349</v>
      </c>
      <c r="Q40" s="21">
        <v>13.612749439945301</v>
      </c>
      <c r="R40" s="21">
        <v>16.343732918827701</v>
      </c>
      <c r="S40" s="21"/>
      <c r="T40" s="21">
        <v>26.537237684920498</v>
      </c>
      <c r="U40" s="21">
        <v>28.959980441050799</v>
      </c>
      <c r="V40" s="21"/>
      <c r="W40" s="22"/>
    </row>
    <row r="41" spans="2:23" x14ac:dyDescent="0.2">
      <c r="B41" s="20"/>
      <c r="C41" s="21">
        <v>11.9780258268948</v>
      </c>
      <c r="D41" s="21">
        <v>27.889938359601199</v>
      </c>
      <c r="E41" s="21"/>
      <c r="F41" s="21">
        <v>34.908452767511598</v>
      </c>
      <c r="G41" s="21"/>
      <c r="H41" s="21">
        <v>57.637904356324903</v>
      </c>
      <c r="I41" s="21">
        <v>67.1512205377947</v>
      </c>
      <c r="J41" s="21"/>
      <c r="K41" s="22"/>
      <c r="N41" s="20"/>
      <c r="O41" s="21">
        <v>9.9339136860296993</v>
      </c>
      <c r="P41" s="21">
        <v>18.822377885872399</v>
      </c>
      <c r="Q41" s="21"/>
      <c r="R41" s="21">
        <v>15.720296916980599</v>
      </c>
      <c r="S41" s="21"/>
      <c r="T41" s="21">
        <v>25.170206297094499</v>
      </c>
      <c r="U41" s="21">
        <v>29.6551673769236</v>
      </c>
      <c r="V41" s="21"/>
      <c r="W41" s="22"/>
    </row>
    <row r="42" spans="2:23" ht="17" thickBot="1" x14ac:dyDescent="0.25">
      <c r="B42" s="23"/>
      <c r="C42" s="24">
        <v>12.3652633111342</v>
      </c>
      <c r="D42" s="24">
        <v>27.414799089034499</v>
      </c>
      <c r="E42" s="24"/>
      <c r="F42" s="24">
        <v>34.872885825097498</v>
      </c>
      <c r="G42" s="24"/>
      <c r="H42" s="24"/>
      <c r="I42" s="24"/>
      <c r="J42" s="24"/>
      <c r="K42" s="25"/>
      <c r="N42" s="23"/>
      <c r="O42" s="24">
        <v>10.3734321656744</v>
      </c>
      <c r="P42" s="24">
        <v>16.5000238502247</v>
      </c>
      <c r="Q42" s="24"/>
      <c r="R42" s="24">
        <v>14.932365356594399</v>
      </c>
      <c r="S42" s="24"/>
      <c r="T42" s="24"/>
      <c r="U42" s="24"/>
      <c r="V42" s="24"/>
      <c r="W42" s="25"/>
    </row>
  </sheetData>
  <pageMargins left="0.7" right="0.7" top="0.75" bottom="0.75" header="0.3" footer="0.3"/>
  <pageSetup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7F2E70-2A8D-A645-B17B-F78C5882CAC5}">
  <dimension ref="B1:J42"/>
  <sheetViews>
    <sheetView workbookViewId="0">
      <selection activeCell="M29" sqref="M29"/>
    </sheetView>
  </sheetViews>
  <sheetFormatPr baseColWidth="10" defaultRowHeight="16" x14ac:dyDescent="0.2"/>
  <sheetData>
    <row r="1" spans="2:10" ht="17" thickBot="1" x14ac:dyDescent="0.25"/>
    <row r="2" spans="2:10" x14ac:dyDescent="0.2">
      <c r="B2" s="51" t="s">
        <v>51</v>
      </c>
      <c r="C2" s="14"/>
      <c r="D2" s="14"/>
      <c r="E2" s="14"/>
      <c r="F2" s="14"/>
      <c r="G2" s="14"/>
      <c r="H2" s="14"/>
      <c r="I2" s="14"/>
      <c r="J2" s="15"/>
    </row>
    <row r="3" spans="2:10" x14ac:dyDescent="0.2">
      <c r="B3" s="76" t="s">
        <v>42</v>
      </c>
      <c r="C3" s="77" t="s">
        <v>43</v>
      </c>
      <c r="D3" s="77" t="s">
        <v>44</v>
      </c>
      <c r="E3" s="77" t="s">
        <v>45</v>
      </c>
      <c r="F3" s="77" t="s">
        <v>46</v>
      </c>
      <c r="G3" s="77" t="s">
        <v>47</v>
      </c>
      <c r="H3" s="77" t="s">
        <v>48</v>
      </c>
      <c r="I3" s="21"/>
      <c r="J3" s="78" t="s">
        <v>49</v>
      </c>
    </row>
    <row r="4" spans="2:10" x14ac:dyDescent="0.2">
      <c r="B4" s="20">
        <v>5</v>
      </c>
      <c r="C4" s="21">
        <v>86.7</v>
      </c>
      <c r="D4" s="21">
        <v>221.35</v>
      </c>
      <c r="E4" s="21">
        <f>SQRT(D4)</f>
        <v>14.87783586413024</v>
      </c>
      <c r="F4" s="21">
        <v>112.7561</v>
      </c>
      <c r="G4" s="21">
        <v>582.54750000000001</v>
      </c>
      <c r="H4" s="21">
        <f>SQRT(G4)</f>
        <v>24.136020798797801</v>
      </c>
      <c r="I4" s="21"/>
      <c r="J4" s="22">
        <f>(ABS(F4-C4))/(0.5*(4*H4+4*E4))</f>
        <v>0.33393391769903086</v>
      </c>
    </row>
    <row r="5" spans="2:10" x14ac:dyDescent="0.2">
      <c r="B5" s="20">
        <v>10</v>
      </c>
      <c r="C5" s="21">
        <v>124.9372</v>
      </c>
      <c r="D5" s="21">
        <v>380.8</v>
      </c>
      <c r="E5" s="21">
        <f t="shared" ref="E5:E8" si="0">SQRT(D5)</f>
        <v>19.514097468240749</v>
      </c>
      <c r="F5" s="21">
        <v>168.38579999999999</v>
      </c>
      <c r="G5" s="21">
        <v>1345.3981000000001</v>
      </c>
      <c r="H5" s="21">
        <f t="shared" ref="H5:H8" si="1">SQRT(G5)</f>
        <v>36.679668755320023</v>
      </c>
      <c r="I5" s="21"/>
      <c r="J5" s="22">
        <f t="shared" ref="J5:J8" si="2">(ABS(F5-C5))/(0.5*(4*H5+4*E5))</f>
        <v>0.38659626253866369</v>
      </c>
    </row>
    <row r="6" spans="2:10" x14ac:dyDescent="0.2">
      <c r="B6" s="20">
        <v>15</v>
      </c>
      <c r="C6" s="21">
        <v>145.2414</v>
      </c>
      <c r="D6" s="21">
        <v>489.19900000000001</v>
      </c>
      <c r="E6" s="21">
        <f t="shared" si="0"/>
        <v>22.117843475348135</v>
      </c>
      <c r="F6" s="21">
        <v>209.5206</v>
      </c>
      <c r="G6" s="21">
        <v>1381.6212</v>
      </c>
      <c r="H6" s="21">
        <f t="shared" si="1"/>
        <v>37.170165455644664</v>
      </c>
      <c r="I6" s="21"/>
      <c r="J6" s="22">
        <f t="shared" si="2"/>
        <v>0.54209275331557016</v>
      </c>
    </row>
    <row r="7" spans="2:10" x14ac:dyDescent="0.2">
      <c r="B7" s="20">
        <v>20</v>
      </c>
      <c r="C7" s="21">
        <v>198.50700000000001</v>
      </c>
      <c r="D7" s="21">
        <v>380.49</v>
      </c>
      <c r="E7" s="21">
        <f t="shared" si="0"/>
        <v>19.506152875439074</v>
      </c>
      <c r="F7" s="21">
        <v>294.63459999999998</v>
      </c>
      <c r="G7" s="21">
        <v>383.44959999999998</v>
      </c>
      <c r="H7" s="21">
        <f t="shared" si="1"/>
        <v>19.581869165123127</v>
      </c>
      <c r="I7" s="21"/>
      <c r="J7" s="22">
        <f t="shared" si="2"/>
        <v>1.2296298838074613</v>
      </c>
    </row>
    <row r="8" spans="2:10" x14ac:dyDescent="0.2">
      <c r="B8" s="20">
        <v>30</v>
      </c>
      <c r="C8" s="21">
        <v>190.9204</v>
      </c>
      <c r="D8" s="21">
        <v>1185.3535999999999</v>
      </c>
      <c r="E8" s="21">
        <f t="shared" si="0"/>
        <v>34.428964550215561</v>
      </c>
      <c r="F8" s="21">
        <v>293.61110000000002</v>
      </c>
      <c r="G8" s="21">
        <v>3619.2424000000001</v>
      </c>
      <c r="H8" s="21">
        <f t="shared" si="1"/>
        <v>60.160139627497543</v>
      </c>
      <c r="I8" s="21"/>
      <c r="J8" s="22">
        <f t="shared" si="2"/>
        <v>0.54282520641629994</v>
      </c>
    </row>
    <row r="9" spans="2:10" x14ac:dyDescent="0.2">
      <c r="B9" s="20"/>
      <c r="C9" s="21"/>
      <c r="D9" s="21"/>
      <c r="E9" s="21"/>
      <c r="F9" s="21"/>
      <c r="G9" s="21"/>
      <c r="H9" s="21"/>
      <c r="I9" s="21"/>
      <c r="J9" s="22"/>
    </row>
    <row r="10" spans="2:10" x14ac:dyDescent="0.2">
      <c r="B10" s="16" t="s">
        <v>50</v>
      </c>
      <c r="C10" s="21"/>
      <c r="D10" s="21"/>
      <c r="E10" s="21"/>
      <c r="F10" s="21"/>
      <c r="G10" s="21"/>
      <c r="H10" s="21"/>
      <c r="I10" s="21"/>
      <c r="J10" s="22"/>
    </row>
    <row r="11" spans="2:10" x14ac:dyDescent="0.2">
      <c r="B11" s="76" t="s">
        <v>42</v>
      </c>
      <c r="C11" s="77" t="s">
        <v>43</v>
      </c>
      <c r="D11" s="77" t="s">
        <v>44</v>
      </c>
      <c r="E11" s="77" t="s">
        <v>45</v>
      </c>
      <c r="F11" s="77" t="s">
        <v>46</v>
      </c>
      <c r="G11" s="77" t="s">
        <v>47</v>
      </c>
      <c r="H11" s="77" t="s">
        <v>48</v>
      </c>
      <c r="I11" s="21"/>
      <c r="J11" s="78" t="s">
        <v>49</v>
      </c>
    </row>
    <row r="12" spans="2:10" x14ac:dyDescent="0.2">
      <c r="B12" s="20">
        <v>5</v>
      </c>
      <c r="C12" s="21">
        <v>70.659499999999994</v>
      </c>
      <c r="D12" s="21">
        <v>49.05</v>
      </c>
      <c r="E12" s="21">
        <f>SQRT(D12)</f>
        <v>7.0035705179572512</v>
      </c>
      <c r="F12" s="21">
        <v>92.033799999999999</v>
      </c>
      <c r="G12" s="21">
        <v>96.936499999999995</v>
      </c>
      <c r="H12" s="21">
        <f>SQRT(G12)</f>
        <v>9.8456335499550249</v>
      </c>
      <c r="I12" s="21"/>
      <c r="J12" s="22">
        <f>(ABS(F12-C12))/(0.5*(4*H12+4*E12))</f>
        <v>0.63428218667923164</v>
      </c>
    </row>
    <row r="13" spans="2:10" x14ac:dyDescent="0.2">
      <c r="B13" s="20">
        <v>10</v>
      </c>
      <c r="C13" s="21">
        <v>114.5346</v>
      </c>
      <c r="D13" s="21">
        <v>383.45609999999999</v>
      </c>
      <c r="E13" s="21">
        <f t="shared" ref="E13:E16" si="3">SQRT(D13)</f>
        <v>19.582035134275497</v>
      </c>
      <c r="F13" s="21">
        <v>157.38390000000001</v>
      </c>
      <c r="G13" s="21">
        <v>612.02980000000002</v>
      </c>
      <c r="H13" s="21">
        <f t="shared" ref="H13:H16" si="4">SQRT(G13)</f>
        <v>24.739236043176433</v>
      </c>
      <c r="I13" s="21"/>
      <c r="J13" s="22">
        <f t="shared" ref="J13:J16" si="5">(ABS(F13-C13))/(0.5*(4*H13+4*E13))</f>
        <v>0.48339430325048111</v>
      </c>
    </row>
    <row r="14" spans="2:10" x14ac:dyDescent="0.2">
      <c r="B14" s="20">
        <v>15</v>
      </c>
      <c r="C14" s="21">
        <v>175.96530000000001</v>
      </c>
      <c r="D14" s="21">
        <v>921.72</v>
      </c>
      <c r="E14" s="21">
        <f t="shared" si="3"/>
        <v>30.359841896821532</v>
      </c>
      <c r="F14" s="21">
        <v>262.29079999999999</v>
      </c>
      <c r="G14" s="21">
        <v>3170.172</v>
      </c>
      <c r="H14" s="21">
        <f t="shared" si="4"/>
        <v>56.304280476709764</v>
      </c>
      <c r="I14" s="21"/>
      <c r="J14" s="22">
        <f t="shared" si="5"/>
        <v>0.49804635202978331</v>
      </c>
    </row>
    <row r="15" spans="2:10" x14ac:dyDescent="0.2">
      <c r="B15" s="20">
        <v>20</v>
      </c>
      <c r="C15" s="21">
        <v>172.3578</v>
      </c>
      <c r="D15" s="21">
        <v>454.35</v>
      </c>
      <c r="E15" s="21">
        <f t="shared" si="3"/>
        <v>21.315487327293269</v>
      </c>
      <c r="F15" s="21">
        <v>252.24199999999999</v>
      </c>
      <c r="G15" s="21">
        <v>1698.6420000000001</v>
      </c>
      <c r="H15" s="21">
        <f t="shared" si="4"/>
        <v>41.21458479713219</v>
      </c>
      <c r="I15" s="21"/>
      <c r="J15" s="22">
        <f t="shared" si="5"/>
        <v>0.63876625506718132</v>
      </c>
    </row>
    <row r="16" spans="2:10" x14ac:dyDescent="0.2">
      <c r="B16" s="20">
        <v>30</v>
      </c>
      <c r="C16" s="21">
        <v>188.48150000000001</v>
      </c>
      <c r="D16" s="21">
        <v>1050.9145000000001</v>
      </c>
      <c r="E16" s="21">
        <f t="shared" si="3"/>
        <v>32.417811462219348</v>
      </c>
      <c r="F16" s="21">
        <v>299.72120000000001</v>
      </c>
      <c r="G16" s="21">
        <v>3369.6080000000002</v>
      </c>
      <c r="H16" s="21">
        <f t="shared" si="4"/>
        <v>58.048324695894543</v>
      </c>
      <c r="I16" s="21"/>
      <c r="J16" s="22">
        <f t="shared" si="5"/>
        <v>0.61481403276458446</v>
      </c>
    </row>
    <row r="17" spans="2:10" x14ac:dyDescent="0.2">
      <c r="B17" s="20"/>
      <c r="C17" s="21"/>
      <c r="D17" s="21"/>
      <c r="E17" s="21"/>
      <c r="F17" s="21"/>
      <c r="G17" s="21"/>
      <c r="H17" s="21"/>
      <c r="I17" s="21"/>
      <c r="J17" s="22"/>
    </row>
    <row r="18" spans="2:10" x14ac:dyDescent="0.2">
      <c r="B18" s="16" t="s">
        <v>59</v>
      </c>
      <c r="C18" s="21"/>
      <c r="D18" s="21"/>
      <c r="E18" s="21"/>
      <c r="F18" s="21"/>
      <c r="G18" s="21"/>
      <c r="H18" s="21"/>
      <c r="I18" s="21"/>
      <c r="J18" s="22"/>
    </row>
    <row r="19" spans="2:10" x14ac:dyDescent="0.2">
      <c r="B19" s="76" t="s">
        <v>42</v>
      </c>
      <c r="C19" s="77" t="s">
        <v>43</v>
      </c>
      <c r="D19" s="77" t="s">
        <v>44</v>
      </c>
      <c r="E19" s="77" t="s">
        <v>45</v>
      </c>
      <c r="F19" s="77" t="s">
        <v>46</v>
      </c>
      <c r="G19" s="77" t="s">
        <v>47</v>
      </c>
      <c r="H19" s="77" t="s">
        <v>48</v>
      </c>
      <c r="I19" s="21"/>
      <c r="J19" s="78" t="s">
        <v>49</v>
      </c>
    </row>
    <row r="20" spans="2:10" x14ac:dyDescent="0.2">
      <c r="B20" s="20">
        <v>5</v>
      </c>
      <c r="C20" s="21">
        <v>93.879199999999997</v>
      </c>
      <c r="D20" s="21">
        <v>127.25</v>
      </c>
      <c r="E20" s="21">
        <f>SQRT(D20)</f>
        <v>11.280514172678478</v>
      </c>
      <c r="F20" s="21">
        <v>117.01</v>
      </c>
      <c r="G20" s="21">
        <v>235.94</v>
      </c>
      <c r="H20" s="21">
        <f>SQRT(G20)</f>
        <v>15.36033853793594</v>
      </c>
      <c r="I20" s="21"/>
      <c r="J20" s="22">
        <f>(ABS(F20-C20))/(0.5*(4*H20+4*E20))</f>
        <v>0.43412274095085718</v>
      </c>
    </row>
    <row r="21" spans="2:10" x14ac:dyDescent="0.2">
      <c r="B21" s="20">
        <v>10</v>
      </c>
      <c r="C21" s="21">
        <v>114.61660000000001</v>
      </c>
      <c r="D21" s="21">
        <v>75.367800000000003</v>
      </c>
      <c r="E21" s="21">
        <f t="shared" ref="E21:E24" si="6">SQRT(D21)</f>
        <v>8.6814630103456647</v>
      </c>
      <c r="F21" s="21">
        <v>160.25</v>
      </c>
      <c r="G21" s="21">
        <v>607.95000000000005</v>
      </c>
      <c r="H21" s="21">
        <f t="shared" ref="H21:H24" si="7">SQRT(G21)</f>
        <v>24.656642107148329</v>
      </c>
      <c r="I21" s="21"/>
      <c r="J21" s="22">
        <f t="shared" ref="J21:J24" si="8">(ABS(F21-C21))/(0.5*(4*H21+4*E21))</f>
        <v>0.68440302529453168</v>
      </c>
    </row>
    <row r="22" spans="2:10" x14ac:dyDescent="0.2">
      <c r="B22" s="20">
        <v>15</v>
      </c>
      <c r="C22" s="21">
        <v>166.54</v>
      </c>
      <c r="D22" s="21">
        <v>459.0215</v>
      </c>
      <c r="E22" s="21">
        <f t="shared" si="6"/>
        <v>21.424787046782985</v>
      </c>
      <c r="F22" s="21">
        <v>227.92930000000001</v>
      </c>
      <c r="G22" s="21">
        <v>1298.8599999999999</v>
      </c>
      <c r="H22" s="21">
        <f t="shared" si="7"/>
        <v>36.039700331717519</v>
      </c>
      <c r="I22" s="21"/>
      <c r="J22" s="22">
        <f t="shared" si="8"/>
        <v>0.53414989674969171</v>
      </c>
    </row>
    <row r="23" spans="2:10" x14ac:dyDescent="0.2">
      <c r="B23" s="20">
        <v>20</v>
      </c>
      <c r="C23" s="21">
        <v>165.34219999999999</v>
      </c>
      <c r="D23" s="21">
        <v>532.29340000000002</v>
      </c>
      <c r="E23" s="21">
        <f t="shared" si="6"/>
        <v>23.071484564284113</v>
      </c>
      <c r="F23" s="21">
        <v>234.65979999999999</v>
      </c>
      <c r="G23" s="21">
        <v>1551.21</v>
      </c>
      <c r="H23" s="21">
        <f t="shared" si="7"/>
        <v>39.385403387549559</v>
      </c>
      <c r="I23" s="21"/>
      <c r="J23" s="22">
        <f t="shared" si="8"/>
        <v>0.5549235822753229</v>
      </c>
    </row>
    <row r="24" spans="2:10" x14ac:dyDescent="0.2">
      <c r="B24" s="20">
        <v>30</v>
      </c>
      <c r="C24" s="21">
        <v>228.7628</v>
      </c>
      <c r="D24" s="21">
        <v>1022.2368</v>
      </c>
      <c r="E24" s="21">
        <f t="shared" si="6"/>
        <v>31.972438130364722</v>
      </c>
      <c r="F24" s="21">
        <v>362.48</v>
      </c>
      <c r="G24" s="21">
        <v>3630.7950000000001</v>
      </c>
      <c r="H24" s="21">
        <f t="shared" si="7"/>
        <v>60.256078531547338</v>
      </c>
      <c r="I24" s="21"/>
      <c r="J24" s="22">
        <f t="shared" si="8"/>
        <v>0.72492329292346558</v>
      </c>
    </row>
    <row r="25" spans="2:10" x14ac:dyDescent="0.2">
      <c r="B25" s="20"/>
      <c r="C25" s="21"/>
      <c r="D25" s="21"/>
      <c r="E25" s="21"/>
      <c r="F25" s="21"/>
      <c r="G25" s="21"/>
      <c r="H25" s="21"/>
      <c r="I25" s="21"/>
      <c r="J25" s="22"/>
    </row>
    <row r="26" spans="2:10" x14ac:dyDescent="0.2">
      <c r="B26" s="20"/>
      <c r="C26" s="21"/>
      <c r="D26" s="21"/>
      <c r="E26" s="21"/>
      <c r="F26" s="21"/>
      <c r="G26" s="21"/>
      <c r="H26" s="21"/>
      <c r="I26" s="21"/>
      <c r="J26" s="22"/>
    </row>
    <row r="27" spans="2:10" x14ac:dyDescent="0.2">
      <c r="B27" s="16" t="s">
        <v>60</v>
      </c>
      <c r="C27" s="21"/>
      <c r="D27" s="21"/>
      <c r="E27" s="21"/>
      <c r="F27" s="21"/>
      <c r="G27" s="21"/>
      <c r="H27" s="21"/>
      <c r="I27" s="21"/>
      <c r="J27" s="22"/>
    </row>
    <row r="28" spans="2:10" x14ac:dyDescent="0.2">
      <c r="B28" s="76" t="s">
        <v>42</v>
      </c>
      <c r="C28" s="77" t="s">
        <v>43</v>
      </c>
      <c r="D28" s="77" t="s">
        <v>44</v>
      </c>
      <c r="E28" s="77" t="s">
        <v>45</v>
      </c>
      <c r="F28" s="77" t="s">
        <v>46</v>
      </c>
      <c r="G28" s="77" t="s">
        <v>47</v>
      </c>
      <c r="H28" s="77" t="s">
        <v>48</v>
      </c>
      <c r="I28" s="21"/>
      <c r="J28" s="78" t="s">
        <v>49</v>
      </c>
    </row>
    <row r="29" spans="2:10" x14ac:dyDescent="0.2">
      <c r="B29" s="20">
        <v>5</v>
      </c>
      <c r="C29" s="21">
        <v>93.879199999999997</v>
      </c>
      <c r="D29" s="21">
        <v>149.73699999999999</v>
      </c>
      <c r="E29" s="21">
        <f>SQRT(D29)</f>
        <v>12.236707073391926</v>
      </c>
      <c r="F29" s="21">
        <v>117.01</v>
      </c>
      <c r="G29" s="21">
        <v>569.55999999999995</v>
      </c>
      <c r="H29" s="21">
        <f>SQRT(G29)</f>
        <v>23.865456207665503</v>
      </c>
      <c r="I29" s="21"/>
      <c r="J29" s="22">
        <f>(ABS(F29-C29))/(0.5*(4*H29+4*E29))</f>
        <v>0.32035199414402665</v>
      </c>
    </row>
    <row r="30" spans="2:10" x14ac:dyDescent="0.2">
      <c r="B30" s="20">
        <v>10</v>
      </c>
      <c r="C30" s="21">
        <v>135.24299999999999</v>
      </c>
      <c r="D30" s="21">
        <v>263.66140000000001</v>
      </c>
      <c r="E30" s="21">
        <f t="shared" ref="E30:E33" si="9">SQRT(D30)</f>
        <v>16.237653771404293</v>
      </c>
      <c r="F30" s="21">
        <v>177.09</v>
      </c>
      <c r="G30" s="21">
        <v>812.08770000000004</v>
      </c>
      <c r="H30" s="21">
        <f t="shared" ref="H30:H33" si="10">SQRT(G30)</f>
        <v>28.497152489327771</v>
      </c>
      <c r="I30" s="21"/>
      <c r="J30" s="22">
        <f t="shared" ref="J30:J32" si="11">(ABS(F30-C30))/(0.5*(4*H30+4*E30))</f>
        <v>0.46772304943156806</v>
      </c>
    </row>
    <row r="31" spans="2:10" x14ac:dyDescent="0.2">
      <c r="B31" s="20">
        <v>15</v>
      </c>
      <c r="C31" s="21">
        <v>136.00299999999999</v>
      </c>
      <c r="D31" s="21">
        <v>430.49869999999999</v>
      </c>
      <c r="E31" s="21">
        <f t="shared" si="9"/>
        <v>20.748462593647751</v>
      </c>
      <c r="F31" s="21">
        <v>226.75040000000001</v>
      </c>
      <c r="G31" s="21">
        <v>619.58000000000004</v>
      </c>
      <c r="H31" s="21">
        <f t="shared" si="10"/>
        <v>24.891363964234664</v>
      </c>
      <c r="I31" s="21"/>
      <c r="J31" s="22">
        <f t="shared" si="11"/>
        <v>0.99416898402221388</v>
      </c>
    </row>
    <row r="32" spans="2:10" x14ac:dyDescent="0.2">
      <c r="B32" s="20">
        <v>20</v>
      </c>
      <c r="C32" s="21">
        <v>205.17609999999999</v>
      </c>
      <c r="D32" s="21">
        <v>482.77359999999999</v>
      </c>
      <c r="E32" s="21">
        <f t="shared" si="9"/>
        <v>21.972109593755444</v>
      </c>
      <c r="F32" s="21">
        <v>327.4101</v>
      </c>
      <c r="G32" s="21">
        <v>401.38</v>
      </c>
      <c r="H32" s="21">
        <f t="shared" si="10"/>
        <v>20.034470294969118</v>
      </c>
      <c r="I32" s="21"/>
      <c r="J32" s="22">
        <f t="shared" si="11"/>
        <v>1.4549387301203514</v>
      </c>
    </row>
    <row r="33" spans="2:10" ht="17" thickBot="1" x14ac:dyDescent="0.25">
      <c r="B33" s="23">
        <v>30</v>
      </c>
      <c r="C33" s="24">
        <v>151.0086</v>
      </c>
      <c r="D33" s="24">
        <v>834.74940000000004</v>
      </c>
      <c r="E33" s="24">
        <f t="shared" si="9"/>
        <v>28.892030042902835</v>
      </c>
      <c r="F33" s="24">
        <v>212.86410000000001</v>
      </c>
      <c r="G33" s="24">
        <v>1802.913</v>
      </c>
      <c r="H33" s="24">
        <f t="shared" si="10"/>
        <v>42.46072302728723</v>
      </c>
      <c r="I33" s="24"/>
      <c r="J33" s="25">
        <f>(ABS(F33-C33))/(0.5*(4*H33+4*E33))</f>
        <v>0.43344858704437406</v>
      </c>
    </row>
    <row r="35" spans="2:10" ht="17" thickBot="1" x14ac:dyDescent="0.25"/>
    <row r="36" spans="2:10" x14ac:dyDescent="0.2">
      <c r="B36" s="13" t="s">
        <v>61</v>
      </c>
      <c r="C36" s="14"/>
      <c r="D36" s="14"/>
      <c r="E36" s="14"/>
      <c r="F36" s="14"/>
      <c r="G36" s="14"/>
      <c r="H36" s="15"/>
    </row>
    <row r="37" spans="2:10" x14ac:dyDescent="0.2">
      <c r="B37" s="16" t="s">
        <v>52</v>
      </c>
      <c r="C37" s="17" t="s">
        <v>53</v>
      </c>
      <c r="D37" s="17" t="s">
        <v>54</v>
      </c>
      <c r="E37" s="17" t="s">
        <v>55</v>
      </c>
      <c r="F37" s="17" t="s">
        <v>56</v>
      </c>
      <c r="G37" s="17" t="s">
        <v>57</v>
      </c>
      <c r="H37" s="26" t="s">
        <v>58</v>
      </c>
    </row>
    <row r="38" spans="2:10" x14ac:dyDescent="0.2">
      <c r="B38" s="16">
        <v>5</v>
      </c>
      <c r="C38" s="21">
        <v>0.33393391769903086</v>
      </c>
      <c r="D38" s="21">
        <v>0.63428218667923164</v>
      </c>
      <c r="E38" s="21">
        <v>0.43412274095085718</v>
      </c>
      <c r="F38" s="21">
        <v>0.32035199414402665</v>
      </c>
      <c r="G38" s="21">
        <f>AVERAGE(C38:F38)</f>
        <v>0.4306727098682866</v>
      </c>
      <c r="H38" s="22">
        <f>STDEV(C38:F38)</f>
        <v>0.1449112095847854</v>
      </c>
    </row>
    <row r="39" spans="2:10" x14ac:dyDescent="0.2">
      <c r="B39" s="16">
        <v>10</v>
      </c>
      <c r="C39" s="21">
        <v>0.38659626253866369</v>
      </c>
      <c r="D39" s="21">
        <v>0.48339430325048111</v>
      </c>
      <c r="E39" s="21">
        <v>0.68440302529453168</v>
      </c>
      <c r="F39" s="21">
        <v>0.46772304943156806</v>
      </c>
      <c r="G39" s="21">
        <f t="shared" ref="G39:G42" si="12">AVERAGE(C39:F39)</f>
        <v>0.50552916012881111</v>
      </c>
      <c r="H39" s="22">
        <f t="shared" ref="H39:H42" si="13">STDEV(C39:F39)</f>
        <v>0.12657033310059845</v>
      </c>
    </row>
    <row r="40" spans="2:10" x14ac:dyDescent="0.2">
      <c r="B40" s="16">
        <v>15</v>
      </c>
      <c r="C40" s="21">
        <v>0.54209275331557016</v>
      </c>
      <c r="D40" s="21">
        <v>0.49804635202978331</v>
      </c>
      <c r="E40" s="21">
        <v>0.53414989674969171</v>
      </c>
      <c r="F40" s="21">
        <v>0.99416898402221388</v>
      </c>
      <c r="G40" s="21">
        <f t="shared" si="12"/>
        <v>0.64211449652931485</v>
      </c>
      <c r="H40" s="22">
        <f t="shared" si="13"/>
        <v>0.23548439180018976</v>
      </c>
    </row>
    <row r="41" spans="2:10" x14ac:dyDescent="0.2">
      <c r="B41" s="16">
        <v>20</v>
      </c>
      <c r="C41" s="21">
        <v>1.2296298838074613</v>
      </c>
      <c r="D41" s="21">
        <v>0.63876625506718132</v>
      </c>
      <c r="E41" s="21">
        <v>0.5549235822753229</v>
      </c>
      <c r="F41" s="21">
        <v>1.4549387301203514</v>
      </c>
      <c r="G41" s="21">
        <f t="shared" si="12"/>
        <v>0.96956461281757922</v>
      </c>
      <c r="H41" s="22">
        <f t="shared" si="13"/>
        <v>0.44142825639130001</v>
      </c>
    </row>
    <row r="42" spans="2:10" ht="17" thickBot="1" x14ac:dyDescent="0.25">
      <c r="B42" s="27">
        <v>30</v>
      </c>
      <c r="C42" s="24">
        <v>0.54282520641629994</v>
      </c>
      <c r="D42" s="24">
        <v>0.61481403276458446</v>
      </c>
      <c r="E42" s="24">
        <v>0.72492329292346558</v>
      </c>
      <c r="F42" s="24">
        <v>0.43344858704437406</v>
      </c>
      <c r="G42" s="24">
        <f t="shared" si="12"/>
        <v>0.57900277978718107</v>
      </c>
      <c r="H42" s="25">
        <f t="shared" si="13"/>
        <v>0.12256981933274289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7D20F1-7277-A94C-AEBB-6B39667D230B}">
  <dimension ref="B1:L77"/>
  <sheetViews>
    <sheetView workbookViewId="0">
      <selection activeCell="P13" sqref="P13:Q13"/>
    </sheetView>
  </sheetViews>
  <sheetFormatPr baseColWidth="10" defaultRowHeight="16" x14ac:dyDescent="0.2"/>
  <sheetData>
    <row r="1" spans="2:12" ht="17" thickBot="1" x14ac:dyDescent="0.25"/>
    <row r="2" spans="2:12" x14ac:dyDescent="0.2">
      <c r="B2" s="79" t="s">
        <v>65</v>
      </c>
      <c r="C2" s="81"/>
      <c r="D2" s="80"/>
      <c r="F2" s="79" t="s">
        <v>66</v>
      </c>
      <c r="G2" s="81"/>
      <c r="H2" s="80"/>
      <c r="J2" s="82" t="s">
        <v>67</v>
      </c>
      <c r="K2" s="83"/>
      <c r="L2" s="84"/>
    </row>
    <row r="3" spans="2:12" x14ac:dyDescent="0.2">
      <c r="B3" s="16" t="s">
        <v>62</v>
      </c>
      <c r="C3" s="17" t="s">
        <v>63</v>
      </c>
      <c r="D3" s="26" t="s">
        <v>64</v>
      </c>
      <c r="F3" s="16" t="s">
        <v>62</v>
      </c>
      <c r="G3" s="17" t="s">
        <v>63</v>
      </c>
      <c r="H3" s="26" t="s">
        <v>64</v>
      </c>
      <c r="J3" s="32" t="s">
        <v>62</v>
      </c>
      <c r="K3" s="18" t="s">
        <v>63</v>
      </c>
      <c r="L3" s="19" t="s">
        <v>64</v>
      </c>
    </row>
    <row r="4" spans="2:12" x14ac:dyDescent="0.2">
      <c r="B4" s="20">
        <v>15</v>
      </c>
      <c r="C4" s="21">
        <v>14.4331907155841</v>
      </c>
      <c r="D4" s="22">
        <v>208.31699423242401</v>
      </c>
      <c r="F4" s="20">
        <v>15</v>
      </c>
      <c r="G4" s="21">
        <v>18.503209857689999</v>
      </c>
      <c r="H4" s="22">
        <v>342.36877503771802</v>
      </c>
      <c r="J4" s="20">
        <v>15</v>
      </c>
      <c r="K4" s="21">
        <v>15.2585839550873</v>
      </c>
      <c r="L4" s="22">
        <v>232.82438431444899</v>
      </c>
    </row>
    <row r="5" spans="2:12" x14ac:dyDescent="0.2">
      <c r="B5" s="20">
        <v>15</v>
      </c>
      <c r="C5" s="21">
        <v>14.6703101921926</v>
      </c>
      <c r="D5" s="22">
        <v>215.218001135149</v>
      </c>
      <c r="F5" s="20">
        <v>15</v>
      </c>
      <c r="G5" s="21">
        <v>18.651580973651001</v>
      </c>
      <c r="H5" s="22">
        <v>347.88147281665903</v>
      </c>
      <c r="J5" s="20">
        <v>15</v>
      </c>
      <c r="K5" s="21">
        <v>15.4446596954848</v>
      </c>
      <c r="L5" s="22">
        <v>238.53751310933299</v>
      </c>
    </row>
    <row r="6" spans="2:12" x14ac:dyDescent="0.2">
      <c r="B6" s="20">
        <v>15</v>
      </c>
      <c r="C6" s="21">
        <v>14.277957118060799</v>
      </c>
      <c r="D6" s="22">
        <v>203.86005946518301</v>
      </c>
      <c r="F6" s="20">
        <v>15</v>
      </c>
      <c r="G6" s="21">
        <v>18.433647150675899</v>
      </c>
      <c r="H6" s="22">
        <v>339.79934727561999</v>
      </c>
      <c r="J6" s="20">
        <v>15</v>
      </c>
      <c r="K6" s="21">
        <v>15.2585839550873</v>
      </c>
      <c r="L6" s="22">
        <v>232.82438431444899</v>
      </c>
    </row>
    <row r="7" spans="2:12" x14ac:dyDescent="0.2">
      <c r="B7" s="20">
        <v>15</v>
      </c>
      <c r="C7" s="21">
        <v>14.499556086139499</v>
      </c>
      <c r="D7" s="22">
        <v>210.23712669510601</v>
      </c>
      <c r="F7" s="20">
        <v>15</v>
      </c>
      <c r="G7" s="21">
        <v>18.172987024843799</v>
      </c>
      <c r="H7" s="22">
        <v>330.25745740514202</v>
      </c>
      <c r="J7" s="20">
        <v>15</v>
      </c>
      <c r="K7" s="21">
        <v>15.385908777567099</v>
      </c>
      <c r="L7" s="22">
        <v>236.726188911615</v>
      </c>
    </row>
    <row r="8" spans="2:12" x14ac:dyDescent="0.2">
      <c r="B8" s="20">
        <v>15</v>
      </c>
      <c r="C8" s="21">
        <v>14.693820560054</v>
      </c>
      <c r="D8" s="22">
        <v>215.908362651066</v>
      </c>
      <c r="F8" s="20">
        <v>15</v>
      </c>
      <c r="G8" s="21">
        <v>18.670716112584799</v>
      </c>
      <c r="H8" s="22">
        <v>348.595640156733</v>
      </c>
      <c r="J8" s="20">
        <v>15</v>
      </c>
      <c r="K8" s="21">
        <v>15.4446596954848</v>
      </c>
      <c r="L8" s="22">
        <v>238.53751310933299</v>
      </c>
    </row>
    <row r="9" spans="2:12" x14ac:dyDescent="0.2">
      <c r="B9" s="20">
        <v>15</v>
      </c>
      <c r="C9" s="21">
        <v>14.4331907155841</v>
      </c>
      <c r="D9" s="22">
        <v>208.31699423242401</v>
      </c>
      <c r="F9" s="20">
        <v>15</v>
      </c>
      <c r="G9" s="21">
        <v>18.503209857689999</v>
      </c>
      <c r="H9" s="22">
        <v>342.36877503771802</v>
      </c>
      <c r="J9" s="20">
        <v>23</v>
      </c>
      <c r="K9" s="21">
        <v>15.814858036907699</v>
      </c>
      <c r="L9" s="22">
        <v>250.10973472754301</v>
      </c>
    </row>
    <row r="10" spans="2:12" x14ac:dyDescent="0.2">
      <c r="B10" s="20">
        <v>15</v>
      </c>
      <c r="C10" s="21">
        <v>14.6703101921926</v>
      </c>
      <c r="D10" s="22">
        <v>215.218001135149</v>
      </c>
      <c r="F10" s="20">
        <v>15</v>
      </c>
      <c r="G10" s="21">
        <v>18.651580973651001</v>
      </c>
      <c r="H10" s="22">
        <v>347.88147281665903</v>
      </c>
      <c r="J10" s="20">
        <v>23</v>
      </c>
      <c r="K10" s="21">
        <v>16.275352585129099</v>
      </c>
      <c r="L10" s="22">
        <v>264.887101770269</v>
      </c>
    </row>
    <row r="11" spans="2:12" x14ac:dyDescent="0.2">
      <c r="B11" s="20">
        <v>15</v>
      </c>
      <c r="C11" s="21">
        <v>14.277957118060799</v>
      </c>
      <c r="D11" s="22">
        <v>203.86005946518301</v>
      </c>
      <c r="F11" s="20">
        <v>15</v>
      </c>
      <c r="G11" s="21">
        <v>18.433647150675899</v>
      </c>
      <c r="H11" s="22">
        <v>339.79934727561999</v>
      </c>
      <c r="J11" s="20">
        <v>23</v>
      </c>
      <c r="K11" s="21">
        <v>16.2189342975812</v>
      </c>
      <c r="L11" s="22">
        <v>263.05382974925601</v>
      </c>
    </row>
    <row r="12" spans="2:12" x14ac:dyDescent="0.2">
      <c r="B12" s="20">
        <v>15</v>
      </c>
      <c r="C12" s="21">
        <v>14.499556086139499</v>
      </c>
      <c r="D12" s="22">
        <v>210.23712669510601</v>
      </c>
      <c r="F12" s="20">
        <v>15</v>
      </c>
      <c r="G12" s="21">
        <v>18.172987024843799</v>
      </c>
      <c r="H12" s="22">
        <v>330.25745740514202</v>
      </c>
      <c r="J12" s="20">
        <v>23</v>
      </c>
      <c r="K12" s="21">
        <v>16.358431936972998</v>
      </c>
      <c r="L12" s="22">
        <v>267.59829543657901</v>
      </c>
    </row>
    <row r="13" spans="2:12" x14ac:dyDescent="0.2">
      <c r="B13" s="20">
        <v>15</v>
      </c>
      <c r="C13" s="21">
        <v>14.693820560054</v>
      </c>
      <c r="D13" s="22">
        <v>215.908362651066</v>
      </c>
      <c r="F13" s="20">
        <v>15</v>
      </c>
      <c r="G13" s="21">
        <v>18.670716112584799</v>
      </c>
      <c r="H13" s="22">
        <v>348.595640156733</v>
      </c>
      <c r="J13" s="20">
        <v>23</v>
      </c>
      <c r="K13" s="21">
        <v>16.197952527152399</v>
      </c>
      <c r="L13" s="22">
        <v>262.37366607188198</v>
      </c>
    </row>
    <row r="14" spans="2:12" x14ac:dyDescent="0.2">
      <c r="B14" s="20">
        <v>23</v>
      </c>
      <c r="C14" s="21">
        <v>17.948955548646001</v>
      </c>
      <c r="D14" s="22">
        <v>322.16500528727101</v>
      </c>
      <c r="F14" s="20">
        <v>23</v>
      </c>
      <c r="G14" s="21">
        <v>20.638565578599</v>
      </c>
      <c r="H14" s="22">
        <v>425.95038914213001</v>
      </c>
      <c r="J14" s="20">
        <v>23</v>
      </c>
      <c r="K14" s="21">
        <v>16.733883399206</v>
      </c>
      <c r="L14" s="22">
        <v>280.02285361822197</v>
      </c>
    </row>
    <row r="15" spans="2:12" x14ac:dyDescent="0.2">
      <c r="B15" s="20">
        <v>23</v>
      </c>
      <c r="C15" s="21">
        <v>17.669161427991099</v>
      </c>
      <c r="D15" s="22">
        <v>312.19926556840699</v>
      </c>
      <c r="F15" s="20">
        <v>23</v>
      </c>
      <c r="G15" s="21">
        <v>20.008675564738301</v>
      </c>
      <c r="H15" s="22">
        <v>400.34709785495698</v>
      </c>
      <c r="J15" s="20">
        <v>23</v>
      </c>
      <c r="K15" s="21">
        <v>17.035883952746001</v>
      </c>
      <c r="L15" s="22">
        <v>290.22134205142697</v>
      </c>
    </row>
    <row r="16" spans="2:12" x14ac:dyDescent="0.2">
      <c r="B16" s="20">
        <v>23</v>
      </c>
      <c r="C16" s="21">
        <v>17.1623441314287</v>
      </c>
      <c r="D16" s="22">
        <v>294.54605608558597</v>
      </c>
      <c r="F16" s="20">
        <v>23</v>
      </c>
      <c r="G16" s="21">
        <v>21.6998746848762</v>
      </c>
      <c r="H16" s="22">
        <v>470.88456133933101</v>
      </c>
      <c r="J16" s="20">
        <v>23</v>
      </c>
      <c r="K16" s="21">
        <v>15.974139345439299</v>
      </c>
      <c r="L16" s="22">
        <v>255.173127827511</v>
      </c>
    </row>
    <row r="17" spans="2:12" x14ac:dyDescent="0.2">
      <c r="B17" s="20">
        <v>23</v>
      </c>
      <c r="C17" s="21">
        <v>17.304933338027102</v>
      </c>
      <c r="D17" s="22">
        <v>299.46071783356001</v>
      </c>
      <c r="F17" s="20">
        <v>23</v>
      </c>
      <c r="G17" s="21">
        <v>19.597050546893101</v>
      </c>
      <c r="H17" s="22">
        <v>384.04439013748402</v>
      </c>
      <c r="J17" s="20">
        <v>23</v>
      </c>
      <c r="K17" s="21">
        <v>16.573495475128802</v>
      </c>
      <c r="L17" s="22">
        <v>274.68075226411497</v>
      </c>
    </row>
    <row r="18" spans="2:12" x14ac:dyDescent="0.2">
      <c r="B18" s="20">
        <v>23</v>
      </c>
      <c r="C18" s="21">
        <v>17.4077788022704</v>
      </c>
      <c r="D18" s="22">
        <v>303.03076282877299</v>
      </c>
      <c r="F18" s="20">
        <v>23</v>
      </c>
      <c r="G18" s="21">
        <v>20.473133374346698</v>
      </c>
      <c r="H18" s="22">
        <v>419.14919016378798</v>
      </c>
      <c r="J18" s="20">
        <v>23</v>
      </c>
      <c r="K18" s="21">
        <v>15.814858036907699</v>
      </c>
      <c r="L18" s="22">
        <v>250.10973472754301</v>
      </c>
    </row>
    <row r="19" spans="2:12" x14ac:dyDescent="0.2">
      <c r="B19" s="20">
        <v>23</v>
      </c>
      <c r="C19" s="21">
        <v>17.295700727486398</v>
      </c>
      <c r="D19" s="22">
        <v>299.141263654775</v>
      </c>
      <c r="F19" s="20">
        <v>23</v>
      </c>
      <c r="G19" s="21">
        <v>20.866245829930399</v>
      </c>
      <c r="H19" s="22">
        <v>435.40021503508899</v>
      </c>
      <c r="J19" s="20">
        <v>23</v>
      </c>
      <c r="K19" s="21">
        <v>16.275352585129099</v>
      </c>
      <c r="L19" s="22">
        <v>264.887101770269</v>
      </c>
    </row>
    <row r="20" spans="2:12" x14ac:dyDescent="0.2">
      <c r="B20" s="20">
        <v>23</v>
      </c>
      <c r="C20" s="21">
        <v>17.554634658662</v>
      </c>
      <c r="D20" s="22">
        <v>308.16519799909798</v>
      </c>
      <c r="F20" s="20">
        <v>23</v>
      </c>
      <c r="G20" s="21">
        <v>21.3622673669833</v>
      </c>
      <c r="H20" s="22">
        <v>456.34646705847899</v>
      </c>
      <c r="J20" s="20">
        <v>23</v>
      </c>
      <c r="K20" s="21">
        <v>16.2189342975812</v>
      </c>
      <c r="L20" s="22">
        <v>263.05382974925601</v>
      </c>
    </row>
    <row r="21" spans="2:12" x14ac:dyDescent="0.2">
      <c r="B21" s="20">
        <v>23</v>
      </c>
      <c r="C21" s="21">
        <v>17.2813826764285</v>
      </c>
      <c r="D21" s="22">
        <v>298.646187209164</v>
      </c>
      <c r="F21" s="20">
        <v>23</v>
      </c>
      <c r="G21" s="21">
        <v>20.781270896854402</v>
      </c>
      <c r="H21" s="22">
        <v>431.86122008844899</v>
      </c>
      <c r="J21" s="20">
        <v>23</v>
      </c>
      <c r="K21" s="21">
        <v>16.358431936972998</v>
      </c>
      <c r="L21" s="22">
        <v>267.59829543657901</v>
      </c>
    </row>
    <row r="22" spans="2:12" x14ac:dyDescent="0.2">
      <c r="B22" s="20">
        <v>23</v>
      </c>
      <c r="C22" s="21">
        <v>17.9006535236209</v>
      </c>
      <c r="D22" s="22">
        <v>320.43339657272202</v>
      </c>
      <c r="F22" s="20">
        <v>23</v>
      </c>
      <c r="G22" s="21">
        <v>21.810376612407499</v>
      </c>
      <c r="H22" s="22">
        <v>475.69252797505197</v>
      </c>
      <c r="J22" s="20">
        <v>23</v>
      </c>
      <c r="K22" s="21">
        <v>16.197952527152399</v>
      </c>
      <c r="L22" s="22">
        <v>262.37366607188198</v>
      </c>
    </row>
    <row r="23" spans="2:12" x14ac:dyDescent="0.2">
      <c r="B23" s="20">
        <v>23</v>
      </c>
      <c r="C23" s="21">
        <v>20.5187328994108</v>
      </c>
      <c r="D23" s="22">
        <v>421.01839979736502</v>
      </c>
      <c r="F23" s="20">
        <v>23</v>
      </c>
      <c r="G23" s="21">
        <v>20.638565578599</v>
      </c>
      <c r="H23" s="22">
        <v>425.95038914213001</v>
      </c>
      <c r="J23" s="20">
        <v>23</v>
      </c>
      <c r="K23" s="21">
        <v>16.733883399206</v>
      </c>
      <c r="L23" s="22">
        <v>280.02285361822197</v>
      </c>
    </row>
    <row r="24" spans="2:12" x14ac:dyDescent="0.2">
      <c r="B24" s="20">
        <v>23</v>
      </c>
      <c r="C24" s="21">
        <v>20.248740473594601</v>
      </c>
      <c r="D24" s="22">
        <v>410.01149076698601</v>
      </c>
      <c r="F24" s="20">
        <v>23</v>
      </c>
      <c r="G24" s="21">
        <v>20.008675564738301</v>
      </c>
      <c r="H24" s="22">
        <v>400.34709785495698</v>
      </c>
      <c r="J24" s="20">
        <v>23</v>
      </c>
      <c r="K24" s="21">
        <v>17.035883952746001</v>
      </c>
      <c r="L24" s="22">
        <v>290.22134205142697</v>
      </c>
    </row>
    <row r="25" spans="2:12" x14ac:dyDescent="0.2">
      <c r="B25" s="20">
        <v>23</v>
      </c>
      <c r="C25" s="21">
        <v>20.1775760991422</v>
      </c>
      <c r="D25" s="22">
        <v>407.13457723667398</v>
      </c>
      <c r="F25" s="20">
        <v>23</v>
      </c>
      <c r="G25" s="21">
        <v>21.6998746848762</v>
      </c>
      <c r="H25" s="22">
        <v>470.88456133933101</v>
      </c>
      <c r="J25" s="20">
        <v>23</v>
      </c>
      <c r="K25" s="21">
        <v>15.974139345439299</v>
      </c>
      <c r="L25" s="22">
        <v>255.173127827511</v>
      </c>
    </row>
    <row r="26" spans="2:12" x14ac:dyDescent="0.2">
      <c r="B26" s="20">
        <v>23</v>
      </c>
      <c r="C26" s="21">
        <v>20.096072014825999</v>
      </c>
      <c r="D26" s="22">
        <v>403.852110425072</v>
      </c>
      <c r="F26" s="20">
        <v>23</v>
      </c>
      <c r="G26" s="21">
        <v>19.597050546893101</v>
      </c>
      <c r="H26" s="22">
        <v>384.04439013748402</v>
      </c>
      <c r="J26" s="20">
        <v>23</v>
      </c>
      <c r="K26" s="21">
        <v>16.573495475128802</v>
      </c>
      <c r="L26" s="22">
        <v>274.68075226411497</v>
      </c>
    </row>
    <row r="27" spans="2:12" x14ac:dyDescent="0.2">
      <c r="B27" s="20">
        <v>23</v>
      </c>
      <c r="C27" s="21">
        <v>20.0787894398775</v>
      </c>
      <c r="D27" s="22">
        <v>403.15778537093598</v>
      </c>
      <c r="F27" s="20">
        <v>23</v>
      </c>
      <c r="G27" s="21">
        <v>20.473133374346698</v>
      </c>
      <c r="H27" s="22">
        <v>419.14919016378798</v>
      </c>
      <c r="J27" s="20">
        <v>27</v>
      </c>
      <c r="K27" s="21">
        <v>18.143639887371901</v>
      </c>
      <c r="L27" s="22">
        <v>329.19166836263202</v>
      </c>
    </row>
    <row r="28" spans="2:12" x14ac:dyDescent="0.2">
      <c r="B28" s="20">
        <v>23</v>
      </c>
      <c r="C28" s="21">
        <v>20.965466451158399</v>
      </c>
      <c r="D28" s="22">
        <v>439.55078351464698</v>
      </c>
      <c r="F28" s="20">
        <v>23</v>
      </c>
      <c r="G28" s="21">
        <v>20.866245829930399</v>
      </c>
      <c r="H28" s="22">
        <v>435.40021503508899</v>
      </c>
      <c r="J28" s="20">
        <v>27</v>
      </c>
      <c r="K28" s="21">
        <v>17.742972968868902</v>
      </c>
      <c r="L28" s="22">
        <v>314.81308977401198</v>
      </c>
    </row>
    <row r="29" spans="2:12" x14ac:dyDescent="0.2">
      <c r="B29" s="20">
        <v>23</v>
      </c>
      <c r="C29" s="21">
        <v>20.254087393197601</v>
      </c>
      <c r="D29" s="22">
        <v>410.22805613128702</v>
      </c>
      <c r="F29" s="20">
        <v>23</v>
      </c>
      <c r="G29" s="21">
        <v>21.3622673669833</v>
      </c>
      <c r="H29" s="22">
        <v>456.34646705847899</v>
      </c>
      <c r="J29" s="20">
        <v>27</v>
      </c>
      <c r="K29" s="21">
        <v>12.2398697993754</v>
      </c>
      <c r="L29" s="22">
        <v>149.81441270566199</v>
      </c>
    </row>
    <row r="30" spans="2:12" x14ac:dyDescent="0.2">
      <c r="B30" s="20">
        <v>23</v>
      </c>
      <c r="C30" s="21">
        <v>20.031463697317999</v>
      </c>
      <c r="D30" s="22">
        <v>401.25953785696697</v>
      </c>
      <c r="F30" s="20">
        <v>23</v>
      </c>
      <c r="G30" s="21">
        <v>20.781270896854402</v>
      </c>
      <c r="H30" s="22">
        <v>431.86122008844899</v>
      </c>
      <c r="J30" s="20">
        <v>27</v>
      </c>
      <c r="K30" s="21">
        <v>17.392827754298899</v>
      </c>
      <c r="L30" s="22">
        <v>302.51045729071001</v>
      </c>
    </row>
    <row r="31" spans="2:12" x14ac:dyDescent="0.2">
      <c r="B31" s="20">
        <v>23</v>
      </c>
      <c r="C31" s="21">
        <v>20.8574019336784</v>
      </c>
      <c r="D31" s="22">
        <v>435.03121542301</v>
      </c>
      <c r="F31" s="20">
        <v>23</v>
      </c>
      <c r="G31" s="21">
        <v>21.810376612407499</v>
      </c>
      <c r="H31" s="22">
        <v>475.69252797505197</v>
      </c>
      <c r="J31" s="20">
        <v>27</v>
      </c>
      <c r="K31" s="21">
        <v>17.8508357904246</v>
      </c>
      <c r="L31" s="22">
        <v>318.652338416703</v>
      </c>
    </row>
    <row r="32" spans="2:12" x14ac:dyDescent="0.2">
      <c r="B32" s="20">
        <v>27</v>
      </c>
      <c r="C32" s="21">
        <v>21.132124005176401</v>
      </c>
      <c r="D32" s="22">
        <v>446.56666497015402</v>
      </c>
      <c r="F32" s="20">
        <v>27</v>
      </c>
      <c r="G32" s="21">
        <v>29.1181229241712</v>
      </c>
      <c r="H32" s="22">
        <v>847.86508262714403</v>
      </c>
      <c r="J32" s="20">
        <v>27</v>
      </c>
      <c r="K32" s="21">
        <v>18.235138005014299</v>
      </c>
      <c r="L32" s="22">
        <v>332.52025806191602</v>
      </c>
    </row>
    <row r="33" spans="2:12" x14ac:dyDescent="0.2">
      <c r="B33" s="20">
        <v>27</v>
      </c>
      <c r="C33" s="21">
        <v>21.3493381606832</v>
      </c>
      <c r="D33" s="22">
        <v>455.79423989920201</v>
      </c>
      <c r="F33" s="20">
        <v>27</v>
      </c>
      <c r="G33" s="21">
        <v>25.663728778274901</v>
      </c>
      <c r="H33" s="22">
        <v>658.62697480485497</v>
      </c>
      <c r="J33" s="20">
        <v>27</v>
      </c>
      <c r="K33" s="21">
        <v>17.4466156075271</v>
      </c>
      <c r="L33" s="22">
        <v>304.38439615680801</v>
      </c>
    </row>
    <row r="34" spans="2:12" x14ac:dyDescent="0.2">
      <c r="B34" s="20">
        <v>27</v>
      </c>
      <c r="C34" s="21">
        <v>20.4758929969245</v>
      </c>
      <c r="D34" s="22">
        <v>419.26219402150298</v>
      </c>
      <c r="F34" s="20">
        <v>27</v>
      </c>
      <c r="G34" s="21">
        <v>25.372549384502001</v>
      </c>
      <c r="H34" s="22">
        <v>643.76626226899498</v>
      </c>
      <c r="J34" s="20">
        <v>27</v>
      </c>
      <c r="K34" s="21">
        <v>17.317900640663801</v>
      </c>
      <c r="L34" s="22">
        <v>299.90968259990302</v>
      </c>
    </row>
    <row r="35" spans="2:12" x14ac:dyDescent="0.2">
      <c r="B35" s="20">
        <v>27</v>
      </c>
      <c r="C35" s="21">
        <v>20.687379067673199</v>
      </c>
      <c r="D35" s="22">
        <v>427.96765268960303</v>
      </c>
      <c r="F35" s="20">
        <v>27</v>
      </c>
      <c r="G35" s="21">
        <v>27.4502639759902</v>
      </c>
      <c r="H35" s="22">
        <v>753.51699235154501</v>
      </c>
      <c r="J35" s="20">
        <v>27</v>
      </c>
      <c r="K35" s="21">
        <v>17.870637045883399</v>
      </c>
      <c r="L35" s="22">
        <v>319.35966842570099</v>
      </c>
    </row>
    <row r="36" spans="2:12" x14ac:dyDescent="0.2">
      <c r="B36" s="20">
        <v>27</v>
      </c>
      <c r="C36" s="21">
        <v>20.612122145836601</v>
      </c>
      <c r="D36" s="22">
        <v>424.85957935488898</v>
      </c>
      <c r="F36" s="20">
        <v>27</v>
      </c>
      <c r="G36" s="21">
        <v>26.765510351435299</v>
      </c>
      <c r="H36" s="22">
        <v>716.39254437278998</v>
      </c>
      <c r="J36" s="20">
        <v>27</v>
      </c>
      <c r="K36" s="21">
        <v>18.143639887371901</v>
      </c>
      <c r="L36" s="22">
        <v>329.19166836263202</v>
      </c>
    </row>
    <row r="37" spans="2:12" x14ac:dyDescent="0.2">
      <c r="B37" s="20">
        <v>27</v>
      </c>
      <c r="C37" s="21">
        <v>20.808831207736802</v>
      </c>
      <c r="D37" s="22">
        <v>433.00745623207899</v>
      </c>
      <c r="F37" s="20">
        <v>27</v>
      </c>
      <c r="G37" s="21">
        <v>29.494118914738198</v>
      </c>
      <c r="H37" s="22">
        <v>869.90305055671695</v>
      </c>
      <c r="J37" s="20">
        <v>27</v>
      </c>
      <c r="K37" s="21">
        <v>17.742972968868902</v>
      </c>
      <c r="L37" s="22">
        <v>314.81308977401198</v>
      </c>
    </row>
    <row r="38" spans="2:12" x14ac:dyDescent="0.2">
      <c r="B38" s="20">
        <v>27</v>
      </c>
      <c r="C38" s="21">
        <v>20.044326543969699</v>
      </c>
      <c r="D38" s="22">
        <v>401.775026601288</v>
      </c>
      <c r="F38" s="20">
        <v>27</v>
      </c>
      <c r="G38" s="21">
        <v>26.9688793213125</v>
      </c>
      <c r="H38" s="22">
        <v>727.32045184751905</v>
      </c>
      <c r="J38" s="20">
        <v>27</v>
      </c>
      <c r="K38" s="21">
        <v>12.2398697993754</v>
      </c>
      <c r="L38" s="22">
        <v>149.81441270566199</v>
      </c>
    </row>
    <row r="39" spans="2:12" x14ac:dyDescent="0.2">
      <c r="B39" s="20">
        <v>27</v>
      </c>
      <c r="C39" s="21">
        <v>21.0185369851955</v>
      </c>
      <c r="D39" s="22">
        <v>441.77889699803001</v>
      </c>
      <c r="F39" s="20">
        <v>27</v>
      </c>
      <c r="G39" s="21">
        <v>26.889546939227898</v>
      </c>
      <c r="H39" s="22">
        <v>723.04773459693797</v>
      </c>
      <c r="J39" s="20">
        <v>27</v>
      </c>
      <c r="K39" s="21">
        <v>17.392827754298899</v>
      </c>
      <c r="L39" s="22">
        <v>302.51045729071001</v>
      </c>
    </row>
    <row r="40" spans="2:12" x14ac:dyDescent="0.2">
      <c r="B40" s="20">
        <v>27</v>
      </c>
      <c r="C40" s="21">
        <v>20.2855074919446</v>
      </c>
      <c r="D40" s="22">
        <v>411.50181420573898</v>
      </c>
      <c r="F40" s="20">
        <v>27</v>
      </c>
      <c r="G40" s="21">
        <v>27.012911336020199</v>
      </c>
      <c r="H40" s="22">
        <v>729.69737884768904</v>
      </c>
      <c r="J40" s="20">
        <v>27</v>
      </c>
      <c r="K40" s="21">
        <v>17.8508357904246</v>
      </c>
      <c r="L40" s="22">
        <v>318.652338416703</v>
      </c>
    </row>
    <row r="41" spans="2:12" x14ac:dyDescent="0.2">
      <c r="B41" s="20">
        <v>27</v>
      </c>
      <c r="C41" s="21">
        <v>21.132124005176401</v>
      </c>
      <c r="D41" s="22">
        <v>446.56666497015402</v>
      </c>
      <c r="F41" s="20">
        <v>27</v>
      </c>
      <c r="G41" s="21">
        <v>26.680486921983501</v>
      </c>
      <c r="H41" s="22">
        <v>711.84838239413295</v>
      </c>
      <c r="J41" s="20">
        <v>27</v>
      </c>
      <c r="K41" s="21">
        <v>18.235138005014299</v>
      </c>
      <c r="L41" s="22">
        <v>332.52025806191602</v>
      </c>
    </row>
    <row r="42" spans="2:12" x14ac:dyDescent="0.2">
      <c r="B42" s="20">
        <v>27</v>
      </c>
      <c r="C42" s="21">
        <v>21.3493381606832</v>
      </c>
      <c r="D42" s="22">
        <v>455.79423989920201</v>
      </c>
      <c r="F42" s="20">
        <v>27</v>
      </c>
      <c r="G42" s="21">
        <v>24.952858780868301</v>
      </c>
      <c r="H42" s="22">
        <v>622.64516133795803</v>
      </c>
      <c r="J42" s="20">
        <v>27</v>
      </c>
      <c r="K42" s="21">
        <v>17.4466156075271</v>
      </c>
      <c r="L42" s="22">
        <v>304.38439615680801</v>
      </c>
    </row>
    <row r="43" spans="2:12" x14ac:dyDescent="0.2">
      <c r="B43" s="20">
        <v>27</v>
      </c>
      <c r="C43" s="21">
        <v>20.4758929969245</v>
      </c>
      <c r="D43" s="22">
        <v>419.26219402150298</v>
      </c>
      <c r="F43" s="20">
        <v>27</v>
      </c>
      <c r="G43" s="21">
        <v>24.115434492291399</v>
      </c>
      <c r="H43" s="22">
        <v>581.55418075199498</v>
      </c>
      <c r="J43" s="20">
        <v>27</v>
      </c>
      <c r="K43" s="21">
        <v>17.317900640663801</v>
      </c>
      <c r="L43" s="22">
        <v>299.90968259990302</v>
      </c>
    </row>
    <row r="44" spans="2:12" x14ac:dyDescent="0.2">
      <c r="B44" s="20">
        <v>27</v>
      </c>
      <c r="C44" s="21">
        <v>20.687379067673199</v>
      </c>
      <c r="D44" s="22">
        <v>427.96765268960303</v>
      </c>
      <c r="F44" s="20">
        <v>27</v>
      </c>
      <c r="G44" s="21">
        <v>27.8714347166189</v>
      </c>
      <c r="H44" s="22">
        <v>776.81687316274895</v>
      </c>
      <c r="J44" s="20">
        <v>27</v>
      </c>
      <c r="K44" s="21">
        <v>17.870637045883399</v>
      </c>
      <c r="L44" s="22">
        <v>319.35966842570099</v>
      </c>
    </row>
    <row r="45" spans="2:12" x14ac:dyDescent="0.2">
      <c r="B45" s="20">
        <v>27</v>
      </c>
      <c r="C45" s="21">
        <v>20.612122145836601</v>
      </c>
      <c r="D45" s="22">
        <v>424.85957935488898</v>
      </c>
      <c r="F45" s="20">
        <v>27</v>
      </c>
      <c r="G45" s="21">
        <v>24.913548688363299</v>
      </c>
      <c r="H45" s="22">
        <v>620.68490824744902</v>
      </c>
      <c r="J45" s="20">
        <v>30</v>
      </c>
      <c r="K45" s="21">
        <v>17.923272655797</v>
      </c>
      <c r="L45" s="22">
        <v>321.24370269404</v>
      </c>
    </row>
    <row r="46" spans="2:12" x14ac:dyDescent="0.2">
      <c r="B46" s="20">
        <v>27</v>
      </c>
      <c r="C46" s="21">
        <v>20.808831207736802</v>
      </c>
      <c r="D46" s="22">
        <v>433.00745623207899</v>
      </c>
      <c r="F46" s="20">
        <v>27</v>
      </c>
      <c r="G46" s="21">
        <v>27.5804939761695</v>
      </c>
      <c r="H46" s="22">
        <v>760.68364796952005</v>
      </c>
      <c r="J46" s="20">
        <v>30</v>
      </c>
      <c r="K46" s="21">
        <v>18.895721442441499</v>
      </c>
      <c r="L46" s="22">
        <v>357.04828883034401</v>
      </c>
    </row>
    <row r="47" spans="2:12" x14ac:dyDescent="0.2">
      <c r="B47" s="20">
        <v>27</v>
      </c>
      <c r="C47" s="21">
        <v>20.851103423393798</v>
      </c>
      <c r="D47" s="22">
        <v>434.76851397306302</v>
      </c>
      <c r="F47" s="20">
        <v>27</v>
      </c>
      <c r="G47" s="21">
        <v>25.151341463086698</v>
      </c>
      <c r="H47" s="22">
        <v>632.58997739278198</v>
      </c>
      <c r="J47" s="20">
        <v>30</v>
      </c>
      <c r="K47" s="21">
        <v>18.427008748785401</v>
      </c>
      <c r="L47" s="22">
        <v>339.55465142781298</v>
      </c>
    </row>
    <row r="48" spans="2:12" x14ac:dyDescent="0.2">
      <c r="B48" s="20">
        <v>27</v>
      </c>
      <c r="C48" s="21">
        <v>20.704977380579201</v>
      </c>
      <c r="D48" s="22">
        <v>428.69608833029599</v>
      </c>
      <c r="F48" s="20">
        <v>27</v>
      </c>
      <c r="G48" s="21">
        <v>26.018749763995</v>
      </c>
      <c r="H48" s="22">
        <v>676.97533928139103</v>
      </c>
      <c r="J48" s="20">
        <v>30</v>
      </c>
      <c r="K48" s="21">
        <v>18.366626121045002</v>
      </c>
      <c r="L48" s="22">
        <v>337.33295507025298</v>
      </c>
    </row>
    <row r="49" spans="2:12" x14ac:dyDescent="0.2">
      <c r="B49" s="20">
        <v>27</v>
      </c>
      <c r="C49" s="21">
        <v>21.0928051662179</v>
      </c>
      <c r="D49" s="22">
        <v>444.90642978002597</v>
      </c>
      <c r="F49" s="20">
        <v>27</v>
      </c>
      <c r="G49" s="21">
        <v>25.7537706699325</v>
      </c>
      <c r="H49" s="22">
        <v>663.25670371947399</v>
      </c>
      <c r="J49" s="20">
        <v>30</v>
      </c>
      <c r="K49" s="21">
        <v>18.537391827838601</v>
      </c>
      <c r="L49" s="22">
        <v>343.63489577881597</v>
      </c>
    </row>
    <row r="50" spans="2:12" x14ac:dyDescent="0.2">
      <c r="B50" s="20">
        <v>30</v>
      </c>
      <c r="C50" s="21">
        <v>22.392993101723601</v>
      </c>
      <c r="D50" s="22">
        <v>501.44614005384102</v>
      </c>
      <c r="F50" s="20">
        <v>30</v>
      </c>
      <c r="G50" s="21">
        <v>31.811002522723498</v>
      </c>
      <c r="H50" s="22">
        <v>1011.93988150072</v>
      </c>
      <c r="J50" s="20">
        <v>30</v>
      </c>
      <c r="K50" s="21">
        <v>19.134910215308501</v>
      </c>
      <c r="L50" s="22">
        <v>366.14478894791699</v>
      </c>
    </row>
    <row r="51" spans="2:12" x14ac:dyDescent="0.2">
      <c r="B51" s="20">
        <v>30</v>
      </c>
      <c r="C51" s="21">
        <v>22.4633218928013</v>
      </c>
      <c r="D51" s="22">
        <v>504.60083045960602</v>
      </c>
      <c r="F51" s="20">
        <v>30</v>
      </c>
      <c r="G51" s="21">
        <v>34.069140256508298</v>
      </c>
      <c r="H51" s="22">
        <v>1160.70631781764</v>
      </c>
      <c r="J51" s="20">
        <v>30</v>
      </c>
      <c r="K51" s="21">
        <v>16.241998836568701</v>
      </c>
      <c r="L51" s="22">
        <v>263.80252620710002</v>
      </c>
    </row>
    <row r="52" spans="2:12" x14ac:dyDescent="0.2">
      <c r="B52" s="20">
        <v>30</v>
      </c>
      <c r="C52" s="21">
        <v>21.8817133833676</v>
      </c>
      <c r="D52" s="22">
        <v>478.80938059184899</v>
      </c>
      <c r="F52" s="20">
        <v>30</v>
      </c>
      <c r="G52" s="21">
        <v>30.2030480914474</v>
      </c>
      <c r="H52" s="22">
        <v>912.22411401428599</v>
      </c>
      <c r="J52" s="20">
        <v>30</v>
      </c>
      <c r="K52" s="21">
        <v>19.304373920368</v>
      </c>
      <c r="L52" s="22">
        <v>372.658852457384</v>
      </c>
    </row>
    <row r="53" spans="2:12" x14ac:dyDescent="0.2">
      <c r="B53" s="20">
        <v>30</v>
      </c>
      <c r="C53" s="21">
        <v>22.2416874217874</v>
      </c>
      <c r="D53" s="22">
        <v>494.692659368497</v>
      </c>
      <c r="F53" s="20">
        <v>30</v>
      </c>
      <c r="G53" s="21">
        <v>31.633951221108202</v>
      </c>
      <c r="H53" s="22">
        <v>1000.70686985946</v>
      </c>
      <c r="J53" s="20">
        <v>30</v>
      </c>
      <c r="K53" s="21">
        <v>17.923272655797</v>
      </c>
      <c r="L53" s="22">
        <v>321.24370269404</v>
      </c>
    </row>
    <row r="54" spans="2:12" x14ac:dyDescent="0.2">
      <c r="B54" s="20">
        <v>30</v>
      </c>
      <c r="C54" s="21">
        <v>21.837719725201701</v>
      </c>
      <c r="D54" s="22">
        <v>476.88600279646499</v>
      </c>
      <c r="F54" s="20">
        <v>30</v>
      </c>
      <c r="G54" s="21">
        <v>31.811002522723498</v>
      </c>
      <c r="H54" s="22">
        <v>1011.93988150072</v>
      </c>
      <c r="J54" s="20">
        <v>30</v>
      </c>
      <c r="K54" s="21">
        <v>18.895721442441499</v>
      </c>
      <c r="L54" s="22">
        <v>357.04828883034401</v>
      </c>
    </row>
    <row r="55" spans="2:12" x14ac:dyDescent="0.2">
      <c r="B55" s="20">
        <v>30</v>
      </c>
      <c r="C55" s="21">
        <v>22.224383821927599</v>
      </c>
      <c r="D55" s="22">
        <v>493.92323626435598</v>
      </c>
      <c r="F55" s="20">
        <v>30</v>
      </c>
      <c r="G55" s="21">
        <v>30.170896171677001</v>
      </c>
      <c r="H55" s="22">
        <v>910.28297580211495</v>
      </c>
      <c r="J55" s="20">
        <v>30</v>
      </c>
      <c r="K55" s="21">
        <v>18.427008748785401</v>
      </c>
      <c r="L55" s="22">
        <v>339.55465142781298</v>
      </c>
    </row>
    <row r="56" spans="2:12" x14ac:dyDescent="0.2">
      <c r="B56" s="20">
        <v>30</v>
      </c>
      <c r="C56" s="21">
        <v>21.821458099879301</v>
      </c>
      <c r="D56" s="22">
        <v>476.17603360478699</v>
      </c>
      <c r="F56" s="20">
        <v>30</v>
      </c>
      <c r="G56" s="21">
        <v>31.633951221108202</v>
      </c>
      <c r="H56" s="22">
        <v>1000.70686985946</v>
      </c>
      <c r="J56" s="20">
        <v>30</v>
      </c>
      <c r="K56" s="21">
        <v>18.366626121045002</v>
      </c>
      <c r="L56" s="22">
        <v>337.33295507025298</v>
      </c>
    </row>
    <row r="57" spans="2:12" x14ac:dyDescent="0.2">
      <c r="B57" s="20">
        <v>30</v>
      </c>
      <c r="C57" s="21">
        <v>22.0306315255812</v>
      </c>
      <c r="D57" s="22">
        <v>485.34872541593398</v>
      </c>
      <c r="F57" s="20">
        <v>40</v>
      </c>
      <c r="G57" s="21">
        <v>32.048969577806197</v>
      </c>
      <c r="H57" s="22">
        <v>1027.1364509991499</v>
      </c>
      <c r="J57" s="20">
        <v>30</v>
      </c>
      <c r="K57" s="21">
        <v>18.537391827838601</v>
      </c>
      <c r="L57" s="22">
        <v>343.63489577881597</v>
      </c>
    </row>
    <row r="58" spans="2:12" x14ac:dyDescent="0.2">
      <c r="B58" s="20">
        <v>30</v>
      </c>
      <c r="C58" s="21">
        <v>22.392993101723601</v>
      </c>
      <c r="D58" s="22">
        <v>501.44614005384102</v>
      </c>
      <c r="F58" s="20">
        <v>40</v>
      </c>
      <c r="G58" s="21">
        <v>32.048969577806197</v>
      </c>
      <c r="H58" s="22">
        <v>1027.1364509991499</v>
      </c>
      <c r="J58" s="20">
        <v>30</v>
      </c>
      <c r="K58" s="21">
        <v>19.183109646693499</v>
      </c>
      <c r="L58" s="22">
        <v>367.991695717065</v>
      </c>
    </row>
    <row r="59" spans="2:12" x14ac:dyDescent="0.2">
      <c r="B59" s="20">
        <v>30</v>
      </c>
      <c r="C59" s="21">
        <v>22.4633218928013</v>
      </c>
      <c r="D59" s="22">
        <v>504.60083045960602</v>
      </c>
      <c r="F59" s="20">
        <v>40</v>
      </c>
      <c r="G59" s="21">
        <v>30.8749904917625</v>
      </c>
      <c r="H59" s="22">
        <v>953.26503786642502</v>
      </c>
      <c r="J59" s="20">
        <v>30</v>
      </c>
      <c r="K59" s="21">
        <v>16.241998836568701</v>
      </c>
      <c r="L59" s="22">
        <v>263.80252620710002</v>
      </c>
    </row>
    <row r="60" spans="2:12" x14ac:dyDescent="0.2">
      <c r="B60" s="20">
        <v>30</v>
      </c>
      <c r="C60" s="21">
        <v>21.8817133833676</v>
      </c>
      <c r="D60" s="22">
        <v>478.80938059184899</v>
      </c>
      <c r="F60" s="20">
        <v>40</v>
      </c>
      <c r="G60" s="21">
        <v>32.048969577806197</v>
      </c>
      <c r="H60" s="22">
        <v>1027.1364509991499</v>
      </c>
      <c r="J60" s="20">
        <v>30</v>
      </c>
      <c r="K60" s="21">
        <v>19.304373920368</v>
      </c>
      <c r="L60" s="22">
        <v>372.658852457384</v>
      </c>
    </row>
    <row r="61" spans="2:12" ht="17" thickBot="1" x14ac:dyDescent="0.25">
      <c r="B61" s="20">
        <v>30</v>
      </c>
      <c r="C61" s="21">
        <v>22.2416874217874</v>
      </c>
      <c r="D61" s="22">
        <v>494.692659368497</v>
      </c>
      <c r="F61" s="23">
        <v>40</v>
      </c>
      <c r="G61" s="24">
        <v>30.8749904917625</v>
      </c>
      <c r="H61" s="25">
        <v>953.26503786642502</v>
      </c>
      <c r="J61" s="20">
        <v>40</v>
      </c>
      <c r="K61" s="21">
        <v>19.7240630472525</v>
      </c>
      <c r="L61" s="22">
        <v>389.03866309199299</v>
      </c>
    </row>
    <row r="62" spans="2:12" x14ac:dyDescent="0.2">
      <c r="B62" s="20">
        <v>30</v>
      </c>
      <c r="C62" s="21">
        <v>21.837719725201701</v>
      </c>
      <c r="D62" s="22">
        <v>476.88600279646499</v>
      </c>
      <c r="J62" s="20">
        <v>40</v>
      </c>
      <c r="K62" s="21">
        <v>15.549442555894601</v>
      </c>
      <c r="L62" s="22">
        <v>241.785163799066</v>
      </c>
    </row>
    <row r="63" spans="2:12" x14ac:dyDescent="0.2">
      <c r="B63" s="20">
        <v>30</v>
      </c>
      <c r="C63" s="21">
        <v>22.224383821927599</v>
      </c>
      <c r="D63" s="22">
        <v>493.92323626435598</v>
      </c>
      <c r="J63" s="20">
        <v>40</v>
      </c>
      <c r="K63" s="21">
        <v>19.478920915826802</v>
      </c>
      <c r="L63" s="22">
        <v>379.428360045033</v>
      </c>
    </row>
    <row r="64" spans="2:12" x14ac:dyDescent="0.2">
      <c r="B64" s="20">
        <v>30</v>
      </c>
      <c r="C64" s="21">
        <v>21.821458099879301</v>
      </c>
      <c r="D64" s="22">
        <v>476.17603360478699</v>
      </c>
      <c r="J64" s="20">
        <v>40</v>
      </c>
      <c r="K64" s="21">
        <v>20.701681171858102</v>
      </c>
      <c r="L64" s="22">
        <v>428.55960334126502</v>
      </c>
    </row>
    <row r="65" spans="2:12" x14ac:dyDescent="0.2">
      <c r="B65" s="20">
        <v>30</v>
      </c>
      <c r="C65" s="21">
        <v>22.0306315255812</v>
      </c>
      <c r="D65" s="22">
        <v>485.34872541593398</v>
      </c>
      <c r="J65" s="20">
        <v>40</v>
      </c>
      <c r="K65" s="21">
        <v>17.958654258805801</v>
      </c>
      <c r="L65" s="22">
        <v>322.513262787325</v>
      </c>
    </row>
    <row r="66" spans="2:12" x14ac:dyDescent="0.2">
      <c r="B66" s="20">
        <v>40</v>
      </c>
      <c r="C66" s="21">
        <v>23.8338590988958</v>
      </c>
      <c r="D66" s="22">
        <v>568.052839546016</v>
      </c>
      <c r="J66" s="20">
        <v>40</v>
      </c>
      <c r="K66" s="21">
        <v>19.787002802188098</v>
      </c>
      <c r="L66" s="22">
        <v>391.52547989380002</v>
      </c>
    </row>
    <row r="67" spans="2:12" x14ac:dyDescent="0.2">
      <c r="B67" s="20">
        <v>40</v>
      </c>
      <c r="C67" s="21">
        <v>23.8533327436222</v>
      </c>
      <c r="D67" s="22">
        <v>568.98148297795899</v>
      </c>
      <c r="J67" s="20">
        <v>40</v>
      </c>
      <c r="K67" s="21">
        <v>19.7240630472525</v>
      </c>
      <c r="L67" s="22">
        <v>389.03866309199299</v>
      </c>
    </row>
    <row r="68" spans="2:12" x14ac:dyDescent="0.2">
      <c r="B68" s="20">
        <v>40</v>
      </c>
      <c r="C68" s="21">
        <v>23.1010599401482</v>
      </c>
      <c r="D68" s="22">
        <v>533.65897035831802</v>
      </c>
      <c r="J68" s="20">
        <v>40</v>
      </c>
      <c r="K68" s="21">
        <v>15.549442555894601</v>
      </c>
      <c r="L68" s="22">
        <v>241.785163799066</v>
      </c>
    </row>
    <row r="69" spans="2:12" x14ac:dyDescent="0.2">
      <c r="B69" s="20">
        <v>40</v>
      </c>
      <c r="C69" s="21">
        <v>23.780574233765901</v>
      </c>
      <c r="D69" s="22">
        <v>565.51571088765104</v>
      </c>
      <c r="J69" s="20">
        <v>40</v>
      </c>
      <c r="K69" s="21">
        <v>19.478920915826802</v>
      </c>
      <c r="L69" s="22">
        <v>379.428360045033</v>
      </c>
    </row>
    <row r="70" spans="2:12" x14ac:dyDescent="0.2">
      <c r="B70" s="20">
        <v>40</v>
      </c>
      <c r="C70" s="21">
        <v>23.337939058220702</v>
      </c>
      <c r="D70" s="22">
        <v>544.659399485221</v>
      </c>
      <c r="J70" s="20">
        <v>40</v>
      </c>
      <c r="K70" s="21">
        <v>20.701681171858102</v>
      </c>
      <c r="L70" s="22">
        <v>428.55960334126502</v>
      </c>
    </row>
    <row r="71" spans="2:12" x14ac:dyDescent="0.2">
      <c r="B71" s="20">
        <v>40</v>
      </c>
      <c r="C71" s="21">
        <v>24.802751396788398</v>
      </c>
      <c r="D71" s="22">
        <v>615.17647685089105</v>
      </c>
      <c r="J71" s="20">
        <v>40</v>
      </c>
      <c r="K71" s="21">
        <v>17.958654258805801</v>
      </c>
      <c r="L71" s="22">
        <v>322.513262787325</v>
      </c>
    </row>
    <row r="72" spans="2:12" ht="17" thickBot="1" x14ac:dyDescent="0.25">
      <c r="B72" s="20">
        <v>40</v>
      </c>
      <c r="C72" s="21">
        <v>23.8338590988958</v>
      </c>
      <c r="D72" s="22">
        <v>568.052839546016</v>
      </c>
      <c r="J72" s="23">
        <v>40</v>
      </c>
      <c r="K72" s="24">
        <v>19.787002802188098</v>
      </c>
      <c r="L72" s="25">
        <v>391.52547989380002</v>
      </c>
    </row>
    <row r="73" spans="2:12" x14ac:dyDescent="0.2">
      <c r="B73" s="20">
        <v>40</v>
      </c>
      <c r="C73" s="21">
        <v>24.4729839947207</v>
      </c>
      <c r="D73" s="22">
        <v>598.92694560585801</v>
      </c>
    </row>
    <row r="74" spans="2:12" x14ac:dyDescent="0.2">
      <c r="B74" s="20">
        <v>40</v>
      </c>
      <c r="C74" s="21">
        <v>23.1010599401482</v>
      </c>
      <c r="D74" s="22">
        <v>533.65897035831802</v>
      </c>
    </row>
    <row r="75" spans="2:12" x14ac:dyDescent="0.2">
      <c r="B75" s="20">
        <v>40</v>
      </c>
      <c r="C75" s="21">
        <v>23.780574233765901</v>
      </c>
      <c r="D75" s="22">
        <v>565.51571088765104</v>
      </c>
    </row>
    <row r="76" spans="2:12" x14ac:dyDescent="0.2">
      <c r="B76" s="20">
        <v>40</v>
      </c>
      <c r="C76" s="21">
        <v>23.337939058220702</v>
      </c>
      <c r="D76" s="22">
        <v>544.659399485221</v>
      </c>
    </row>
    <row r="77" spans="2:12" ht="17" thickBot="1" x14ac:dyDescent="0.25">
      <c r="B77" s="23">
        <v>40</v>
      </c>
      <c r="C77" s="24">
        <v>24.802751396788398</v>
      </c>
      <c r="D77" s="25">
        <v>615.17647685089105</v>
      </c>
    </row>
  </sheetData>
  <mergeCells count="3">
    <mergeCell ref="B2:D2"/>
    <mergeCell ref="F2:H2"/>
    <mergeCell ref="J2:L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9AA1E2-6988-0149-ADFD-8BFE9CE28F09}">
  <dimension ref="B1:C54"/>
  <sheetViews>
    <sheetView workbookViewId="0">
      <selection activeCell="F9" sqref="F9"/>
    </sheetView>
  </sheetViews>
  <sheetFormatPr baseColWidth="10" defaultRowHeight="16" x14ac:dyDescent="0.2"/>
  <sheetData>
    <row r="1" spans="2:3" ht="17" thickBot="1" x14ac:dyDescent="0.25"/>
    <row r="2" spans="2:3" x14ac:dyDescent="0.2">
      <c r="B2" s="13" t="s">
        <v>70</v>
      </c>
      <c r="C2" s="15"/>
    </row>
    <row r="3" spans="2:3" ht="49" customHeight="1" x14ac:dyDescent="0.2">
      <c r="B3" s="85" t="s">
        <v>71</v>
      </c>
      <c r="C3" s="86"/>
    </row>
    <row r="4" spans="2:3" x14ac:dyDescent="0.2">
      <c r="B4" s="16" t="s">
        <v>68</v>
      </c>
      <c r="C4" s="26" t="s">
        <v>69</v>
      </c>
    </row>
    <row r="5" spans="2:3" x14ac:dyDescent="0.2">
      <c r="B5" s="20">
        <v>10</v>
      </c>
      <c r="C5" s="22">
        <v>0.1</v>
      </c>
    </row>
    <row r="6" spans="2:3" x14ac:dyDescent="0.2">
      <c r="B6" s="20">
        <v>20</v>
      </c>
      <c r="C6" s="22">
        <v>0.1</v>
      </c>
    </row>
    <row r="7" spans="2:3" x14ac:dyDescent="0.2">
      <c r="B7" s="20">
        <v>30</v>
      </c>
      <c r="C7" s="22">
        <v>0.1</v>
      </c>
    </row>
    <row r="8" spans="2:3" x14ac:dyDescent="0.2">
      <c r="B8" s="20">
        <v>40</v>
      </c>
      <c r="C8" s="22">
        <v>0.1</v>
      </c>
    </row>
    <row r="9" spans="2:3" x14ac:dyDescent="0.2">
      <c r="B9" s="20">
        <v>50</v>
      </c>
      <c r="C9" s="22">
        <v>0.1</v>
      </c>
    </row>
    <row r="10" spans="2:3" x14ac:dyDescent="0.2">
      <c r="B10" s="20">
        <v>60</v>
      </c>
      <c r="C10" s="22">
        <v>0.1</v>
      </c>
    </row>
    <row r="11" spans="2:3" x14ac:dyDescent="0.2">
      <c r="B11" s="20">
        <v>70</v>
      </c>
      <c r="C11" s="22">
        <v>0.1</v>
      </c>
    </row>
    <row r="12" spans="2:3" x14ac:dyDescent="0.2">
      <c r="B12" s="20">
        <v>80</v>
      </c>
      <c r="C12" s="22">
        <v>0.1</v>
      </c>
    </row>
    <row r="13" spans="2:3" x14ac:dyDescent="0.2">
      <c r="B13" s="20">
        <v>90</v>
      </c>
      <c r="C13" s="22">
        <v>0.1</v>
      </c>
    </row>
    <row r="14" spans="2:3" x14ac:dyDescent="0.2">
      <c r="B14" s="20">
        <v>100</v>
      </c>
      <c r="C14" s="22">
        <v>0.6</v>
      </c>
    </row>
    <row r="15" spans="2:3" x14ac:dyDescent="0.2">
      <c r="B15" s="20">
        <v>110</v>
      </c>
      <c r="C15" s="22">
        <v>2.4</v>
      </c>
    </row>
    <row r="16" spans="2:3" x14ac:dyDescent="0.2">
      <c r="B16" s="20">
        <v>120</v>
      </c>
      <c r="C16" s="22">
        <v>4.3</v>
      </c>
    </row>
    <row r="17" spans="2:3" x14ac:dyDescent="0.2">
      <c r="B17" s="20">
        <v>130</v>
      </c>
      <c r="C17" s="22">
        <v>6.3</v>
      </c>
    </row>
    <row r="18" spans="2:3" x14ac:dyDescent="0.2">
      <c r="B18" s="20">
        <v>140</v>
      </c>
      <c r="C18" s="22">
        <v>8.6</v>
      </c>
    </row>
    <row r="19" spans="2:3" x14ac:dyDescent="0.2">
      <c r="B19" s="20">
        <v>150</v>
      </c>
      <c r="C19" s="22">
        <v>11</v>
      </c>
    </row>
    <row r="20" spans="2:3" x14ac:dyDescent="0.2">
      <c r="B20" s="20">
        <v>160</v>
      </c>
      <c r="C20" s="22">
        <v>13.5</v>
      </c>
    </row>
    <row r="21" spans="2:3" x14ac:dyDescent="0.2">
      <c r="B21" s="20">
        <v>170</v>
      </c>
      <c r="C21" s="22">
        <v>16.2</v>
      </c>
    </row>
    <row r="22" spans="2:3" x14ac:dyDescent="0.2">
      <c r="B22" s="20">
        <v>180</v>
      </c>
      <c r="C22" s="22">
        <v>19.100000000000001</v>
      </c>
    </row>
    <row r="23" spans="2:3" x14ac:dyDescent="0.2">
      <c r="B23" s="20">
        <v>190</v>
      </c>
      <c r="C23" s="22">
        <v>22.2</v>
      </c>
    </row>
    <row r="24" spans="2:3" x14ac:dyDescent="0.2">
      <c r="B24" s="20">
        <v>200</v>
      </c>
      <c r="C24" s="22">
        <v>25.4</v>
      </c>
    </row>
    <row r="25" spans="2:3" x14ac:dyDescent="0.2">
      <c r="B25" s="20">
        <v>210</v>
      </c>
      <c r="C25" s="22">
        <v>28.8</v>
      </c>
    </row>
    <row r="26" spans="2:3" x14ac:dyDescent="0.2">
      <c r="B26" s="20">
        <v>220</v>
      </c>
      <c r="C26" s="22">
        <v>32.299999999999997</v>
      </c>
    </row>
    <row r="27" spans="2:3" x14ac:dyDescent="0.2">
      <c r="B27" s="20">
        <v>230</v>
      </c>
      <c r="C27" s="22">
        <v>36</v>
      </c>
    </row>
    <row r="28" spans="2:3" x14ac:dyDescent="0.2">
      <c r="B28" s="20">
        <v>240</v>
      </c>
      <c r="C28" s="22">
        <v>39.9</v>
      </c>
    </row>
    <row r="29" spans="2:3" x14ac:dyDescent="0.2">
      <c r="B29" s="20">
        <v>250</v>
      </c>
      <c r="C29" s="22">
        <v>44</v>
      </c>
    </row>
    <row r="30" spans="2:3" x14ac:dyDescent="0.2">
      <c r="B30" s="20">
        <v>260</v>
      </c>
      <c r="C30" s="22">
        <v>48.2</v>
      </c>
    </row>
    <row r="31" spans="2:3" x14ac:dyDescent="0.2">
      <c r="B31" s="20">
        <v>270</v>
      </c>
      <c r="C31" s="22">
        <v>52.5</v>
      </c>
    </row>
    <row r="32" spans="2:3" x14ac:dyDescent="0.2">
      <c r="B32" s="20">
        <v>280</v>
      </c>
      <c r="C32" s="22">
        <v>57.1</v>
      </c>
    </row>
    <row r="33" spans="2:3" x14ac:dyDescent="0.2">
      <c r="B33" s="20">
        <v>290</v>
      </c>
      <c r="C33" s="22">
        <v>61.8</v>
      </c>
    </row>
    <row r="34" spans="2:3" x14ac:dyDescent="0.2">
      <c r="B34" s="20">
        <v>300</v>
      </c>
      <c r="C34" s="22">
        <v>66.7</v>
      </c>
    </row>
    <row r="35" spans="2:3" x14ac:dyDescent="0.2">
      <c r="B35" s="20">
        <v>310</v>
      </c>
      <c r="C35" s="22">
        <v>71.7</v>
      </c>
    </row>
    <row r="36" spans="2:3" x14ac:dyDescent="0.2">
      <c r="B36" s="20">
        <v>320</v>
      </c>
      <c r="C36" s="22">
        <v>76.900000000000006</v>
      </c>
    </row>
    <row r="37" spans="2:3" x14ac:dyDescent="0.2">
      <c r="B37" s="20">
        <v>330</v>
      </c>
      <c r="C37" s="22">
        <v>82.2</v>
      </c>
    </row>
    <row r="38" spans="2:3" x14ac:dyDescent="0.2">
      <c r="B38" s="20">
        <v>340</v>
      </c>
      <c r="C38" s="22">
        <v>87.8</v>
      </c>
    </row>
    <row r="39" spans="2:3" x14ac:dyDescent="0.2">
      <c r="B39" s="20">
        <v>350</v>
      </c>
      <c r="C39" s="22">
        <v>93.5</v>
      </c>
    </row>
    <row r="40" spans="2:3" x14ac:dyDescent="0.2">
      <c r="B40" s="20">
        <v>360</v>
      </c>
      <c r="C40" s="22">
        <v>99.3</v>
      </c>
    </row>
    <row r="41" spans="2:3" x14ac:dyDescent="0.2">
      <c r="B41" s="20">
        <v>370</v>
      </c>
      <c r="C41" s="22">
        <v>105.3</v>
      </c>
    </row>
    <row r="42" spans="2:3" x14ac:dyDescent="0.2">
      <c r="B42" s="20">
        <v>380</v>
      </c>
      <c r="C42" s="22">
        <v>111.5</v>
      </c>
    </row>
    <row r="43" spans="2:3" x14ac:dyDescent="0.2">
      <c r="B43" s="20">
        <v>390</v>
      </c>
      <c r="C43" s="22">
        <v>117.9</v>
      </c>
    </row>
    <row r="44" spans="2:3" x14ac:dyDescent="0.2">
      <c r="B44" s="20">
        <v>400</v>
      </c>
      <c r="C44" s="22">
        <v>124.4</v>
      </c>
    </row>
    <row r="45" spans="2:3" x14ac:dyDescent="0.2">
      <c r="B45" s="20">
        <v>410</v>
      </c>
      <c r="C45" s="22">
        <v>131.1</v>
      </c>
    </row>
    <row r="46" spans="2:3" x14ac:dyDescent="0.2">
      <c r="B46" s="20">
        <v>420</v>
      </c>
      <c r="C46" s="22">
        <v>137.9</v>
      </c>
    </row>
    <row r="47" spans="2:3" x14ac:dyDescent="0.2">
      <c r="B47" s="20">
        <v>430</v>
      </c>
      <c r="C47" s="22">
        <v>145</v>
      </c>
    </row>
    <row r="48" spans="2:3" x14ac:dyDescent="0.2">
      <c r="B48" s="20">
        <v>440</v>
      </c>
      <c r="C48" s="22">
        <v>152.1</v>
      </c>
    </row>
    <row r="49" spans="2:3" x14ac:dyDescent="0.2">
      <c r="B49" s="20">
        <v>450</v>
      </c>
      <c r="C49" s="22">
        <v>159.5</v>
      </c>
    </row>
    <row r="50" spans="2:3" x14ac:dyDescent="0.2">
      <c r="B50" s="20">
        <v>460</v>
      </c>
      <c r="C50" s="22">
        <v>167</v>
      </c>
    </row>
    <row r="51" spans="2:3" x14ac:dyDescent="0.2">
      <c r="B51" s="20">
        <v>470</v>
      </c>
      <c r="C51" s="22">
        <v>174.7</v>
      </c>
    </row>
    <row r="52" spans="2:3" x14ac:dyDescent="0.2">
      <c r="B52" s="20">
        <v>480</v>
      </c>
      <c r="C52" s="22">
        <v>182.5</v>
      </c>
    </row>
    <row r="53" spans="2:3" x14ac:dyDescent="0.2">
      <c r="B53" s="20">
        <v>490</v>
      </c>
      <c r="C53" s="22">
        <v>190.5</v>
      </c>
    </row>
    <row r="54" spans="2:3" ht="17" thickBot="1" x14ac:dyDescent="0.25">
      <c r="B54" s="23">
        <v>500</v>
      </c>
      <c r="C54" s="25">
        <v>198.7</v>
      </c>
    </row>
  </sheetData>
  <mergeCells count="1">
    <mergeCell ref="B3:C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A247B8-55F1-8D48-B0D7-BC3F592D5468}">
  <dimension ref="B1:F2003"/>
  <sheetViews>
    <sheetView workbookViewId="0">
      <selection activeCell="H2" sqref="H2:I2"/>
    </sheetView>
  </sheetViews>
  <sheetFormatPr baseColWidth="10" defaultRowHeight="16" x14ac:dyDescent="0.2"/>
  <sheetData>
    <row r="1" spans="2:6" ht="17" thickBot="1" x14ac:dyDescent="0.25"/>
    <row r="2" spans="2:6" x14ac:dyDescent="0.2">
      <c r="B2" s="33"/>
      <c r="C2" s="81" t="s">
        <v>73</v>
      </c>
      <c r="D2" s="81"/>
      <c r="E2" s="81"/>
      <c r="F2" s="80"/>
    </row>
    <row r="3" spans="2:6" ht="17" thickBot="1" x14ac:dyDescent="0.25">
      <c r="B3" s="27" t="s">
        <v>72</v>
      </c>
      <c r="C3" s="34" t="s">
        <v>74</v>
      </c>
      <c r="D3" s="34" t="s">
        <v>75</v>
      </c>
      <c r="E3" s="34" t="s">
        <v>76</v>
      </c>
      <c r="F3" s="35" t="s">
        <v>77</v>
      </c>
    </row>
    <row r="4" spans="2:6" x14ac:dyDescent="0.2">
      <c r="B4" s="20">
        <v>0.1</v>
      </c>
      <c r="C4" s="21">
        <v>4.9709817848369196E-3</v>
      </c>
      <c r="D4" s="21">
        <v>7.4564726772553798E-3</v>
      </c>
      <c r="E4" s="21">
        <v>9.9419635696738392E-3</v>
      </c>
      <c r="F4" s="22">
        <v>1.2427454462092299E-2</v>
      </c>
    </row>
    <row r="5" spans="2:6" x14ac:dyDescent="0.2">
      <c r="B5" s="20">
        <v>0.2</v>
      </c>
      <c r="C5" s="21">
        <v>9.8849308643049506E-3</v>
      </c>
      <c r="D5" s="21">
        <v>1.48273962964574E-2</v>
      </c>
      <c r="E5" s="21">
        <v>1.9769861728609901E-2</v>
      </c>
      <c r="F5" s="22">
        <v>2.4712327160762399E-2</v>
      </c>
    </row>
    <row r="6" spans="2:6" x14ac:dyDescent="0.2">
      <c r="B6" s="20">
        <v>0.3</v>
      </c>
      <c r="C6" s="21">
        <v>1.4743309721944001E-2</v>
      </c>
      <c r="D6" s="21">
        <v>2.2114964582916102E-2</v>
      </c>
      <c r="E6" s="21">
        <v>2.9486619443888099E-2</v>
      </c>
      <c r="F6" s="22">
        <v>3.6858274304860099E-2</v>
      </c>
    </row>
    <row r="7" spans="2:6" x14ac:dyDescent="0.2">
      <c r="B7" s="20">
        <v>0.4</v>
      </c>
      <c r="C7" s="21">
        <v>1.9547525657086999E-2</v>
      </c>
      <c r="D7" s="21">
        <v>2.9321288485630499E-2</v>
      </c>
      <c r="E7" s="21">
        <v>3.9095051314173998E-2</v>
      </c>
      <c r="F7" s="22">
        <v>4.8868814142717501E-2</v>
      </c>
    </row>
    <row r="8" spans="2:6" x14ac:dyDescent="0.2">
      <c r="B8" s="20">
        <v>0.5</v>
      </c>
      <c r="C8" s="21">
        <v>2.4298933499108701E-2</v>
      </c>
      <c r="D8" s="21">
        <v>3.6448400248663103E-2</v>
      </c>
      <c r="E8" s="21">
        <v>4.8597866998217401E-2</v>
      </c>
      <c r="F8" s="22">
        <v>6.0747333747771803E-2</v>
      </c>
    </row>
    <row r="9" spans="2:6" x14ac:dyDescent="0.2">
      <c r="B9" s="20">
        <v>0.6</v>
      </c>
      <c r="C9" s="21">
        <v>2.89988381580473E-2</v>
      </c>
      <c r="D9" s="21">
        <v>4.3498257237070903E-2</v>
      </c>
      <c r="E9" s="21">
        <v>5.7997676316094503E-2</v>
      </c>
      <c r="F9" s="22">
        <v>7.24970953951182E-2</v>
      </c>
    </row>
    <row r="10" spans="2:6" x14ac:dyDescent="0.2">
      <c r="B10" s="20">
        <v>0.7</v>
      </c>
      <c r="C10" s="21">
        <v>3.3648497023234698E-2</v>
      </c>
      <c r="D10" s="21">
        <v>5.0472745534852002E-2</v>
      </c>
      <c r="E10" s="21">
        <v>6.7296994046469397E-2</v>
      </c>
      <c r="F10" s="22">
        <v>8.4121242558086701E-2</v>
      </c>
    </row>
    <row r="11" spans="2:6" x14ac:dyDescent="0.2">
      <c r="B11" s="20">
        <v>0.8</v>
      </c>
      <c r="C11" s="21">
        <v>3.8249122220624397E-2</v>
      </c>
      <c r="D11" s="21">
        <v>5.7373683330936599E-2</v>
      </c>
      <c r="E11" s="21">
        <v>7.6498244441248794E-2</v>
      </c>
      <c r="F11" s="22">
        <v>9.5622805551560996E-2</v>
      </c>
    </row>
    <row r="12" spans="2:6" x14ac:dyDescent="0.2">
      <c r="B12" s="20">
        <v>0.9</v>
      </c>
      <c r="C12" s="21">
        <v>4.2801882738638199E-2</v>
      </c>
      <c r="D12" s="21">
        <v>6.4202824107957301E-2</v>
      </c>
      <c r="E12" s="21">
        <v>8.5603765477276494E-2</v>
      </c>
      <c r="F12" s="22">
        <v>0.10700470684659601</v>
      </c>
    </row>
    <row r="13" spans="2:6" x14ac:dyDescent="0.2">
      <c r="B13" s="20">
        <v>1</v>
      </c>
      <c r="C13" s="21">
        <v>4.7307906431571699E-2</v>
      </c>
      <c r="D13" s="21">
        <v>7.0961859647357503E-2</v>
      </c>
      <c r="E13" s="21">
        <v>9.46158128631433E-2</v>
      </c>
      <c r="F13" s="22">
        <v>0.118269766078929</v>
      </c>
    </row>
    <row r="14" spans="2:6" x14ac:dyDescent="0.2">
      <c r="B14" s="20">
        <v>1.1000000000000001</v>
      </c>
      <c r="C14" s="21">
        <v>5.17682819088802E-2</v>
      </c>
      <c r="D14" s="21">
        <v>7.7652422863320303E-2</v>
      </c>
      <c r="E14" s="21">
        <v>0.10353656381776</v>
      </c>
      <c r="F14" s="22">
        <v>0.129420704772201</v>
      </c>
    </row>
    <row r="15" spans="2:6" x14ac:dyDescent="0.2">
      <c r="B15" s="20">
        <v>1.2</v>
      </c>
      <c r="C15" s="21">
        <v>5.6184060318021298E-2</v>
      </c>
      <c r="D15" s="21">
        <v>8.4276090477031995E-2</v>
      </c>
      <c r="E15" s="21">
        <v>0.112368120636043</v>
      </c>
      <c r="F15" s="22">
        <v>0.140460150795053</v>
      </c>
    </row>
    <row r="16" spans="2:6" x14ac:dyDescent="0.2">
      <c r="B16" s="20">
        <v>1.3</v>
      </c>
      <c r="C16" s="21">
        <v>6.0556257027930903E-2</v>
      </c>
      <c r="D16" s="21">
        <v>9.0834385541896406E-2</v>
      </c>
      <c r="E16" s="21">
        <v>0.121112514055862</v>
      </c>
      <c r="F16" s="22">
        <v>0.15139064256982701</v>
      </c>
    </row>
    <row r="17" spans="2:6" x14ac:dyDescent="0.2">
      <c r="B17" s="20">
        <v>1.4</v>
      </c>
      <c r="C17" s="21">
        <v>6.4885853219673703E-2</v>
      </c>
      <c r="D17" s="21">
        <v>9.7328779829510603E-2</v>
      </c>
      <c r="E17" s="21">
        <v>0.12977170643934799</v>
      </c>
      <c r="F17" s="22">
        <v>0.16221463304918399</v>
      </c>
    </row>
    <row r="18" spans="2:6" x14ac:dyDescent="0.2">
      <c r="B18" s="20">
        <v>1.5</v>
      </c>
      <c r="C18" s="21">
        <v>6.9173797390310807E-2</v>
      </c>
      <c r="D18" s="21">
        <v>0.10376069608546599</v>
      </c>
      <c r="E18" s="21">
        <v>0.138347594780622</v>
      </c>
      <c r="F18" s="22">
        <v>0.172934493475777</v>
      </c>
    </row>
    <row r="19" spans="2:6" x14ac:dyDescent="0.2">
      <c r="B19" s="20">
        <v>1.6</v>
      </c>
      <c r="C19" s="21">
        <v>7.3421006775575198E-2</v>
      </c>
      <c r="D19" s="21">
        <v>0.11013151016336301</v>
      </c>
      <c r="E19" s="21">
        <v>0.14684201355115001</v>
      </c>
      <c r="F19" s="22">
        <v>0.18355251693893801</v>
      </c>
    </row>
    <row r="20" spans="2:6" x14ac:dyDescent="0.2">
      <c r="B20" s="20">
        <v>1.7</v>
      </c>
      <c r="C20" s="21">
        <v>7.7628368696533501E-2</v>
      </c>
      <c r="D20" s="21">
        <v>0.1164425530448</v>
      </c>
      <c r="E20" s="21">
        <v>0.155256737393067</v>
      </c>
      <c r="F20" s="22">
        <v>0.194070921741334</v>
      </c>
    </row>
    <row r="21" spans="2:6" x14ac:dyDescent="0.2">
      <c r="B21" s="20">
        <v>1.8</v>
      </c>
      <c r="C21" s="21">
        <v>8.1796741835029205E-2</v>
      </c>
      <c r="D21" s="21">
        <v>0.12269511275254399</v>
      </c>
      <c r="E21" s="21">
        <v>0.16359348367005799</v>
      </c>
      <c r="F21" s="22">
        <v>0.20449185458757299</v>
      </c>
    </row>
    <row r="22" spans="2:6" x14ac:dyDescent="0.2">
      <c r="B22" s="20">
        <v>1.9</v>
      </c>
      <c r="C22" s="21">
        <v>8.5926957442357399E-2</v>
      </c>
      <c r="D22" s="21">
        <v>0.12889043616353599</v>
      </c>
      <c r="E22" s="21">
        <v>0.17185391488471499</v>
      </c>
      <c r="F22" s="22">
        <v>0.214817393605894</v>
      </c>
    </row>
    <row r="23" spans="2:6" x14ac:dyDescent="0.2">
      <c r="B23" s="20">
        <v>2</v>
      </c>
      <c r="C23" s="21">
        <v>9.00198204853008E-2</v>
      </c>
      <c r="D23" s="21">
        <v>0.13502973072795099</v>
      </c>
      <c r="E23" s="21">
        <v>0.18003964097060199</v>
      </c>
      <c r="F23" s="22">
        <v>0.22504955121325201</v>
      </c>
    </row>
    <row r="24" spans="2:6" x14ac:dyDescent="0.2">
      <c r="B24" s="20">
        <v>2.1</v>
      </c>
      <c r="C24" s="21">
        <v>9.4076110733359905E-2</v>
      </c>
      <c r="D24" s="21">
        <v>0.14111416610003999</v>
      </c>
      <c r="E24" s="21">
        <v>0.18815222146672</v>
      </c>
      <c r="F24" s="22">
        <v>0.23519027683339999</v>
      </c>
    </row>
    <row r="25" spans="2:6" x14ac:dyDescent="0.2">
      <c r="B25" s="20">
        <v>2.2000000000000002</v>
      </c>
      <c r="C25" s="21">
        <v>9.8096583790745803E-2</v>
      </c>
      <c r="D25" s="21">
        <v>0.147144875686119</v>
      </c>
      <c r="E25" s="21">
        <v>0.196193167581492</v>
      </c>
      <c r="F25" s="22">
        <v>0.24524145947686499</v>
      </c>
    </row>
    <row r="26" spans="2:6" x14ac:dyDescent="0.2">
      <c r="B26" s="20">
        <v>2.2999999999999998</v>
      </c>
      <c r="C26" s="21">
        <v>0.10208197207644901</v>
      </c>
      <c r="D26" s="21">
        <v>0.153122958114674</v>
      </c>
      <c r="E26" s="21">
        <v>0.20416394415289901</v>
      </c>
      <c r="F26" s="22">
        <v>0.255204930191123</v>
      </c>
    </row>
    <row r="27" spans="2:6" x14ac:dyDescent="0.2">
      <c r="B27" s="20">
        <v>2.4</v>
      </c>
      <c r="C27" s="21">
        <v>0.106032985755475</v>
      </c>
      <c r="D27" s="21">
        <v>0.159049478633213</v>
      </c>
      <c r="E27" s="21">
        <v>0.21206597151095</v>
      </c>
      <c r="F27" s="22">
        <v>0.26508246438868799</v>
      </c>
    </row>
    <row r="28" spans="2:6" x14ac:dyDescent="0.2">
      <c r="B28" s="20">
        <v>2.5</v>
      </c>
      <c r="C28" s="21">
        <v>0.109950313624116</v>
      </c>
      <c r="D28" s="21">
        <v>0.164925470436174</v>
      </c>
      <c r="E28" s="21">
        <v>0.21990062724823201</v>
      </c>
      <c r="F28" s="22">
        <v>0.27487578406029001</v>
      </c>
    </row>
    <row r="29" spans="2:6" x14ac:dyDescent="0.2">
      <c r="B29" s="20">
        <v>2.6</v>
      </c>
      <c r="C29" s="21">
        <v>0.113834623951949</v>
      </c>
      <c r="D29" s="21">
        <v>0.17075193592792401</v>
      </c>
      <c r="E29" s="21">
        <v>0.227669247903899</v>
      </c>
      <c r="F29" s="22">
        <v>0.28458655987987302</v>
      </c>
    </row>
    <row r="30" spans="2:6" x14ac:dyDescent="0.2">
      <c r="B30" s="20">
        <v>2.7</v>
      </c>
      <c r="C30" s="21">
        <v>0.117686565283057</v>
      </c>
      <c r="D30" s="21">
        <v>0.17652984792458501</v>
      </c>
      <c r="E30" s="21">
        <v>0.235373130566114</v>
      </c>
      <c r="F30" s="22">
        <v>0.29421641320764202</v>
      </c>
    </row>
    <row r="31" spans="2:6" x14ac:dyDescent="0.2">
      <c r="B31" s="20">
        <v>2.8</v>
      </c>
      <c r="C31" s="21">
        <v>0.12150676719880001</v>
      </c>
      <c r="D31" s="21">
        <v>0.18226015079819899</v>
      </c>
      <c r="E31" s="21">
        <v>0.24301353439759901</v>
      </c>
      <c r="F31" s="22">
        <v>0.30376691799699901</v>
      </c>
    </row>
    <row r="32" spans="2:6" x14ac:dyDescent="0.2">
      <c r="B32" s="20">
        <v>2.9</v>
      </c>
      <c r="C32" s="21">
        <v>0.125295841044333</v>
      </c>
      <c r="D32" s="21">
        <v>0.1879437615665</v>
      </c>
      <c r="E32" s="21">
        <v>0.250591682088667</v>
      </c>
      <c r="F32" s="22">
        <v>0.313239602610834</v>
      </c>
    </row>
    <row r="33" spans="2:6" x14ac:dyDescent="0.2">
      <c r="B33" s="20">
        <v>3</v>
      </c>
      <c r="C33" s="21">
        <v>0.129054380620899</v>
      </c>
      <c r="D33" s="21">
        <v>0.19358157093134901</v>
      </c>
      <c r="E33" s="21">
        <v>0.25810876124179899</v>
      </c>
      <c r="F33" s="22">
        <v>0.322635951552248</v>
      </c>
    </row>
    <row r="34" spans="2:6" x14ac:dyDescent="0.2">
      <c r="B34" s="20">
        <v>3.1</v>
      </c>
      <c r="C34" s="21">
        <v>0.13278296284579699</v>
      </c>
      <c r="D34" s="21">
        <v>0.19917444426869599</v>
      </c>
      <c r="E34" s="21">
        <v>0.26556592569159398</v>
      </c>
      <c r="F34" s="22">
        <v>0.33195740711449301</v>
      </c>
    </row>
    <row r="35" spans="2:6" x14ac:dyDescent="0.2">
      <c r="B35" s="20">
        <v>3.2</v>
      </c>
      <c r="C35" s="21">
        <v>0.13648214838182701</v>
      </c>
      <c r="D35" s="21">
        <v>0.20472322257274</v>
      </c>
      <c r="E35" s="21">
        <v>0.27296429676365402</v>
      </c>
      <c r="F35" s="22">
        <v>0.34120537095456699</v>
      </c>
    </row>
    <row r="36" spans="2:6" x14ac:dyDescent="0.2">
      <c r="B36" s="20">
        <v>3.3</v>
      </c>
      <c r="C36" s="21">
        <v>0.140152482237866</v>
      </c>
      <c r="D36" s="21">
        <v>0.21022872335679901</v>
      </c>
      <c r="E36" s="21">
        <v>0.280304964475732</v>
      </c>
      <c r="F36" s="22">
        <v>0.35038120559466501</v>
      </c>
    </row>
    <row r="37" spans="2:6" x14ac:dyDescent="0.2">
      <c r="B37" s="20">
        <v>3.4</v>
      </c>
      <c r="C37" s="21">
        <v>0.143794494342151</v>
      </c>
      <c r="D37" s="21">
        <v>0.21569174151322701</v>
      </c>
      <c r="E37" s="21">
        <v>0.28758898868430299</v>
      </c>
      <c r="F37" s="22">
        <v>0.35948623585537798</v>
      </c>
    </row>
    <row r="38" spans="2:6" x14ac:dyDescent="0.2">
      <c r="B38" s="20">
        <v>3.5</v>
      </c>
      <c r="C38" s="21">
        <v>0.147408700089732</v>
      </c>
      <c r="D38" s="21">
        <v>0.22111305013459701</v>
      </c>
      <c r="E38" s="21">
        <v>0.29481740017946301</v>
      </c>
      <c r="F38" s="22">
        <v>0.36852175022432898</v>
      </c>
    </row>
    <row r="39" spans="2:6" x14ac:dyDescent="0.2">
      <c r="B39" s="20">
        <v>3.6</v>
      </c>
      <c r="C39" s="21">
        <v>0.15099560086546601</v>
      </c>
      <c r="D39" s="21">
        <v>0.226493401298199</v>
      </c>
      <c r="E39" s="21">
        <v>0.30199120173093202</v>
      </c>
      <c r="F39" s="22">
        <v>0.37748900216366499</v>
      </c>
    </row>
    <row r="40" spans="2:6" x14ac:dyDescent="0.2">
      <c r="B40" s="20">
        <v>3.7</v>
      </c>
      <c r="C40" s="21">
        <v>0.15455568454386401</v>
      </c>
      <c r="D40" s="21">
        <v>0.231833526815796</v>
      </c>
      <c r="E40" s="21">
        <v>0.30911136908772902</v>
      </c>
      <c r="F40" s="22">
        <v>0.38638921135966098</v>
      </c>
    </row>
    <row r="41" spans="2:6" x14ac:dyDescent="0.2">
      <c r="B41" s="20">
        <v>3.8</v>
      </c>
      <c r="C41" s="21">
        <v>0.158089425966979</v>
      </c>
      <c r="D41" s="21">
        <v>0.237134138950468</v>
      </c>
      <c r="E41" s="21">
        <v>0.31617885193395701</v>
      </c>
      <c r="F41" s="22">
        <v>0.39522356491744598</v>
      </c>
    </row>
    <row r="42" spans="2:6" x14ac:dyDescent="0.2">
      <c r="B42" s="20">
        <v>3.9</v>
      </c>
      <c r="C42" s="21">
        <v>0.16159728740148899</v>
      </c>
      <c r="D42" s="21">
        <v>0.24239593110223301</v>
      </c>
      <c r="E42" s="21">
        <v>0.32319457480297797</v>
      </c>
      <c r="F42" s="22">
        <v>0.403993218503723</v>
      </c>
    </row>
    <row r="43" spans="2:6" x14ac:dyDescent="0.2">
      <c r="B43" s="20">
        <v>4</v>
      </c>
      <c r="C43" s="21">
        <v>0.165079718976056</v>
      </c>
      <c r="D43" s="21">
        <v>0.247619578464084</v>
      </c>
      <c r="E43" s="21">
        <v>0.330159437952112</v>
      </c>
      <c r="F43" s="22">
        <v>0.41269929744014</v>
      </c>
    </row>
    <row r="44" spans="2:6" x14ac:dyDescent="0.2">
      <c r="B44" s="20">
        <v>4.0999999999999996</v>
      </c>
      <c r="C44" s="21">
        <v>0.16853715909994499</v>
      </c>
      <c r="D44" s="21">
        <v>0.25280573864991801</v>
      </c>
      <c r="E44" s="21">
        <v>0.33707431819989098</v>
      </c>
      <c r="F44" s="22">
        <v>0.421342897749863</v>
      </c>
    </row>
    <row r="45" spans="2:6" x14ac:dyDescent="0.2">
      <c r="B45" s="20">
        <v>4.2</v>
      </c>
      <c r="C45" s="21">
        <v>0.17197003486387599</v>
      </c>
      <c r="D45" s="21">
        <v>0.257955052295813</v>
      </c>
      <c r="E45" s="21">
        <v>0.34394006972775099</v>
      </c>
      <c r="F45" s="22">
        <v>0.42992508715968902</v>
      </c>
    </row>
    <row r="46" spans="2:6" x14ac:dyDescent="0.2">
      <c r="B46" s="20">
        <v>4.3</v>
      </c>
      <c r="C46" s="21">
        <v>0.17537876242398401</v>
      </c>
      <c r="D46" s="21">
        <v>0.26306814363597603</v>
      </c>
      <c r="E46" s="21">
        <v>0.35075752484796802</v>
      </c>
      <c r="F46" s="22">
        <v>0.43844690605996001</v>
      </c>
    </row>
    <row r="47" spans="2:6" x14ac:dyDescent="0.2">
      <c r="B47" s="20">
        <v>4.4000000000000004</v>
      </c>
      <c r="C47" s="21">
        <v>0.17876374736974901</v>
      </c>
      <c r="D47" s="21">
        <v>0.26814562105462297</v>
      </c>
      <c r="E47" s="21">
        <v>0.35752749473949702</v>
      </c>
      <c r="F47" s="22">
        <v>0.44690936842437201</v>
      </c>
    </row>
    <row r="48" spans="2:6" x14ac:dyDescent="0.2">
      <c r="B48" s="20">
        <v>4.5</v>
      </c>
      <c r="C48" s="21">
        <v>0.18212538507666501</v>
      </c>
      <c r="D48" s="21">
        <v>0.27318807761499703</v>
      </c>
      <c r="E48" s="21">
        <v>0.36425077015333002</v>
      </c>
      <c r="F48" s="22">
        <v>0.45531346269166201</v>
      </c>
    </row>
    <row r="49" spans="2:6" x14ac:dyDescent="0.2">
      <c r="B49" s="20">
        <v>4.5999999999999996</v>
      </c>
      <c r="C49" s="21">
        <v>0.18546406104441901</v>
      </c>
      <c r="D49" s="21">
        <v>0.278196091566629</v>
      </c>
      <c r="E49" s="21">
        <v>0.37092812208883802</v>
      </c>
      <c r="F49" s="22">
        <v>0.46366015261104798</v>
      </c>
    </row>
    <row r="50" spans="2:6" x14ac:dyDescent="0.2">
      <c r="B50" s="20">
        <v>4.7</v>
      </c>
      <c r="C50" s="21">
        <v>0.18878015122127001</v>
      </c>
      <c r="D50" s="21">
        <v>0.28317022683190501</v>
      </c>
      <c r="E50" s="21">
        <v>0.37756030244253902</v>
      </c>
      <c r="F50" s="22">
        <v>0.47195037805317402</v>
      </c>
    </row>
    <row r="51" spans="2:6" x14ac:dyDescent="0.2">
      <c r="B51" s="20">
        <v>4.8</v>
      </c>
      <c r="C51" s="21">
        <v>0.19207402231530099</v>
      </c>
      <c r="D51" s="21">
        <v>0.28811103347295203</v>
      </c>
      <c r="E51" s="21">
        <v>0.38414804463060298</v>
      </c>
      <c r="F51" s="22">
        <v>0.48018505578825299</v>
      </c>
    </row>
    <row r="52" spans="2:6" x14ac:dyDescent="0.2">
      <c r="B52" s="20">
        <v>4.9000000000000004</v>
      </c>
      <c r="C52" s="21">
        <v>0.195346032093179</v>
      </c>
      <c r="D52" s="21">
        <v>0.29301904813976798</v>
      </c>
      <c r="E52" s="21">
        <v>0.39069206418635699</v>
      </c>
      <c r="F52" s="22">
        <v>0.488365080232947</v>
      </c>
    </row>
    <row r="53" spans="2:6" x14ac:dyDescent="0.2">
      <c r="B53" s="20">
        <v>5</v>
      </c>
      <c r="C53" s="21">
        <v>0.19859652966699701</v>
      </c>
      <c r="D53" s="21">
        <v>0.297894794500496</v>
      </c>
      <c r="E53" s="21">
        <v>0.39719305933399401</v>
      </c>
      <c r="F53" s="22">
        <v>0.49649132416749298</v>
      </c>
    </row>
    <row r="54" spans="2:6" x14ac:dyDescent="0.2">
      <c r="B54" s="20">
        <v>5.0999999999999996</v>
      </c>
      <c r="C54" s="21">
        <v>0.20182585576979101</v>
      </c>
      <c r="D54" s="21">
        <v>0.30273878365468698</v>
      </c>
      <c r="E54" s="21">
        <v>0.40365171153958301</v>
      </c>
      <c r="F54" s="22">
        <v>0.50456463942447904</v>
      </c>
    </row>
    <row r="55" spans="2:6" x14ac:dyDescent="0.2">
      <c r="B55" s="20">
        <v>5.2</v>
      </c>
      <c r="C55" s="21">
        <v>0.20503434302023199</v>
      </c>
      <c r="D55" s="21">
        <v>0.30755151453034801</v>
      </c>
      <c r="E55" s="21">
        <v>0.41006868604046398</v>
      </c>
      <c r="F55" s="22">
        <v>0.51258585755057995</v>
      </c>
    </row>
    <row r="56" spans="2:6" x14ac:dyDescent="0.2">
      <c r="B56" s="20">
        <v>5.3</v>
      </c>
      <c r="C56" s="21">
        <v>0.20822231617701401</v>
      </c>
      <c r="D56" s="21">
        <v>0.31233347426551999</v>
      </c>
      <c r="E56" s="21">
        <v>0.41644463235402701</v>
      </c>
      <c r="F56" s="22">
        <v>0.52055579044253397</v>
      </c>
    </row>
    <row r="57" spans="2:6" x14ac:dyDescent="0.2">
      <c r="B57" s="20">
        <v>5.4</v>
      </c>
      <c r="C57" s="21">
        <v>0.211390092383412</v>
      </c>
      <c r="D57" s="21">
        <v>0.317085138575118</v>
      </c>
      <c r="E57" s="21">
        <v>0.422780184766825</v>
      </c>
      <c r="F57" s="22">
        <v>0.52847523095853099</v>
      </c>
    </row>
    <row r="58" spans="2:6" x14ac:dyDescent="0.2">
      <c r="B58" s="20">
        <v>5.5</v>
      </c>
      <c r="C58" s="21">
        <v>0.214537981402457</v>
      </c>
      <c r="D58" s="21">
        <v>0.32180697210368497</v>
      </c>
      <c r="E58" s="21">
        <v>0.429075962804914</v>
      </c>
      <c r="F58" s="22">
        <v>0.53634495350614197</v>
      </c>
    </row>
    <row r="59" spans="2:6" x14ac:dyDescent="0.2">
      <c r="B59" s="20">
        <v>5.6</v>
      </c>
      <c r="C59" s="21">
        <v>0.21766628584314701</v>
      </c>
      <c r="D59" s="21">
        <v>0.32649942876472099</v>
      </c>
      <c r="E59" s="21">
        <v>0.43533257168629402</v>
      </c>
      <c r="F59" s="22">
        <v>0.544165714607868</v>
      </c>
    </row>
    <row r="60" spans="2:6" x14ac:dyDescent="0.2">
      <c r="B60" s="20">
        <v>5.7</v>
      </c>
      <c r="C60" s="21">
        <v>0.22077530137811899</v>
      </c>
      <c r="D60" s="21">
        <v>0.331162952067178</v>
      </c>
      <c r="E60" s="21">
        <v>0.44155060275623698</v>
      </c>
      <c r="F60" s="22">
        <v>0.55193825344529701</v>
      </c>
    </row>
    <row r="61" spans="2:6" x14ac:dyDescent="0.2">
      <c r="B61" s="20">
        <v>5.8</v>
      </c>
      <c r="C61" s="21">
        <v>0.22386531695313899</v>
      </c>
      <c r="D61" s="21">
        <v>0.33579797542970902</v>
      </c>
      <c r="E61" s="21">
        <v>0.44773063390627899</v>
      </c>
      <c r="F61" s="22">
        <v>0.55966329238284795</v>
      </c>
    </row>
    <row r="62" spans="2:6" x14ac:dyDescent="0.2">
      <c r="B62" s="20">
        <v>5.9</v>
      </c>
      <c r="C62" s="21">
        <v>0.22693661498880099</v>
      </c>
      <c r="D62" s="21">
        <v>0.34040492248320198</v>
      </c>
      <c r="E62" s="21">
        <v>0.45387322997760199</v>
      </c>
      <c r="F62" s="22">
        <v>0.567341537472003</v>
      </c>
    </row>
    <row r="63" spans="2:6" x14ac:dyDescent="0.2">
      <c r="B63" s="20">
        <v>6</v>
      </c>
      <c r="C63" s="21">
        <v>0.229989471574749</v>
      </c>
      <c r="D63" s="21">
        <v>0.34498420736212398</v>
      </c>
      <c r="E63" s="21">
        <v>0.459978943149499</v>
      </c>
      <c r="F63" s="22">
        <v>0.57497367893687301</v>
      </c>
    </row>
    <row r="64" spans="2:6" x14ac:dyDescent="0.2">
      <c r="B64" s="20">
        <v>6.1</v>
      </c>
      <c r="C64" s="21">
        <v>0.233024156656781</v>
      </c>
      <c r="D64" s="21">
        <v>0.349536234985171</v>
      </c>
      <c r="E64" s="21">
        <v>0.466048313313561</v>
      </c>
      <c r="F64" s="22">
        <v>0.58256039164195195</v>
      </c>
    </row>
    <row r="65" spans="2:6" x14ac:dyDescent="0.2">
      <c r="B65" s="20">
        <v>6.2</v>
      </c>
      <c r="C65" s="21">
        <v>0.236040934217117</v>
      </c>
      <c r="D65" s="21">
        <v>0.35406140132567498</v>
      </c>
      <c r="E65" s="21">
        <v>0.472081868434233</v>
      </c>
      <c r="F65" s="22">
        <v>0.59010233554279101</v>
      </c>
    </row>
    <row r="66" spans="2:6" x14ac:dyDescent="0.2">
      <c r="B66" s="20">
        <v>6.3</v>
      </c>
      <c r="C66" s="21">
        <v>0.23904006244814899</v>
      </c>
      <c r="D66" s="21">
        <v>0.35856009367222302</v>
      </c>
      <c r="E66" s="21">
        <v>0.47808012489629698</v>
      </c>
      <c r="F66" s="22">
        <v>0.59760015612037198</v>
      </c>
    </row>
    <row r="67" spans="2:6" x14ac:dyDescent="0.2">
      <c r="B67" s="20">
        <v>6.4</v>
      </c>
      <c r="C67" s="21">
        <v>0.242021793919938</v>
      </c>
      <c r="D67" s="21">
        <v>0.36303269087990703</v>
      </c>
      <c r="E67" s="21">
        <v>0.484043587839876</v>
      </c>
      <c r="F67" s="22">
        <v>0.60505448479984503</v>
      </c>
    </row>
    <row r="68" spans="2:6" x14ac:dyDescent="0.2">
      <c r="B68" s="20">
        <v>6.5</v>
      </c>
      <c r="C68" s="21">
        <v>0.24498637574173099</v>
      </c>
      <c r="D68" s="21">
        <v>0.36747956361259598</v>
      </c>
      <c r="E68" s="21">
        <v>0.48997275148346098</v>
      </c>
      <c r="F68" s="22">
        <v>0.61246593935432703</v>
      </c>
    </row>
    <row r="69" spans="2:6" x14ac:dyDescent="0.2">
      <c r="B69" s="20">
        <v>6.6</v>
      </c>
      <c r="C69" s="21">
        <v>0.24793404971774699</v>
      </c>
      <c r="D69" s="21">
        <v>0.37190107457662003</v>
      </c>
      <c r="E69" s="21">
        <v>0.49586809943549398</v>
      </c>
      <c r="F69" s="22">
        <v>0.61983512429436705</v>
      </c>
    </row>
    <row r="70" spans="2:6" x14ac:dyDescent="0.2">
      <c r="B70" s="20">
        <v>6.7</v>
      </c>
      <c r="C70" s="21">
        <v>0.25086505249748398</v>
      </c>
      <c r="D70" s="21">
        <v>0.37629757874622499</v>
      </c>
      <c r="E70" s="21">
        <v>0.50173010499496695</v>
      </c>
      <c r="F70" s="22">
        <v>0.62716263124370897</v>
      </c>
    </row>
    <row r="71" spans="2:6" x14ac:dyDescent="0.2">
      <c r="B71" s="20">
        <v>6.8</v>
      </c>
      <c r="C71" s="21">
        <v>0.25377961572075602</v>
      </c>
      <c r="D71" s="21">
        <v>0.38066942358113298</v>
      </c>
      <c r="E71" s="21">
        <v>0.50755923144151105</v>
      </c>
      <c r="F71" s="22">
        <v>0.63444903930188901</v>
      </c>
    </row>
    <row r="72" spans="2:6" x14ac:dyDescent="0.2">
      <c r="B72" s="20">
        <v>6.9</v>
      </c>
      <c r="C72" s="21">
        <v>0.256677966157702</v>
      </c>
      <c r="D72" s="21">
        <v>0.385016949236552</v>
      </c>
      <c r="E72" s="21">
        <v>0.513355932315403</v>
      </c>
      <c r="F72" s="22">
        <v>0.64169491539425405</v>
      </c>
    </row>
    <row r="73" spans="2:6" x14ac:dyDescent="0.2">
      <c r="B73" s="20">
        <v>7</v>
      </c>
      <c r="C73" s="21">
        <v>0.259560325843955</v>
      </c>
      <c r="D73" s="21">
        <v>0.38934048876593202</v>
      </c>
      <c r="E73" s="21">
        <v>0.51912065168791</v>
      </c>
      <c r="F73" s="22">
        <v>0.64890081460988702</v>
      </c>
    </row>
    <row r="74" spans="2:6" x14ac:dyDescent="0.2">
      <c r="B74" s="20">
        <v>7.1</v>
      </c>
      <c r="C74" s="21">
        <v>0.26242691221118097</v>
      </c>
      <c r="D74" s="21">
        <v>0.39364036831677102</v>
      </c>
      <c r="E74" s="21">
        <v>0.52485382442236095</v>
      </c>
      <c r="F74" s="22">
        <v>0.65606728052795205</v>
      </c>
    </row>
    <row r="75" spans="2:6" x14ac:dyDescent="0.2">
      <c r="B75" s="20">
        <v>7.2</v>
      </c>
      <c r="C75" s="21">
        <v>0.26527793821316697</v>
      </c>
      <c r="D75" s="21">
        <v>0.39791690731975099</v>
      </c>
      <c r="E75" s="21">
        <v>0.53055587642633495</v>
      </c>
      <c r="F75" s="22">
        <v>0.66319484553291796</v>
      </c>
    </row>
    <row r="76" spans="2:6" x14ac:dyDescent="0.2">
      <c r="B76" s="20">
        <v>7.3</v>
      </c>
      <c r="C76" s="21">
        <v>0.26811361244765303</v>
      </c>
      <c r="D76" s="21">
        <v>0.40217041867147901</v>
      </c>
      <c r="E76" s="21">
        <v>0.53622722489530605</v>
      </c>
      <c r="F76" s="22">
        <v>0.67028403111913204</v>
      </c>
    </row>
    <row r="77" spans="2:6" x14ac:dyDescent="0.2">
      <c r="B77" s="20">
        <v>7.4</v>
      </c>
      <c r="C77" s="21">
        <v>0.27093413927405402</v>
      </c>
      <c r="D77" s="21">
        <v>0.406401208911081</v>
      </c>
      <c r="E77" s="21">
        <v>0.54186827854810804</v>
      </c>
      <c r="F77" s="22">
        <v>0.67733534818513497</v>
      </c>
    </row>
    <row r="78" spans="2:6" x14ac:dyDescent="0.2">
      <c r="B78" s="20">
        <v>7.5</v>
      </c>
      <c r="C78" s="21">
        <v>0.27373971892726601</v>
      </c>
      <c r="D78" s="21">
        <v>0.41060957839090001</v>
      </c>
      <c r="E78" s="21">
        <v>0.54747943785453301</v>
      </c>
      <c r="F78" s="22">
        <v>0.68434929731816596</v>
      </c>
    </row>
    <row r="79" spans="2:6" x14ac:dyDescent="0.2">
      <c r="B79" s="20">
        <v>7.6</v>
      </c>
      <c r="C79" s="21">
        <v>0.27653054762768697</v>
      </c>
      <c r="D79" s="21">
        <v>0.41479582144153099</v>
      </c>
      <c r="E79" s="21">
        <v>0.55306109525537395</v>
      </c>
      <c r="F79" s="22">
        <v>0.69132636906921796</v>
      </c>
    </row>
    <row r="80" spans="2:6" x14ac:dyDescent="0.2">
      <c r="B80" s="20">
        <v>7.7</v>
      </c>
      <c r="C80" s="21">
        <v>0.27930681768761001</v>
      </c>
      <c r="D80" s="21">
        <v>0.41896022653141501</v>
      </c>
      <c r="E80" s="21">
        <v>0.55861363537522002</v>
      </c>
      <c r="F80" s="22">
        <v>0.69826704421902497</v>
      </c>
    </row>
    <row r="81" spans="2:6" x14ac:dyDescent="0.2">
      <c r="B81" s="20">
        <v>7.8</v>
      </c>
      <c r="C81" s="21">
        <v>0.28206871761413799</v>
      </c>
      <c r="D81" s="21">
        <v>0.42310307642120798</v>
      </c>
      <c r="E81" s="21">
        <v>0.56413743522827697</v>
      </c>
      <c r="F81" s="22">
        <v>0.70517179403534602</v>
      </c>
    </row>
    <row r="82" spans="2:6" x14ac:dyDescent="0.2">
      <c r="B82" s="20">
        <v>7.9</v>
      </c>
      <c r="C82" s="21">
        <v>0.28481643220874397</v>
      </c>
      <c r="D82" s="21">
        <v>0.42722464831311602</v>
      </c>
      <c r="E82" s="21">
        <v>0.56963286441748795</v>
      </c>
      <c r="F82" s="22">
        <v>0.71204108052185899</v>
      </c>
    </row>
    <row r="83" spans="2:6" x14ac:dyDescent="0.2">
      <c r="B83" s="20">
        <v>8</v>
      </c>
      <c r="C83" s="21">
        <v>0.28755014266360801</v>
      </c>
      <c r="D83" s="21">
        <v>0.43132521399541202</v>
      </c>
      <c r="E83" s="21">
        <v>0.57510028532721602</v>
      </c>
      <c r="F83" s="22">
        <v>0.71887535665902003</v>
      </c>
    </row>
    <row r="84" spans="2:6" x14ac:dyDescent="0.2">
      <c r="B84" s="20">
        <v>8.1</v>
      </c>
      <c r="C84" s="21">
        <v>0.29027002665486701</v>
      </c>
      <c r="D84" s="21">
        <v>0.43540503998230001</v>
      </c>
      <c r="E84" s="21">
        <v>0.58054005330973402</v>
      </c>
      <c r="F84" s="22">
        <v>0.72567506663716697</v>
      </c>
    </row>
    <row r="85" spans="2:6" x14ac:dyDescent="0.2">
      <c r="B85" s="20">
        <v>8.1999999999999993</v>
      </c>
      <c r="C85" s="21">
        <v>0.292976258432877</v>
      </c>
      <c r="D85" s="21">
        <v>0.439464387649315</v>
      </c>
      <c r="E85" s="21">
        <v>0.585952516865753</v>
      </c>
      <c r="F85" s="22">
        <v>0.73244064608219095</v>
      </c>
    </row>
    <row r="86" spans="2:6" x14ac:dyDescent="0.2">
      <c r="B86" s="20">
        <v>8.3000000000000007</v>
      </c>
      <c r="C86" s="21">
        <v>0.29566900890961201</v>
      </c>
      <c r="D86" s="21">
        <v>0.44350351336441801</v>
      </c>
      <c r="E86" s="21">
        <v>0.59133801781922402</v>
      </c>
      <c r="F86" s="22">
        <v>0.73917252227402996</v>
      </c>
    </row>
    <row r="87" spans="2:6" x14ac:dyDescent="0.2">
      <c r="B87" s="20">
        <v>8.4</v>
      </c>
      <c r="C87" s="21">
        <v>0.29834844574330999</v>
      </c>
      <c r="D87" s="21">
        <v>0.44752266861496498</v>
      </c>
      <c r="E87" s="21">
        <v>0.59669689148662097</v>
      </c>
      <c r="F87" s="22">
        <v>0.74587111435827602</v>
      </c>
    </row>
    <row r="88" spans="2:6" x14ac:dyDescent="0.2">
      <c r="B88" s="20">
        <v>8.5</v>
      </c>
      <c r="C88" s="21">
        <v>0.30101473342045998</v>
      </c>
      <c r="D88" s="21">
        <v>0.451522100130689</v>
      </c>
      <c r="E88" s="21">
        <v>0.60202946684091896</v>
      </c>
      <c r="F88" s="22">
        <v>0.75253683355114898</v>
      </c>
    </row>
    <row r="89" spans="2:6" x14ac:dyDescent="0.2">
      <c r="B89" s="20">
        <v>8.6</v>
      </c>
      <c r="C89" s="21">
        <v>0.30366803333523101</v>
      </c>
      <c r="D89" s="21">
        <v>0.45550205000284599</v>
      </c>
      <c r="E89" s="21">
        <v>0.60733606667046103</v>
      </c>
      <c r="F89" s="22">
        <v>0.75917008333807701</v>
      </c>
    </row>
    <row r="90" spans="2:6" x14ac:dyDescent="0.2">
      <c r="B90" s="20">
        <v>8.6999999999999993</v>
      </c>
      <c r="C90" s="21">
        <v>0.30630850386644898</v>
      </c>
      <c r="D90" s="21">
        <v>0.45946275579967399</v>
      </c>
      <c r="E90" s="21">
        <v>0.61261700773289796</v>
      </c>
      <c r="F90" s="22">
        <v>0.76577125966612303</v>
      </c>
    </row>
    <row r="91" spans="2:6" x14ac:dyDescent="0.2">
      <c r="B91" s="20">
        <v>8.8000000000000007</v>
      </c>
      <c r="C91" s="21">
        <v>0.308936300452198</v>
      </c>
      <c r="D91" s="21">
        <v>0.463404450678297</v>
      </c>
      <c r="E91" s="21">
        <v>0.617872600904396</v>
      </c>
      <c r="F91" s="22">
        <v>0.77234075113049505</v>
      </c>
    </row>
    <row r="92" spans="2:6" x14ac:dyDescent="0.2">
      <c r="B92" s="20">
        <v>8.9</v>
      </c>
      <c r="C92" s="21">
        <v>0.31155157566213398</v>
      </c>
      <c r="D92" s="21">
        <v>0.46732736349320098</v>
      </c>
      <c r="E92" s="21">
        <v>0.62310315132426797</v>
      </c>
      <c r="F92" s="22">
        <v>0.77887893915533501</v>
      </c>
    </row>
    <row r="93" spans="2:6" x14ac:dyDescent="0.2">
      <c r="B93" s="20">
        <v>9</v>
      </c>
      <c r="C93" s="21">
        <v>0.31415447926760598</v>
      </c>
      <c r="D93" s="21">
        <v>0.47123171890140902</v>
      </c>
      <c r="E93" s="21">
        <v>0.62830895853521296</v>
      </c>
      <c r="F93" s="22">
        <v>0.785386198169016</v>
      </c>
    </row>
    <row r="94" spans="2:6" x14ac:dyDescent="0.2">
      <c r="B94" s="20">
        <v>9.1</v>
      </c>
      <c r="C94" s="21">
        <v>0.316745158309653</v>
      </c>
      <c r="D94" s="21">
        <v>0.47511773746447999</v>
      </c>
      <c r="E94" s="21">
        <v>0.63349031661930599</v>
      </c>
      <c r="F94" s="22">
        <v>0.79186289577413305</v>
      </c>
    </row>
    <row r="95" spans="2:6" x14ac:dyDescent="0.2">
      <c r="B95" s="20">
        <v>9.1999999999999993</v>
      </c>
      <c r="C95" s="21">
        <v>0.31932375716495198</v>
      </c>
      <c r="D95" s="21">
        <v>0.47898563574742797</v>
      </c>
      <c r="E95" s="21">
        <v>0.63864751432990396</v>
      </c>
      <c r="F95" s="22">
        <v>0.79830939291238001</v>
      </c>
    </row>
    <row r="96" spans="2:6" x14ac:dyDescent="0.2">
      <c r="B96" s="20">
        <v>9.3000000000000007</v>
      </c>
      <c r="C96" s="21">
        <v>0.32189041760980103</v>
      </c>
      <c r="D96" s="21">
        <v>0.48283562641470101</v>
      </c>
      <c r="E96" s="21">
        <v>0.64378083521960106</v>
      </c>
      <c r="F96" s="22">
        <v>0.80472604402450199</v>
      </c>
    </row>
    <row r="97" spans="2:6" x14ac:dyDescent="0.2">
      <c r="B97" s="20">
        <v>9.4</v>
      </c>
      <c r="C97" s="21">
        <v>0.32444527888219399</v>
      </c>
      <c r="D97" s="21">
        <v>0.48666791832329098</v>
      </c>
      <c r="E97" s="21">
        <v>0.64889055776438798</v>
      </c>
      <c r="F97" s="22">
        <v>0.81111319720548503</v>
      </c>
    </row>
    <row r="98" spans="2:6" x14ac:dyDescent="0.2">
      <c r="B98" s="20">
        <v>9.5</v>
      </c>
      <c r="C98" s="21">
        <v>0.32698847774206802</v>
      </c>
      <c r="D98" s="21">
        <v>0.490482716613103</v>
      </c>
      <c r="E98" s="21">
        <v>0.65397695548413703</v>
      </c>
      <c r="F98" s="22">
        <v>0.81747119435517102</v>
      </c>
    </row>
    <row r="99" spans="2:6" x14ac:dyDescent="0.2">
      <c r="B99" s="20">
        <v>9.6</v>
      </c>
      <c r="C99" s="21">
        <v>0.32952014852977402</v>
      </c>
      <c r="D99" s="21">
        <v>0.49428022279466099</v>
      </c>
      <c r="E99" s="21">
        <v>0.65904029705954803</v>
      </c>
      <c r="F99" s="22">
        <v>0.82380037132443595</v>
      </c>
    </row>
    <row r="100" spans="2:6" x14ac:dyDescent="0.2">
      <c r="B100" s="20">
        <v>9.6999999999999993</v>
      </c>
      <c r="C100" s="21">
        <v>0.332040423222841</v>
      </c>
      <c r="D100" s="21">
        <v>0.49806063483426199</v>
      </c>
      <c r="E100" s="21">
        <v>0.66408084644568299</v>
      </c>
      <c r="F100" s="22">
        <v>0.83010105805710299</v>
      </c>
    </row>
    <row r="101" spans="2:6" x14ac:dyDescent="0.2">
      <c r="B101" s="20">
        <v>9.8000000000000007</v>
      </c>
      <c r="C101" s="21">
        <v>0.33454943149109401</v>
      </c>
      <c r="D101" s="21">
        <v>0.50182414723664104</v>
      </c>
      <c r="E101" s="21">
        <v>0.66909886298218801</v>
      </c>
      <c r="F101" s="22">
        <v>0.83637357872773499</v>
      </c>
    </row>
    <row r="102" spans="2:6" x14ac:dyDescent="0.2">
      <c r="B102" s="20">
        <v>9.9</v>
      </c>
      <c r="C102" s="21">
        <v>0.33704730075017503</v>
      </c>
      <c r="D102" s="21">
        <v>0.50557095112526296</v>
      </c>
      <c r="E102" s="21">
        <v>0.67409460150035105</v>
      </c>
      <c r="F102" s="22">
        <v>0.84261825187543904</v>
      </c>
    </row>
    <row r="103" spans="2:6" x14ac:dyDescent="0.2">
      <c r="B103" s="20">
        <v>10</v>
      </c>
      <c r="C103" s="21">
        <v>0.339534156213533</v>
      </c>
      <c r="D103" s="21">
        <v>0.50930123432029994</v>
      </c>
      <c r="E103" s="21">
        <v>0.679068312427067</v>
      </c>
      <c r="F103" s="22">
        <v>0.84883539053383394</v>
      </c>
    </row>
    <row r="104" spans="2:6" x14ac:dyDescent="0.2">
      <c r="B104" s="20">
        <v>10.1</v>
      </c>
      <c r="C104" s="21">
        <v>0.34201012094292099</v>
      </c>
      <c r="D104" s="21">
        <v>0.51301518141438196</v>
      </c>
      <c r="E104" s="21">
        <v>0.68402024188584298</v>
      </c>
      <c r="F104" s="22">
        <v>0.85502530235730401</v>
      </c>
    </row>
    <row r="105" spans="2:6" x14ac:dyDescent="0.2">
      <c r="B105" s="20">
        <v>10.199999999999999</v>
      </c>
      <c r="C105" s="21">
        <v>0.34447531589746599</v>
      </c>
      <c r="D105" s="21">
        <v>0.51671297384619796</v>
      </c>
      <c r="E105" s="21">
        <v>0.68895063179493099</v>
      </c>
      <c r="F105" s="22">
        <v>0.86118828974366401</v>
      </c>
    </row>
    <row r="106" spans="2:6" x14ac:dyDescent="0.2">
      <c r="B106" s="20">
        <v>10.3</v>
      </c>
      <c r="C106" s="21">
        <v>0.34692985998134501</v>
      </c>
      <c r="D106" s="21">
        <v>0.52039478997201805</v>
      </c>
      <c r="E106" s="21">
        <v>0.69385971996269002</v>
      </c>
      <c r="F106" s="22">
        <v>0.867324649953363</v>
      </c>
    </row>
    <row r="107" spans="2:6" x14ac:dyDescent="0.2">
      <c r="B107" s="20">
        <v>10.4</v>
      </c>
      <c r="C107" s="21">
        <v>0.34937387009013299</v>
      </c>
      <c r="D107" s="21">
        <v>0.52406080513519904</v>
      </c>
      <c r="E107" s="21">
        <v>0.69874774018026597</v>
      </c>
      <c r="F107" s="22">
        <v>0.87343467522533302</v>
      </c>
    </row>
    <row r="108" spans="2:6" x14ac:dyDescent="0.2">
      <c r="B108" s="20">
        <v>10.5</v>
      </c>
      <c r="C108" s="21">
        <v>0.35180746115584199</v>
      </c>
      <c r="D108" s="21">
        <v>0.52771119173376302</v>
      </c>
      <c r="E108" s="21">
        <v>0.70361492231168499</v>
      </c>
      <c r="F108" s="22">
        <v>0.87951865288960596</v>
      </c>
    </row>
    <row r="109" spans="2:6" x14ac:dyDescent="0.2">
      <c r="B109" s="20">
        <v>10.6</v>
      </c>
      <c r="C109" s="21">
        <v>0.35423074619072098</v>
      </c>
      <c r="D109" s="21">
        <v>0.531346119286081</v>
      </c>
      <c r="E109" s="21">
        <v>0.70846149238144096</v>
      </c>
      <c r="F109" s="22">
        <v>0.88557686547680103</v>
      </c>
    </row>
    <row r="110" spans="2:6" x14ac:dyDescent="0.2">
      <c r="B110" s="20">
        <v>10.7</v>
      </c>
      <c r="C110" s="21">
        <v>0.35664383632983299</v>
      </c>
      <c r="D110" s="21">
        <v>0.53496575449475003</v>
      </c>
      <c r="E110" s="21">
        <v>0.71328767265966597</v>
      </c>
      <c r="F110" s="22">
        <v>0.89160959082458302</v>
      </c>
    </row>
    <row r="111" spans="2:6" x14ac:dyDescent="0.2">
      <c r="B111" s="20">
        <v>10.8</v>
      </c>
      <c r="C111" s="21">
        <v>0.35904684087247701</v>
      </c>
      <c r="D111" s="21">
        <v>0.53857026130871499</v>
      </c>
      <c r="E111" s="21">
        <v>0.71809368174495403</v>
      </c>
      <c r="F111" s="22">
        <v>0.89761710218119195</v>
      </c>
    </row>
    <row r="112" spans="2:6" x14ac:dyDescent="0.2">
      <c r="B112" s="20">
        <v>10.9</v>
      </c>
      <c r="C112" s="21">
        <v>0.36143986732245997</v>
      </c>
      <c r="D112" s="21">
        <v>0.54215980098368999</v>
      </c>
      <c r="E112" s="21">
        <v>0.72287973464491995</v>
      </c>
      <c r="F112" s="22">
        <v>0.90359966830615102</v>
      </c>
    </row>
    <row r="113" spans="2:6" x14ac:dyDescent="0.2">
      <c r="B113" s="20">
        <v>11</v>
      </c>
      <c r="C113" s="21">
        <v>0.36382302142728901</v>
      </c>
      <c r="D113" s="21">
        <v>0.54573453214093304</v>
      </c>
      <c r="E113" s="21">
        <v>0.72764604285457801</v>
      </c>
      <c r="F113" s="22">
        <v>0.90955755356822199</v>
      </c>
    </row>
    <row r="114" spans="2:6" x14ac:dyDescent="0.2">
      <c r="B114" s="20">
        <v>11.1</v>
      </c>
      <c r="C114" s="21">
        <v>0.36619640721629099</v>
      </c>
      <c r="D114" s="21">
        <v>0.54929461082443598</v>
      </c>
      <c r="E114" s="21">
        <v>0.73239281443258197</v>
      </c>
      <c r="F114" s="22">
        <v>0.91549101804072697</v>
      </c>
    </row>
    <row r="115" spans="2:6" x14ac:dyDescent="0.2">
      <c r="B115" s="20">
        <v>11.2</v>
      </c>
      <c r="C115" s="21">
        <v>0.36856012703771501</v>
      </c>
      <c r="D115" s="21">
        <v>0.55284019055657196</v>
      </c>
      <c r="E115" s="21">
        <v>0.73712025407542903</v>
      </c>
      <c r="F115" s="22">
        <v>0.92140031759428598</v>
      </c>
    </row>
    <row r="116" spans="2:6" x14ac:dyDescent="0.2">
      <c r="B116" s="20">
        <v>11.3</v>
      </c>
      <c r="C116" s="21">
        <v>0.37091428159483503</v>
      </c>
      <c r="D116" s="21">
        <v>0.55637142239225301</v>
      </c>
      <c r="E116" s="21">
        <v>0.74182856318967105</v>
      </c>
      <c r="F116" s="22">
        <v>0.92728570398708798</v>
      </c>
    </row>
    <row r="117" spans="2:6" x14ac:dyDescent="0.2">
      <c r="B117" s="20">
        <v>11.4</v>
      </c>
      <c r="C117" s="21">
        <v>0.37325896998109998</v>
      </c>
      <c r="D117" s="21">
        <v>0.55988845497164896</v>
      </c>
      <c r="E117" s="21">
        <v>0.74651793996219895</v>
      </c>
      <c r="F117" s="22">
        <v>0.93314742495274905</v>
      </c>
    </row>
    <row r="118" spans="2:6" x14ac:dyDescent="0.2">
      <c r="B118" s="20">
        <v>11.5</v>
      </c>
      <c r="C118" s="21">
        <v>0.375594289714337</v>
      </c>
      <c r="D118" s="21">
        <v>0.56339143457150598</v>
      </c>
      <c r="E118" s="21">
        <v>0.75118857942867401</v>
      </c>
      <c r="F118" s="22">
        <v>0.93898572428584304</v>
      </c>
    </row>
    <row r="119" spans="2:6" x14ac:dyDescent="0.2">
      <c r="B119" s="20">
        <v>11.6</v>
      </c>
      <c r="C119" s="21">
        <v>0.37792033677007297</v>
      </c>
      <c r="D119" s="21">
        <v>0.56688050515511001</v>
      </c>
      <c r="E119" s="21">
        <v>0.75584067354014695</v>
      </c>
      <c r="F119" s="22">
        <v>0.94480084192518299</v>
      </c>
    </row>
    <row r="120" spans="2:6" x14ac:dyDescent="0.2">
      <c r="B120" s="20">
        <v>11.7</v>
      </c>
      <c r="C120" s="21">
        <v>0.38023720561396601</v>
      </c>
      <c r="D120" s="21">
        <v>0.57035580842095002</v>
      </c>
      <c r="E120" s="21">
        <v>0.76047441122793302</v>
      </c>
      <c r="F120" s="22">
        <v>0.95059301403491603</v>
      </c>
    </row>
    <row r="121" spans="2:6" x14ac:dyDescent="0.2">
      <c r="B121" s="20">
        <v>11.8</v>
      </c>
      <c r="C121" s="21">
        <v>0.38254498923339902</v>
      </c>
      <c r="D121" s="21">
        <v>0.57381748385009901</v>
      </c>
      <c r="E121" s="21">
        <v>0.76508997846679805</v>
      </c>
      <c r="F121" s="22">
        <v>0.95636247308349798</v>
      </c>
    </row>
    <row r="122" spans="2:6" x14ac:dyDescent="0.2">
      <c r="B122" s="20">
        <v>11.9</v>
      </c>
      <c r="C122" s="21">
        <v>0.38484377916825002</v>
      </c>
      <c r="D122" s="21">
        <v>0.57726566875237495</v>
      </c>
      <c r="E122" s="21">
        <v>0.76968755833650004</v>
      </c>
      <c r="F122" s="22">
        <v>0.96210944792062503</v>
      </c>
    </row>
    <row r="123" spans="2:6" x14ac:dyDescent="0.2">
      <c r="B123" s="20">
        <v>12</v>
      </c>
      <c r="C123" s="21">
        <v>0.38713366554087097</v>
      </c>
      <c r="D123" s="21">
        <v>0.58070049831130699</v>
      </c>
      <c r="E123" s="21">
        <v>0.77426733108174195</v>
      </c>
      <c r="F123" s="22">
        <v>0.96783416385217802</v>
      </c>
    </row>
    <row r="124" spans="2:6" x14ac:dyDescent="0.2">
      <c r="B124" s="20">
        <v>12.1</v>
      </c>
      <c r="C124" s="21">
        <v>0.389414737085294</v>
      </c>
      <c r="D124" s="21">
        <v>0.58412210562793998</v>
      </c>
      <c r="E124" s="21">
        <v>0.77882947417058701</v>
      </c>
      <c r="F124" s="22">
        <v>0.97353684271323404</v>
      </c>
    </row>
    <row r="125" spans="2:6" x14ac:dyDescent="0.2">
      <c r="B125" s="20">
        <v>12.2</v>
      </c>
      <c r="C125" s="21">
        <v>0.39168708117568901</v>
      </c>
      <c r="D125" s="21">
        <v>0.58753062176353399</v>
      </c>
      <c r="E125" s="21">
        <v>0.78337416235137802</v>
      </c>
      <c r="F125" s="22">
        <v>0.97921770293922294</v>
      </c>
    </row>
    <row r="126" spans="2:6" x14ac:dyDescent="0.2">
      <c r="B126" s="20">
        <v>12.3</v>
      </c>
      <c r="C126" s="21">
        <v>0.39395078385410398</v>
      </c>
      <c r="D126" s="21">
        <v>0.59092617578115603</v>
      </c>
      <c r="E126" s="21">
        <v>0.78790156770820796</v>
      </c>
      <c r="F126" s="22">
        <v>0.98487695963526001</v>
      </c>
    </row>
    <row r="127" spans="2:6" x14ac:dyDescent="0.2">
      <c r="B127" s="20">
        <v>12.4</v>
      </c>
      <c r="C127" s="21">
        <v>0.39620592985749498</v>
      </c>
      <c r="D127" s="21">
        <v>0.59430889478624305</v>
      </c>
      <c r="E127" s="21">
        <v>0.79241185971499095</v>
      </c>
      <c r="F127" s="22">
        <v>0.99051482464373797</v>
      </c>
    </row>
    <row r="128" spans="2:6" x14ac:dyDescent="0.2">
      <c r="B128" s="20">
        <v>12.5</v>
      </c>
      <c r="C128" s="21">
        <v>0.398452602644082</v>
      </c>
      <c r="D128" s="21">
        <v>0.597678903966123</v>
      </c>
      <c r="E128" s="21">
        <v>0.796905205288165</v>
      </c>
      <c r="F128" s="22">
        <v>0.996131506610206</v>
      </c>
    </row>
    <row r="129" spans="2:6" x14ac:dyDescent="0.2">
      <c r="B129" s="20">
        <v>12.6</v>
      </c>
      <c r="C129" s="21">
        <v>0.40069088441903999</v>
      </c>
      <c r="D129" s="21">
        <v>0.60103632662855999</v>
      </c>
      <c r="E129" s="21">
        <v>0.80138176883807999</v>
      </c>
      <c r="F129" s="22">
        <v>1.0017272110476001</v>
      </c>
    </row>
    <row r="130" spans="2:6" x14ac:dyDescent="0.2">
      <c r="B130" s="20">
        <v>12.7</v>
      </c>
      <c r="C130" s="21">
        <v>0.40292085615954998</v>
      </c>
      <c r="D130" s="21">
        <v>0.60438128423932502</v>
      </c>
      <c r="E130" s="21">
        <v>0.80584171231909996</v>
      </c>
      <c r="F130" s="22">
        <v>1.00730214039888</v>
      </c>
    </row>
    <row r="131" spans="2:6" x14ac:dyDescent="0.2">
      <c r="B131" s="20">
        <v>12.8</v>
      </c>
      <c r="C131" s="21">
        <v>0.40514259763923199</v>
      </c>
      <c r="D131" s="21">
        <v>0.60771389645884799</v>
      </c>
      <c r="E131" s="21">
        <v>0.81028519527846499</v>
      </c>
      <c r="F131" s="22">
        <v>1.01285649409808</v>
      </c>
    </row>
    <row r="132" spans="2:6" x14ac:dyDescent="0.2">
      <c r="B132" s="20">
        <v>12.9</v>
      </c>
      <c r="C132" s="21">
        <v>0.40735618745197</v>
      </c>
      <c r="D132" s="21">
        <v>0.611034281177955</v>
      </c>
      <c r="E132" s="21">
        <v>0.81471237490394</v>
      </c>
      <c r="F132" s="22">
        <v>1.0183904686299301</v>
      </c>
    </row>
    <row r="133" spans="2:6" x14ac:dyDescent="0.2">
      <c r="B133" s="20">
        <v>13</v>
      </c>
      <c r="C133" s="21">
        <v>0.40956170303515099</v>
      </c>
      <c r="D133" s="21">
        <v>0.61434255455272702</v>
      </c>
      <c r="E133" s="21">
        <v>0.81912340607030298</v>
      </c>
      <c r="F133" s="22">
        <v>1.0239042575878801</v>
      </c>
    </row>
    <row r="134" spans="2:6" x14ac:dyDescent="0.2">
      <c r="B134" s="20">
        <v>13.1</v>
      </c>
      <c r="C134" s="21">
        <v>0.411759220692342</v>
      </c>
      <c r="D134" s="21">
        <v>0.61763883103851402</v>
      </c>
      <c r="E134" s="21">
        <v>0.823518441384685</v>
      </c>
      <c r="F134" s="22">
        <v>1.0293980517308601</v>
      </c>
    </row>
    <row r="135" spans="2:6" x14ac:dyDescent="0.2">
      <c r="B135" s="20">
        <v>13.2</v>
      </c>
      <c r="C135" s="21">
        <v>0.41394881561540697</v>
      </c>
      <c r="D135" s="21">
        <v>0.62092322342311002</v>
      </c>
      <c r="E135" s="21">
        <v>0.82789763123081395</v>
      </c>
      <c r="F135" s="22">
        <v>1.03487203903852</v>
      </c>
    </row>
    <row r="136" spans="2:6" x14ac:dyDescent="0.2">
      <c r="B136" s="20">
        <v>13.3</v>
      </c>
      <c r="C136" s="21">
        <v>0.41613056190609199</v>
      </c>
      <c r="D136" s="21">
        <v>0.62419584285913698</v>
      </c>
      <c r="E136" s="21">
        <v>0.83226112381218298</v>
      </c>
      <c r="F136" s="22">
        <v>1.0403264047652301</v>
      </c>
    </row>
    <row r="137" spans="2:6" x14ac:dyDescent="0.2">
      <c r="B137" s="20">
        <v>13.4</v>
      </c>
      <c r="C137" s="21">
        <v>0.418304532597089</v>
      </c>
      <c r="D137" s="21">
        <v>0.62745679889563399</v>
      </c>
      <c r="E137" s="21">
        <v>0.83660906519417799</v>
      </c>
      <c r="F137" s="22">
        <v>1.0457613314927201</v>
      </c>
    </row>
    <row r="138" spans="2:6" x14ac:dyDescent="0.2">
      <c r="B138" s="20">
        <v>13.5</v>
      </c>
      <c r="C138" s="21">
        <v>0.42047079967259898</v>
      </c>
      <c r="D138" s="21">
        <v>0.63070619950889795</v>
      </c>
      <c r="E138" s="21">
        <v>0.84094159934519697</v>
      </c>
      <c r="F138" s="22">
        <v>1.0511769991815001</v>
      </c>
    </row>
    <row r="139" spans="2:6" x14ac:dyDescent="0.2">
      <c r="B139" s="20">
        <v>13.6</v>
      </c>
      <c r="C139" s="21">
        <v>0.42262943408839099</v>
      </c>
      <c r="D139" s="21">
        <v>0.63394415113258695</v>
      </c>
      <c r="E139" s="21">
        <v>0.84525886817678297</v>
      </c>
      <c r="F139" s="22">
        <v>1.0565735852209801</v>
      </c>
    </row>
    <row r="140" spans="2:6" x14ac:dyDescent="0.2">
      <c r="B140" s="20">
        <v>13.7</v>
      </c>
      <c r="C140" s="21">
        <v>0.42478050579140197</v>
      </c>
      <c r="D140" s="21">
        <v>0.63717075868710304</v>
      </c>
      <c r="E140" s="21">
        <v>0.84956101158280395</v>
      </c>
      <c r="F140" s="22">
        <v>1.0619512644785001</v>
      </c>
    </row>
    <row r="141" spans="2:6" x14ac:dyDescent="0.2">
      <c r="B141" s="20">
        <v>13.8</v>
      </c>
      <c r="C141" s="21">
        <v>0.42692408373885399</v>
      </c>
      <c r="D141" s="21">
        <v>0.64038612560828101</v>
      </c>
      <c r="E141" s="21">
        <v>0.85384816747770798</v>
      </c>
      <c r="F141" s="22">
        <v>1.06731020934714</v>
      </c>
    </row>
    <row r="142" spans="2:6" x14ac:dyDescent="0.2">
      <c r="B142" s="20">
        <v>13.9</v>
      </c>
      <c r="C142" s="21">
        <v>0.42906023591693898</v>
      </c>
      <c r="D142" s="21">
        <v>0.64359035387540797</v>
      </c>
      <c r="E142" s="21">
        <v>0.85812047183387696</v>
      </c>
      <c r="F142" s="22">
        <v>1.07265058979235</v>
      </c>
    </row>
    <row r="143" spans="2:6" x14ac:dyDescent="0.2">
      <c r="B143" s="20">
        <v>14</v>
      </c>
      <c r="C143" s="21">
        <v>0.43118902935905001</v>
      </c>
      <c r="D143" s="21">
        <v>0.64678354403857496</v>
      </c>
      <c r="E143" s="21">
        <v>0.86237805871810003</v>
      </c>
      <c r="F143" s="22">
        <v>1.07797257339763</v>
      </c>
    </row>
    <row r="144" spans="2:6" x14ac:dyDescent="0.2">
      <c r="B144" s="20">
        <v>14.1</v>
      </c>
      <c r="C144" s="21">
        <v>0.43331053016359999</v>
      </c>
      <c r="D144" s="21">
        <v>0.64996579524539999</v>
      </c>
      <c r="E144" s="21">
        <v>0.86662106032719999</v>
      </c>
      <c r="F144" s="22">
        <v>1.0832763254090001</v>
      </c>
    </row>
    <row r="145" spans="2:6" x14ac:dyDescent="0.2">
      <c r="B145" s="20">
        <v>14.2</v>
      </c>
      <c r="C145" s="21">
        <v>0.43542480351141499</v>
      </c>
      <c r="D145" s="21">
        <v>0.65313720526712304</v>
      </c>
      <c r="E145" s="21">
        <v>0.87084960702283098</v>
      </c>
      <c r="F145" s="22">
        <v>1.0885620087785399</v>
      </c>
    </row>
    <row r="146" spans="2:6" x14ac:dyDescent="0.2">
      <c r="B146" s="20">
        <v>14.3</v>
      </c>
      <c r="C146" s="21">
        <v>0.43753191368273497</v>
      </c>
      <c r="D146" s="21">
        <v>0.65629787052410304</v>
      </c>
      <c r="E146" s="21">
        <v>0.87506382736547095</v>
      </c>
      <c r="F146" s="22">
        <v>1.0938297842068401</v>
      </c>
    </row>
    <row r="147" spans="2:6" x14ac:dyDescent="0.2">
      <c r="B147" s="20">
        <v>14.4</v>
      </c>
      <c r="C147" s="21">
        <v>0.43963192407381602</v>
      </c>
      <c r="D147" s="21">
        <v>0.65944788611072402</v>
      </c>
      <c r="E147" s="21">
        <v>0.87926384814763203</v>
      </c>
      <c r="F147" s="22">
        <v>1.09907981018454</v>
      </c>
    </row>
    <row r="148" spans="2:6" x14ac:dyDescent="0.2">
      <c r="B148" s="20">
        <v>14.5</v>
      </c>
      <c r="C148" s="21">
        <v>0.441724897213155</v>
      </c>
      <c r="D148" s="21">
        <v>0.662587345819733</v>
      </c>
      <c r="E148" s="21">
        <v>0.883449794426311</v>
      </c>
      <c r="F148" s="22">
        <v>1.10431224303289</v>
      </c>
    </row>
    <row r="149" spans="2:6" x14ac:dyDescent="0.2">
      <c r="B149" s="20">
        <v>14.6</v>
      </c>
      <c r="C149" s="21">
        <v>0.44381089477734698</v>
      </c>
      <c r="D149" s="21">
        <v>0.66571634216602005</v>
      </c>
      <c r="E149" s="21">
        <v>0.88762178955469395</v>
      </c>
      <c r="F149" s="22">
        <v>1.10952723694337</v>
      </c>
    </row>
    <row r="150" spans="2:6" x14ac:dyDescent="0.2">
      <c r="B150" s="20">
        <v>14.7</v>
      </c>
      <c r="C150" s="21">
        <v>0.44588997760657401</v>
      </c>
      <c r="D150" s="21">
        <v>0.66883496640986195</v>
      </c>
      <c r="E150" s="21">
        <v>0.89177995521314901</v>
      </c>
      <c r="F150" s="22">
        <v>1.11472494401644</v>
      </c>
    </row>
    <row r="151" spans="2:6" x14ac:dyDescent="0.2">
      <c r="B151" s="20">
        <v>14.8</v>
      </c>
      <c r="C151" s="21">
        <v>0.44796220571975598</v>
      </c>
      <c r="D151" s="21">
        <v>0.67194330857963402</v>
      </c>
      <c r="E151" s="21">
        <v>0.89592441143951096</v>
      </c>
      <c r="F151" s="22">
        <v>1.1199055142993899</v>
      </c>
    </row>
    <row r="152" spans="2:6" x14ac:dyDescent="0.2">
      <c r="B152" s="20">
        <v>14.9</v>
      </c>
      <c r="C152" s="21">
        <v>0.450027638329345</v>
      </c>
      <c r="D152" s="21">
        <v>0.675041457494018</v>
      </c>
      <c r="E152" s="21">
        <v>0.90005527665869101</v>
      </c>
      <c r="F152" s="22">
        <v>1.12506909582336</v>
      </c>
    </row>
    <row r="153" spans="2:6" x14ac:dyDescent="0.2">
      <c r="B153" s="20">
        <v>15</v>
      </c>
      <c r="C153" s="21">
        <v>0.45208633385580599</v>
      </c>
      <c r="D153" s="21">
        <v>0.67812950078370904</v>
      </c>
      <c r="E153" s="21">
        <v>0.90417266771161198</v>
      </c>
      <c r="F153" s="22">
        <v>1.1302158346395199</v>
      </c>
    </row>
    <row r="154" spans="2:6" x14ac:dyDescent="0.2">
      <c r="B154" s="20">
        <v>15.1</v>
      </c>
      <c r="C154" s="21">
        <v>0.454138349941757</v>
      </c>
      <c r="D154" s="21">
        <v>0.68120752491263603</v>
      </c>
      <c r="E154" s="21">
        <v>0.908276699883514</v>
      </c>
      <c r="F154" s="22">
        <v>1.1353458748543901</v>
      </c>
    </row>
    <row r="155" spans="2:6" x14ac:dyDescent="0.2">
      <c r="B155" s="20">
        <v>15.2</v>
      </c>
      <c r="C155" s="21">
        <v>0.45618374346580798</v>
      </c>
      <c r="D155" s="21">
        <v>0.68427561519871105</v>
      </c>
      <c r="E155" s="21">
        <v>0.91236748693161496</v>
      </c>
      <c r="F155" s="22">
        <v>1.14045935866452</v>
      </c>
    </row>
    <row r="156" spans="2:6" x14ac:dyDescent="0.2">
      <c r="B156" s="20">
        <v>15.3</v>
      </c>
      <c r="C156" s="21">
        <v>0.45822257055608401</v>
      </c>
      <c r="D156" s="21">
        <v>0.68733385583412698</v>
      </c>
      <c r="E156" s="21">
        <v>0.91644514111216901</v>
      </c>
      <c r="F156" s="22">
        <v>1.14555642639021</v>
      </c>
    </row>
    <row r="157" spans="2:6" x14ac:dyDescent="0.2">
      <c r="B157" s="20">
        <v>15.4</v>
      </c>
      <c r="C157" s="21">
        <v>0.46025488660346398</v>
      </c>
      <c r="D157" s="21">
        <v>0.69038232990519499</v>
      </c>
      <c r="E157" s="21">
        <v>0.92050977320692695</v>
      </c>
      <c r="F157" s="22">
        <v>1.15063721650866</v>
      </c>
    </row>
    <row r="158" spans="2:6" x14ac:dyDescent="0.2">
      <c r="B158" s="20">
        <v>15.5</v>
      </c>
      <c r="C158" s="21">
        <v>0.46228074627450799</v>
      </c>
      <c r="D158" s="21">
        <v>0.69342111941176199</v>
      </c>
      <c r="E158" s="21">
        <v>0.92456149254901598</v>
      </c>
      <c r="F158" s="22">
        <v>1.1557018656862701</v>
      </c>
    </row>
    <row r="159" spans="2:6" x14ac:dyDescent="0.2">
      <c r="B159" s="20">
        <v>15.6</v>
      </c>
      <c r="C159" s="21">
        <v>0.46430020352412699</v>
      </c>
      <c r="D159" s="21">
        <v>0.69645030528619001</v>
      </c>
      <c r="E159" s="21">
        <v>0.92860040704825297</v>
      </c>
      <c r="F159" s="22">
        <v>1.16075050881032</v>
      </c>
    </row>
    <row r="160" spans="2:6" x14ac:dyDescent="0.2">
      <c r="B160" s="20">
        <v>15.7</v>
      </c>
      <c r="C160" s="21">
        <v>0.46631331160795497</v>
      </c>
      <c r="D160" s="21">
        <v>0.69946996741193301</v>
      </c>
      <c r="E160" s="21">
        <v>0.93262662321590994</v>
      </c>
      <c r="F160" s="22">
        <v>1.1657832790198901</v>
      </c>
    </row>
    <row r="161" spans="2:6" x14ac:dyDescent="0.2">
      <c r="B161" s="20">
        <v>15.8</v>
      </c>
      <c r="C161" s="21">
        <v>0.46832012309447202</v>
      </c>
      <c r="D161" s="21">
        <v>0.70248018464170703</v>
      </c>
      <c r="E161" s="21">
        <v>0.93664024618894304</v>
      </c>
      <c r="F161" s="22">
        <v>1.1708003077361799</v>
      </c>
    </row>
    <row r="162" spans="2:6" x14ac:dyDescent="0.2">
      <c r="B162" s="20">
        <v>15.9</v>
      </c>
      <c r="C162" s="21">
        <v>0.470320689876848</v>
      </c>
      <c r="D162" s="21">
        <v>0.70548103481527202</v>
      </c>
      <c r="E162" s="21">
        <v>0.94064137975369599</v>
      </c>
      <c r="F162" s="22">
        <v>1.17580172469212</v>
      </c>
    </row>
    <row r="163" spans="2:6" x14ac:dyDescent="0.2">
      <c r="B163" s="20">
        <v>16</v>
      </c>
      <c r="C163" s="21">
        <v>0.47231506318455002</v>
      </c>
      <c r="D163" s="21">
        <v>0.70847259477682401</v>
      </c>
      <c r="E163" s="21">
        <v>0.94463012636909904</v>
      </c>
      <c r="F163" s="22">
        <v>1.1807876579613701</v>
      </c>
    </row>
    <row r="164" spans="2:6" x14ac:dyDescent="0.2">
      <c r="B164" s="20">
        <v>16.100000000000001</v>
      </c>
      <c r="C164" s="21">
        <v>0.47430329359468498</v>
      </c>
      <c r="D164" s="21">
        <v>0.71145494039202795</v>
      </c>
      <c r="E164" s="21">
        <v>0.94860658718937096</v>
      </c>
      <c r="F164" s="22">
        <v>1.1857582339867101</v>
      </c>
    </row>
    <row r="165" spans="2:6" x14ac:dyDescent="0.2">
      <c r="B165" s="20">
        <v>16.2</v>
      </c>
      <c r="C165" s="21">
        <v>0.47628543104311699</v>
      </c>
      <c r="D165" s="21">
        <v>0.71442814656467601</v>
      </c>
      <c r="E165" s="21">
        <v>0.95257086208623398</v>
      </c>
      <c r="F165" s="22">
        <v>1.19071357760779</v>
      </c>
    </row>
    <row r="166" spans="2:6" x14ac:dyDescent="0.2">
      <c r="B166" s="20">
        <v>16.3</v>
      </c>
      <c r="C166" s="21">
        <v>0.47826152483533302</v>
      </c>
      <c r="D166" s="21">
        <v>0.71739228725299997</v>
      </c>
      <c r="E166" s="21">
        <v>0.95652304967066704</v>
      </c>
      <c r="F166" s="22">
        <v>1.19565381208833</v>
      </c>
    </row>
    <row r="167" spans="2:6" x14ac:dyDescent="0.2">
      <c r="B167" s="20">
        <v>16.399999999999999</v>
      </c>
      <c r="C167" s="21">
        <v>0.48023162365709299</v>
      </c>
      <c r="D167" s="21">
        <v>0.72034743548563995</v>
      </c>
      <c r="E167" s="21">
        <v>0.96046324731418597</v>
      </c>
      <c r="F167" s="22">
        <v>1.2005790591427301</v>
      </c>
    </row>
    <row r="168" spans="2:6" x14ac:dyDescent="0.2">
      <c r="B168" s="20">
        <v>16.5</v>
      </c>
      <c r="C168" s="21">
        <v>0.482195775584846</v>
      </c>
      <c r="D168" s="21">
        <v>0.72329366337726897</v>
      </c>
      <c r="E168" s="21">
        <v>0.964391551169692</v>
      </c>
      <c r="F168" s="22">
        <v>1.20548943896211</v>
      </c>
    </row>
    <row r="169" spans="2:6" x14ac:dyDescent="0.2">
      <c r="B169" s="20">
        <v>16.600000000000001</v>
      </c>
      <c r="C169" s="21">
        <v>0.484154028095935</v>
      </c>
      <c r="D169" s="21">
        <v>0.72623104214390299</v>
      </c>
      <c r="E169" s="21">
        <v>0.96830805619186999</v>
      </c>
      <c r="F169" s="22">
        <v>1.21038507023984</v>
      </c>
    </row>
    <row r="170" spans="2:6" x14ac:dyDescent="0.2">
      <c r="B170" s="20">
        <v>16.7</v>
      </c>
      <c r="C170" s="21">
        <v>0.48610642807858701</v>
      </c>
      <c r="D170" s="21">
        <v>0.72915964211787998</v>
      </c>
      <c r="E170" s="21">
        <v>0.97221285615717401</v>
      </c>
      <c r="F170" s="22">
        <v>1.2152660701964699</v>
      </c>
    </row>
    <row r="171" spans="2:6" x14ac:dyDescent="0.2">
      <c r="B171" s="20">
        <v>16.8</v>
      </c>
      <c r="C171" s="21">
        <v>0.48805302184169203</v>
      </c>
      <c r="D171" s="21">
        <v>0.73207953276253801</v>
      </c>
      <c r="E171" s="21">
        <v>0.97610604368338505</v>
      </c>
      <c r="F171" s="22">
        <v>1.2201325546042301</v>
      </c>
    </row>
    <row r="172" spans="2:6" x14ac:dyDescent="0.2">
      <c r="B172" s="20">
        <v>16.899999999999999</v>
      </c>
      <c r="C172" s="21">
        <v>0.48999385512438798</v>
      </c>
      <c r="D172" s="21">
        <v>0.73499078268658202</v>
      </c>
      <c r="E172" s="21">
        <v>0.97998771024877596</v>
      </c>
      <c r="F172" s="22">
        <v>1.2249846378109699</v>
      </c>
    </row>
    <row r="173" spans="2:6" x14ac:dyDescent="0.2">
      <c r="B173" s="20">
        <v>17</v>
      </c>
      <c r="C173" s="21">
        <v>0.49192897310543698</v>
      </c>
      <c r="D173" s="21">
        <v>0.737893459658156</v>
      </c>
      <c r="E173" s="21">
        <v>0.98385794621087497</v>
      </c>
      <c r="F173" s="22">
        <v>1.22982243276359</v>
      </c>
    </row>
    <row r="174" spans="2:6" x14ac:dyDescent="0.2">
      <c r="B174" s="20">
        <v>17.100000000000001</v>
      </c>
      <c r="C174" s="21">
        <v>0.493858420412423</v>
      </c>
      <c r="D174" s="21">
        <v>0.74078763061863495</v>
      </c>
      <c r="E174" s="21">
        <v>0.98771684082484601</v>
      </c>
      <c r="F174" s="22">
        <v>1.23464605103106</v>
      </c>
    </row>
    <row r="175" spans="2:6" x14ac:dyDescent="0.2">
      <c r="B175" s="20">
        <v>17.2</v>
      </c>
      <c r="C175" s="21">
        <v>0.49578224113074798</v>
      </c>
      <c r="D175" s="21">
        <v>0.74367336169612197</v>
      </c>
      <c r="E175" s="21">
        <v>0.99156448226149496</v>
      </c>
      <c r="F175" s="22">
        <v>1.23945560282687</v>
      </c>
    </row>
    <row r="176" spans="2:6" x14ac:dyDescent="0.2">
      <c r="B176" s="20">
        <v>17.3</v>
      </c>
      <c r="C176" s="21">
        <v>0.49770047881245399</v>
      </c>
      <c r="D176" s="21">
        <v>0.74655071821868202</v>
      </c>
      <c r="E176" s="21">
        <v>0.99540095762490899</v>
      </c>
      <c r="F176" s="22">
        <v>1.2442511970311401</v>
      </c>
    </row>
    <row r="177" spans="2:6" x14ac:dyDescent="0.2">
      <c r="B177" s="20">
        <v>17.399999999999999</v>
      </c>
      <c r="C177" s="21">
        <v>0.49961317648486703</v>
      </c>
      <c r="D177" s="21">
        <v>0.74941976472729999</v>
      </c>
      <c r="E177" s="21">
        <v>0.99922635296973406</v>
      </c>
      <c r="F177" s="22">
        <v>1.2490329412121699</v>
      </c>
    </row>
    <row r="178" spans="2:6" x14ac:dyDescent="0.2">
      <c r="B178" s="20">
        <v>17.5</v>
      </c>
      <c r="C178" s="21">
        <v>0.50152037665905702</v>
      </c>
      <c r="D178" s="21">
        <v>0.75228056498858498</v>
      </c>
      <c r="E178" s="21">
        <v>1.00304075331811</v>
      </c>
      <c r="F178" s="22">
        <v>1.2538009416476401</v>
      </c>
    </row>
    <row r="179" spans="2:6" x14ac:dyDescent="0.2">
      <c r="B179" s="20">
        <v>17.600000000000001</v>
      </c>
      <c r="C179" s="21">
        <v>0.50342212133813802</v>
      </c>
      <c r="D179" s="21">
        <v>0.75513318200720603</v>
      </c>
      <c r="E179" s="21">
        <v>1.00684424267628</v>
      </c>
      <c r="F179" s="22">
        <v>1.25855530334534</v>
      </c>
    </row>
    <row r="180" spans="2:6" x14ac:dyDescent="0.2">
      <c r="B180" s="20">
        <v>17.7</v>
      </c>
      <c r="C180" s="21">
        <v>0.50531845202539905</v>
      </c>
      <c r="D180" s="21">
        <v>0.75797767803809801</v>
      </c>
      <c r="E180" s="21">
        <v>1.0106369040508001</v>
      </c>
      <c r="F180" s="22">
        <v>1.2632961300634999</v>
      </c>
    </row>
    <row r="181" spans="2:6" x14ac:dyDescent="0.2">
      <c r="B181" s="20">
        <v>17.8</v>
      </c>
      <c r="C181" s="21">
        <v>0.50720940973227002</v>
      </c>
      <c r="D181" s="21">
        <v>0.76081411459840498</v>
      </c>
      <c r="E181" s="21">
        <v>1.01441881946454</v>
      </c>
      <c r="F181" s="22">
        <v>1.2680235243306801</v>
      </c>
    </row>
    <row r="182" spans="2:6" x14ac:dyDescent="0.2">
      <c r="B182" s="20">
        <v>17.899999999999999</v>
      </c>
      <c r="C182" s="21">
        <v>0.50909503498613295</v>
      </c>
      <c r="D182" s="21">
        <v>0.76364255247919899</v>
      </c>
      <c r="E182" s="21">
        <v>1.0181900699722699</v>
      </c>
      <c r="F182" s="22">
        <v>1.2727375874653299</v>
      </c>
    </row>
    <row r="183" spans="2:6" x14ac:dyDescent="0.2">
      <c r="B183" s="20">
        <v>18</v>
      </c>
      <c r="C183" s="21">
        <v>0.51097536783797504</v>
      </c>
      <c r="D183" s="21">
        <v>0.76646305175696305</v>
      </c>
      <c r="E183" s="21">
        <v>1.0219507356759501</v>
      </c>
      <c r="F183" s="22">
        <v>1.27743841959494</v>
      </c>
    </row>
    <row r="184" spans="2:6" x14ac:dyDescent="0.2">
      <c r="B184" s="20">
        <v>18.100000000000001</v>
      </c>
      <c r="C184" s="21">
        <v>0.51285044786989598</v>
      </c>
      <c r="D184" s="21">
        <v>0.76927567180484402</v>
      </c>
      <c r="E184" s="21">
        <v>1.02570089573979</v>
      </c>
      <c r="F184" s="22">
        <v>1.28212611967474</v>
      </c>
    </row>
    <row r="185" spans="2:6" x14ac:dyDescent="0.2">
      <c r="B185" s="20">
        <v>18.2</v>
      </c>
      <c r="C185" s="21">
        <v>0.514720314202462</v>
      </c>
      <c r="D185" s="21">
        <v>0.77208047130369295</v>
      </c>
      <c r="E185" s="21">
        <v>1.02944062840492</v>
      </c>
      <c r="F185" s="22">
        <v>1.2868007855061601</v>
      </c>
    </row>
    <row r="186" spans="2:6" x14ac:dyDescent="0.2">
      <c r="B186" s="20">
        <v>18.3</v>
      </c>
      <c r="C186" s="21">
        <v>0.51658500550192299</v>
      </c>
      <c r="D186" s="21">
        <v>0.77487750825288404</v>
      </c>
      <c r="E186" s="21">
        <v>1.03317001100385</v>
      </c>
      <c r="F186" s="22">
        <v>1.2914625137548099</v>
      </c>
    </row>
    <row r="187" spans="2:6" x14ac:dyDescent="0.2">
      <c r="B187" s="20">
        <v>18.399999999999999</v>
      </c>
      <c r="C187" s="21">
        <v>0.51844455998728001</v>
      </c>
      <c r="D187" s="21">
        <v>0.77766683998092001</v>
      </c>
      <c r="E187" s="21">
        <v>1.03688911997456</v>
      </c>
      <c r="F187" s="22">
        <v>1.2961113999681999</v>
      </c>
    </row>
    <row r="188" spans="2:6" x14ac:dyDescent="0.2">
      <c r="B188" s="20">
        <v>18.5</v>
      </c>
      <c r="C188" s="21">
        <v>0.52029901543722501</v>
      </c>
      <c r="D188" s="21">
        <v>0.78044852315583801</v>
      </c>
      <c r="E188" s="21">
        <v>1.04059803087445</v>
      </c>
      <c r="F188" s="22">
        <v>1.30074753859306</v>
      </c>
    </row>
    <row r="189" spans="2:6" x14ac:dyDescent="0.2">
      <c r="B189" s="20">
        <v>18.600000000000001</v>
      </c>
      <c r="C189" s="21">
        <v>0.52214840919694105</v>
      </c>
      <c r="D189" s="21">
        <v>0.78322261379541103</v>
      </c>
      <c r="E189" s="21">
        <v>1.0442968183938801</v>
      </c>
      <c r="F189" s="22">
        <v>1.3053710229923501</v>
      </c>
    </row>
    <row r="190" spans="2:6" x14ac:dyDescent="0.2">
      <c r="B190" s="20">
        <v>18.7</v>
      </c>
      <c r="C190" s="21">
        <v>0.52399277818477097</v>
      </c>
      <c r="D190" s="21">
        <v>0.78598916727715695</v>
      </c>
      <c r="E190" s="21">
        <v>1.0479855563695399</v>
      </c>
      <c r="F190" s="22">
        <v>1.3099819454619299</v>
      </c>
    </row>
    <row r="191" spans="2:6" x14ac:dyDescent="0.2">
      <c r="B191" s="20">
        <v>18.8</v>
      </c>
      <c r="C191" s="21">
        <v>0.525832158898763</v>
      </c>
      <c r="D191" s="21">
        <v>0.788748238348144</v>
      </c>
      <c r="E191" s="21">
        <v>1.05166431779753</v>
      </c>
      <c r="F191" s="22">
        <v>1.3145803972469099</v>
      </c>
    </row>
    <row r="192" spans="2:6" x14ac:dyDescent="0.2">
      <c r="B192" s="20">
        <v>18.899999999999999</v>
      </c>
      <c r="C192" s="21">
        <v>0.52766658742308503</v>
      </c>
      <c r="D192" s="21">
        <v>0.79149988113462699</v>
      </c>
      <c r="E192" s="21">
        <v>1.0553331748461701</v>
      </c>
      <c r="F192" s="22">
        <v>1.31916646855771</v>
      </c>
    </row>
    <row r="193" spans="2:6" x14ac:dyDescent="0.2">
      <c r="B193" s="20">
        <v>19</v>
      </c>
      <c r="C193" s="21">
        <v>0.52949609943432197</v>
      </c>
      <c r="D193" s="21">
        <v>0.794244149151482</v>
      </c>
      <c r="E193" s="21">
        <v>1.0589921988686399</v>
      </c>
      <c r="F193" s="22">
        <v>1.3237402485858001</v>
      </c>
    </row>
    <row r="194" spans="2:6" x14ac:dyDescent="0.2">
      <c r="B194" s="20">
        <v>19.100000000000001</v>
      </c>
      <c r="C194" s="21">
        <v>0.53132073020765003</v>
      </c>
      <c r="D194" s="21">
        <v>0.79698109531147499</v>
      </c>
      <c r="E194" s="21">
        <v>1.0626414604153001</v>
      </c>
      <c r="F194" s="22">
        <v>1.3283018255191299</v>
      </c>
    </row>
    <row r="195" spans="2:6" x14ac:dyDescent="0.2">
      <c r="B195" s="20">
        <v>19.2</v>
      </c>
      <c r="C195" s="21">
        <v>0.53314051462289902</v>
      </c>
      <c r="D195" s="21">
        <v>0.79971077193434903</v>
      </c>
      <c r="E195" s="21">
        <v>1.0662810292458</v>
      </c>
      <c r="F195" s="22">
        <v>1.3328512865572499</v>
      </c>
    </row>
    <row r="196" spans="2:6" x14ac:dyDescent="0.2">
      <c r="B196" s="20">
        <v>19.3</v>
      </c>
      <c r="C196" s="21">
        <v>0.53495548717049302</v>
      </c>
      <c r="D196" s="21">
        <v>0.80243323075573902</v>
      </c>
      <c r="E196" s="21">
        <v>1.06991097434099</v>
      </c>
      <c r="F196" s="22">
        <v>1.33738871792623</v>
      </c>
    </row>
    <row r="197" spans="2:6" x14ac:dyDescent="0.2">
      <c r="B197" s="20">
        <v>19.399999999999999</v>
      </c>
      <c r="C197" s="21">
        <v>0.53676568195728602</v>
      </c>
      <c r="D197" s="21">
        <v>0.80514852293592898</v>
      </c>
      <c r="E197" s="21">
        <v>1.07353136391457</v>
      </c>
      <c r="F197" s="22">
        <v>1.34191420489322</v>
      </c>
    </row>
    <row r="198" spans="2:6" x14ac:dyDescent="0.2">
      <c r="B198" s="20">
        <v>19.5</v>
      </c>
      <c r="C198" s="21">
        <v>0.53857113271228896</v>
      </c>
      <c r="D198" s="21">
        <v>0.80785669906843405</v>
      </c>
      <c r="E198" s="21">
        <v>1.0771422654245799</v>
      </c>
      <c r="F198" s="22">
        <v>1.3464278317807199</v>
      </c>
    </row>
    <row r="199" spans="2:6" x14ac:dyDescent="0.2">
      <c r="B199" s="20">
        <v>19.600000000000001</v>
      </c>
      <c r="C199" s="21">
        <v>0.54037187279228405</v>
      </c>
      <c r="D199" s="21">
        <v>0.81055780918842602</v>
      </c>
      <c r="E199" s="21">
        <v>1.0807437455845701</v>
      </c>
      <c r="F199" s="22">
        <v>1.35092968198071</v>
      </c>
    </row>
    <row r="200" spans="2:6" x14ac:dyDescent="0.2">
      <c r="B200" s="20">
        <v>19.7</v>
      </c>
      <c r="C200" s="21">
        <v>0.54216793518733997</v>
      </c>
      <c r="D200" s="21">
        <v>0.81325190278101001</v>
      </c>
      <c r="E200" s="21">
        <v>1.0843358703746799</v>
      </c>
      <c r="F200" s="22">
        <v>1.35541983796835</v>
      </c>
    </row>
    <row r="201" spans="2:6" x14ac:dyDescent="0.2">
      <c r="B201" s="20">
        <v>19.8</v>
      </c>
      <c r="C201" s="21">
        <v>0.54395935252622496</v>
      </c>
      <c r="D201" s="21">
        <v>0.815939028789337</v>
      </c>
      <c r="E201" s="21">
        <v>1.0879187050524499</v>
      </c>
      <c r="F201" s="22">
        <v>1.3598983813155601</v>
      </c>
    </row>
    <row r="202" spans="2:6" x14ac:dyDescent="0.2">
      <c r="B202" s="20">
        <v>19.899999999999999</v>
      </c>
      <c r="C202" s="21">
        <v>0.54574615708171703</v>
      </c>
      <c r="D202" s="21">
        <v>0.81861923562257499</v>
      </c>
      <c r="E202" s="21">
        <v>1.0914923141634301</v>
      </c>
      <c r="F202" s="22">
        <v>1.36436539270429</v>
      </c>
    </row>
    <row r="203" spans="2:6" x14ac:dyDescent="0.2">
      <c r="B203" s="20">
        <v>20</v>
      </c>
      <c r="C203" s="21">
        <v>0.54752838077582</v>
      </c>
      <c r="D203" s="21">
        <v>0.82129257116373</v>
      </c>
      <c r="E203" s="21">
        <v>1.09505676155164</v>
      </c>
      <c r="F203" s="22">
        <v>1.36882095193955</v>
      </c>
    </row>
    <row r="204" spans="2:6" x14ac:dyDescent="0.2">
      <c r="B204" s="20">
        <v>20.100000000000001</v>
      </c>
      <c r="C204" s="21">
        <v>0.54930605518488496</v>
      </c>
      <c r="D204" s="21">
        <v>0.82395908277732799</v>
      </c>
      <c r="E204" s="21">
        <v>1.0986121103697699</v>
      </c>
      <c r="F204" s="22">
        <v>1.3732651379622101</v>
      </c>
    </row>
    <row r="205" spans="2:6" x14ac:dyDescent="0.2">
      <c r="B205" s="20">
        <v>20.2</v>
      </c>
      <c r="C205" s="21">
        <v>0.55107921154463302</v>
      </c>
      <c r="D205" s="21">
        <v>0.82661881731694997</v>
      </c>
      <c r="E205" s="21">
        <v>1.10215842308927</v>
      </c>
      <c r="F205" s="22">
        <v>1.3776980288615801</v>
      </c>
    </row>
    <row r="206" spans="2:6" x14ac:dyDescent="0.2">
      <c r="B206" s="20">
        <v>20.3</v>
      </c>
      <c r="C206" s="21">
        <v>0.55284788075509195</v>
      </c>
      <c r="D206" s="21">
        <v>0.82927182113263798</v>
      </c>
      <c r="E206" s="21">
        <v>1.1056957615101799</v>
      </c>
      <c r="F206" s="22">
        <v>1.38211970188773</v>
      </c>
    </row>
    <row r="207" spans="2:6" x14ac:dyDescent="0.2">
      <c r="B207" s="20">
        <v>20.399999999999999</v>
      </c>
      <c r="C207" s="21">
        <v>0.55461209338544304</v>
      </c>
      <c r="D207" s="21">
        <v>0.831918140078165</v>
      </c>
      <c r="E207" s="21">
        <v>1.1092241867708901</v>
      </c>
      <c r="F207" s="22">
        <v>1.38653023346361</v>
      </c>
    </row>
    <row r="208" spans="2:6" x14ac:dyDescent="0.2">
      <c r="B208" s="20">
        <v>20.5</v>
      </c>
      <c r="C208" s="21">
        <v>0.55637187967877899</v>
      </c>
      <c r="D208" s="21">
        <v>0.83455781951816799</v>
      </c>
      <c r="E208" s="21">
        <v>1.11274375935756</v>
      </c>
      <c r="F208" s="22">
        <v>1.39092969919695</v>
      </c>
    </row>
    <row r="209" spans="2:6" x14ac:dyDescent="0.2">
      <c r="B209" s="20">
        <v>20.6</v>
      </c>
      <c r="C209" s="21">
        <v>0.55812726955677605</v>
      </c>
      <c r="D209" s="21">
        <v>0.83719090433516297</v>
      </c>
      <c r="E209" s="21">
        <v>1.1162545391135501</v>
      </c>
      <c r="F209" s="22">
        <v>1.39531817389194</v>
      </c>
    </row>
    <row r="210" spans="2:6" x14ac:dyDescent="0.2">
      <c r="B210" s="20">
        <v>20.7</v>
      </c>
      <c r="C210" s="21">
        <v>0.55987829262428501</v>
      </c>
      <c r="D210" s="21">
        <v>0.83981743893642702</v>
      </c>
      <c r="E210" s="21">
        <v>1.11975658524857</v>
      </c>
      <c r="F210" s="22">
        <v>1.3996957315607099</v>
      </c>
    </row>
    <row r="211" spans="2:6" x14ac:dyDescent="0.2">
      <c r="B211" s="20">
        <v>20.8</v>
      </c>
      <c r="C211" s="21">
        <v>0.56162497817383905</v>
      </c>
      <c r="D211" s="21">
        <v>0.84243746726075797</v>
      </c>
      <c r="E211" s="21">
        <v>1.1232499563476801</v>
      </c>
      <c r="F211" s="22">
        <v>1.4040624454346</v>
      </c>
    </row>
    <row r="212" spans="2:6" x14ac:dyDescent="0.2">
      <c r="B212" s="20">
        <v>20.9</v>
      </c>
      <c r="C212" s="21">
        <v>0.56336735519007997</v>
      </c>
      <c r="D212" s="21">
        <v>0.84505103278511895</v>
      </c>
      <c r="E212" s="21">
        <v>1.1267347103801599</v>
      </c>
      <c r="F212" s="22">
        <v>1.4084183879751999</v>
      </c>
    </row>
    <row r="213" spans="2:6" x14ac:dyDescent="0.2">
      <c r="B213" s="20">
        <v>21</v>
      </c>
      <c r="C213" s="21">
        <v>0.56510545235410903</v>
      </c>
      <c r="D213" s="21">
        <v>0.84765817853116399</v>
      </c>
      <c r="E213" s="21">
        <v>1.1302109047082201</v>
      </c>
      <c r="F213" s="22">
        <v>1.41276363088527</v>
      </c>
    </row>
    <row r="214" spans="2:6" x14ac:dyDescent="0.2">
      <c r="B214" s="20">
        <v>21.1</v>
      </c>
      <c r="C214" s="21">
        <v>0.56683929804776001</v>
      </c>
      <c r="D214" s="21">
        <v>0.85025894707163996</v>
      </c>
      <c r="E214" s="21">
        <v>1.13367859609552</v>
      </c>
      <c r="F214" s="22">
        <v>1.4170982451194001</v>
      </c>
    </row>
    <row r="215" spans="2:6" x14ac:dyDescent="0.2">
      <c r="B215" s="20">
        <v>21.2</v>
      </c>
      <c r="C215" s="21">
        <v>0.56856892035779505</v>
      </c>
      <c r="D215" s="21">
        <v>0.85285338053669202</v>
      </c>
      <c r="E215" s="21">
        <v>1.1371378407155901</v>
      </c>
      <c r="F215" s="22">
        <v>1.42142230089449</v>
      </c>
    </row>
    <row r="216" spans="2:6" x14ac:dyDescent="0.2">
      <c r="B216" s="20">
        <v>21.3</v>
      </c>
      <c r="C216" s="21">
        <v>0.57029434708002802</v>
      </c>
      <c r="D216" s="21">
        <v>0.85544152062004197</v>
      </c>
      <c r="E216" s="21">
        <v>1.14058869416006</v>
      </c>
      <c r="F216" s="22">
        <v>1.42573586770007</v>
      </c>
    </row>
    <row r="217" spans="2:6" x14ac:dyDescent="0.2">
      <c r="B217" s="20">
        <v>21.4</v>
      </c>
      <c r="C217" s="21">
        <v>0.57201560572338095</v>
      </c>
      <c r="D217" s="21">
        <v>0.85802340858507098</v>
      </c>
      <c r="E217" s="21">
        <v>1.1440312114467599</v>
      </c>
      <c r="F217" s="22">
        <v>1.43003901430845</v>
      </c>
    </row>
    <row r="218" spans="2:6" x14ac:dyDescent="0.2">
      <c r="B218" s="20">
        <v>21.5</v>
      </c>
      <c r="C218" s="21">
        <v>0.57373272351386095</v>
      </c>
      <c r="D218" s="21">
        <v>0.86059908527079099</v>
      </c>
      <c r="E218" s="21">
        <v>1.1474654470277199</v>
      </c>
      <c r="F218" s="22">
        <v>1.4343318087846499</v>
      </c>
    </row>
    <row r="219" spans="2:6" x14ac:dyDescent="0.2">
      <c r="B219" s="20">
        <v>21.6</v>
      </c>
      <c r="C219" s="21">
        <v>0.57544572739847499</v>
      </c>
      <c r="D219" s="21">
        <v>0.86316859109771205</v>
      </c>
      <c r="E219" s="21">
        <v>1.15089145479695</v>
      </c>
      <c r="F219" s="22">
        <v>1.4386143184961899</v>
      </c>
    </row>
    <row r="220" spans="2:6" x14ac:dyDescent="0.2">
      <c r="B220" s="20">
        <v>21.7</v>
      </c>
      <c r="C220" s="21">
        <v>0.57715464404907502</v>
      </c>
      <c r="D220" s="21">
        <v>0.86573196607361202</v>
      </c>
      <c r="E220" s="21">
        <v>1.15430928809815</v>
      </c>
      <c r="F220" s="22">
        <v>1.44288661012269</v>
      </c>
    </row>
    <row r="221" spans="2:6" x14ac:dyDescent="0.2">
      <c r="B221" s="20">
        <v>21.8</v>
      </c>
      <c r="C221" s="21">
        <v>0.57885949986613705</v>
      </c>
      <c r="D221" s="21">
        <v>0.86828924979920497</v>
      </c>
      <c r="E221" s="21">
        <v>1.1577189997322701</v>
      </c>
      <c r="F221" s="22">
        <v>1.4471487496653399</v>
      </c>
    </row>
    <row r="222" spans="2:6" x14ac:dyDescent="0.2">
      <c r="B222" s="20">
        <v>21.9</v>
      </c>
      <c r="C222" s="21">
        <v>0.58056032098247201</v>
      </c>
      <c r="D222" s="21">
        <v>0.87084048147370696</v>
      </c>
      <c r="E222" s="21">
        <v>1.16112064196494</v>
      </c>
      <c r="F222" s="22">
        <v>1.45140080245618</v>
      </c>
    </row>
    <row r="223" spans="2:6" x14ac:dyDescent="0.2">
      <c r="B223" s="20">
        <v>22</v>
      </c>
      <c r="C223" s="21">
        <v>0.582257133266881</v>
      </c>
      <c r="D223" s="21">
        <v>0.873385699900322</v>
      </c>
      <c r="E223" s="21">
        <v>1.16451426653376</v>
      </c>
      <c r="F223" s="22">
        <v>1.4556428331672</v>
      </c>
    </row>
    <row r="224" spans="2:6" x14ac:dyDescent="0.2">
      <c r="B224" s="20">
        <v>22.1</v>
      </c>
      <c r="C224" s="21">
        <v>0.58394996232774299</v>
      </c>
      <c r="D224" s="21">
        <v>0.87592494349161498</v>
      </c>
      <c r="E224" s="21">
        <v>1.16789992465549</v>
      </c>
      <c r="F224" s="22">
        <v>1.4598749058193601</v>
      </c>
    </row>
    <row r="225" spans="2:6" x14ac:dyDescent="0.2">
      <c r="B225" s="20">
        <v>22.2</v>
      </c>
      <c r="C225" s="21">
        <v>0.58563883351653701</v>
      </c>
      <c r="D225" s="21">
        <v>0.87845825027480595</v>
      </c>
      <c r="E225" s="21">
        <v>1.17127766703308</v>
      </c>
      <c r="F225" s="22">
        <v>1.4640970837913401</v>
      </c>
    </row>
    <row r="226" spans="2:6" x14ac:dyDescent="0.2">
      <c r="B226" s="20">
        <v>22.3</v>
      </c>
      <c r="C226" s="21">
        <v>0.58732377193131702</v>
      </c>
      <c r="D226" s="21">
        <v>0.88098565789697503</v>
      </c>
      <c r="E226" s="21">
        <v>1.17464754386263</v>
      </c>
      <c r="F226" s="22">
        <v>1.4683094298282899</v>
      </c>
    </row>
    <row r="227" spans="2:6" x14ac:dyDescent="0.2">
      <c r="B227" s="20">
        <v>22.4</v>
      </c>
      <c r="C227" s="21">
        <v>0.58900480242011399</v>
      </c>
      <c r="D227" s="21">
        <v>0.88350720363017199</v>
      </c>
      <c r="E227" s="21">
        <v>1.17800960484023</v>
      </c>
      <c r="F227" s="22">
        <v>1.4725120060502901</v>
      </c>
    </row>
    <row r="228" spans="2:6" x14ac:dyDescent="0.2">
      <c r="B228" s="20">
        <v>22.5</v>
      </c>
      <c r="C228" s="21">
        <v>0.59068194958429598</v>
      </c>
      <c r="D228" s="21">
        <v>0.88602292437644403</v>
      </c>
      <c r="E228" s="21">
        <v>1.18136389916859</v>
      </c>
      <c r="F228" s="22">
        <v>1.47670487396074</v>
      </c>
    </row>
    <row r="229" spans="2:6" x14ac:dyDescent="0.2">
      <c r="B229" s="20">
        <v>22.6</v>
      </c>
      <c r="C229" s="21">
        <v>0.59235523778185695</v>
      </c>
      <c r="D229" s="21">
        <v>0.88853285667278503</v>
      </c>
      <c r="E229" s="21">
        <v>1.1847104755637099</v>
      </c>
      <c r="F229" s="22">
        <v>1.4808880944546401</v>
      </c>
    </row>
    <row r="230" spans="2:6" x14ac:dyDescent="0.2">
      <c r="B230" s="20">
        <v>22.7</v>
      </c>
      <c r="C230" s="21">
        <v>0.59402469113066003</v>
      </c>
      <c r="D230" s="21">
        <v>0.89103703669598999</v>
      </c>
      <c r="E230" s="21">
        <v>1.1880493822613201</v>
      </c>
      <c r="F230" s="22">
        <v>1.48506172782665</v>
      </c>
    </row>
    <row r="231" spans="2:6" x14ac:dyDescent="0.2">
      <c r="B231" s="20">
        <v>22.8</v>
      </c>
      <c r="C231" s="21">
        <v>0.59569033351162604</v>
      </c>
      <c r="D231" s="21">
        <v>0.893535500267438</v>
      </c>
      <c r="E231" s="21">
        <v>1.1913806670232501</v>
      </c>
      <c r="F231" s="22">
        <v>1.48922583377906</v>
      </c>
    </row>
    <row r="232" spans="2:6" x14ac:dyDescent="0.2">
      <c r="B232" s="20">
        <v>22.9</v>
      </c>
      <c r="C232" s="21">
        <v>0.59735218857186401</v>
      </c>
      <c r="D232" s="21">
        <v>0.89602828285779501</v>
      </c>
      <c r="E232" s="21">
        <v>1.19470437714373</v>
      </c>
      <c r="F232" s="22">
        <v>1.4933804714296599</v>
      </c>
    </row>
    <row r="233" spans="2:6" x14ac:dyDescent="0.2">
      <c r="B233" s="20">
        <v>23</v>
      </c>
      <c r="C233" s="21">
        <v>0.599010279727757</v>
      </c>
      <c r="D233" s="21">
        <v>0.89851541959163495</v>
      </c>
      <c r="E233" s="21">
        <v>1.19802055945551</v>
      </c>
      <c r="F233" s="22">
        <v>1.4975256993193899</v>
      </c>
    </row>
    <row r="234" spans="2:6" x14ac:dyDescent="0.2">
      <c r="B234" s="20">
        <v>23.1</v>
      </c>
      <c r="C234" s="21">
        <v>0.60066463016799099</v>
      </c>
      <c r="D234" s="21">
        <v>0.90099694525198604</v>
      </c>
      <c r="E234" s="21">
        <v>1.20132926033598</v>
      </c>
      <c r="F234" s="22">
        <v>1.50166157541998</v>
      </c>
    </row>
    <row r="235" spans="2:6" x14ac:dyDescent="0.2">
      <c r="B235" s="20">
        <v>23.2</v>
      </c>
      <c r="C235" s="21">
        <v>0.60231526285653703</v>
      </c>
      <c r="D235" s="21">
        <v>0.90347289428480604</v>
      </c>
      <c r="E235" s="21">
        <v>1.2046305257130701</v>
      </c>
      <c r="F235" s="22">
        <v>1.5057881571413401</v>
      </c>
    </row>
    <row r="236" spans="2:6" x14ac:dyDescent="0.2">
      <c r="B236" s="20">
        <v>23.3</v>
      </c>
      <c r="C236" s="21">
        <v>0.60396220053558602</v>
      </c>
      <c r="D236" s="21">
        <v>0.90594330080337904</v>
      </c>
      <c r="E236" s="21">
        <v>1.2079244010711701</v>
      </c>
      <c r="F236" s="22">
        <v>1.5099055013389699</v>
      </c>
    </row>
    <row r="237" spans="2:6" x14ac:dyDescent="0.2">
      <c r="B237" s="20">
        <v>23.4</v>
      </c>
      <c r="C237" s="21">
        <v>0.60560546572842999</v>
      </c>
      <c r="D237" s="21">
        <v>0.90840819859264499</v>
      </c>
      <c r="E237" s="21">
        <v>1.21121093145686</v>
      </c>
      <c r="F237" s="22">
        <v>1.51401366432107</v>
      </c>
    </row>
    <row r="238" spans="2:6" x14ac:dyDescent="0.2">
      <c r="B238" s="20">
        <v>23.5</v>
      </c>
      <c r="C238" s="21">
        <v>0.60724508074230199</v>
      </c>
      <c r="D238" s="21">
        <v>0.91086762111345299</v>
      </c>
      <c r="E238" s="21">
        <v>1.2144901614846</v>
      </c>
      <c r="F238" s="22">
        <v>1.5181127018557601</v>
      </c>
    </row>
    <row r="239" spans="2:6" x14ac:dyDescent="0.2">
      <c r="B239" s="20">
        <v>23.6</v>
      </c>
      <c r="C239" s="21">
        <v>0.60888106767117101</v>
      </c>
      <c r="D239" s="21">
        <v>0.91332160150675601</v>
      </c>
      <c r="E239" s="21">
        <v>1.21776213534234</v>
      </c>
      <c r="F239" s="22">
        <v>1.52220266917793</v>
      </c>
    </row>
    <row r="240" spans="2:6" x14ac:dyDescent="0.2">
      <c r="B240" s="20">
        <v>23.7</v>
      </c>
      <c r="C240" s="21">
        <v>0.61051344839848298</v>
      </c>
      <c r="D240" s="21">
        <v>0.91577017259772397</v>
      </c>
      <c r="E240" s="21">
        <v>1.22102689679697</v>
      </c>
      <c r="F240" s="22">
        <v>1.5262836209962101</v>
      </c>
    </row>
    <row r="241" spans="2:6" x14ac:dyDescent="0.2">
      <c r="B241" s="20">
        <v>23.8</v>
      </c>
      <c r="C241" s="21">
        <v>0.61214224459986799</v>
      </c>
      <c r="D241" s="21">
        <v>0.91821336689980204</v>
      </c>
      <c r="E241" s="21">
        <v>1.22428448919974</v>
      </c>
      <c r="F241" s="22">
        <v>1.5303556114996699</v>
      </c>
    </row>
    <row r="242" spans="2:6" x14ac:dyDescent="0.2">
      <c r="B242" s="20">
        <v>23.9</v>
      </c>
      <c r="C242" s="21">
        <v>0.61376747774579898</v>
      </c>
      <c r="D242" s="21">
        <v>0.92065121661869798</v>
      </c>
      <c r="E242" s="21">
        <v>1.2275349554916</v>
      </c>
      <c r="F242" s="22">
        <v>1.5344186943645</v>
      </c>
    </row>
    <row r="243" spans="2:6" x14ac:dyDescent="0.2">
      <c r="B243" s="20">
        <v>24</v>
      </c>
      <c r="C243" s="21">
        <v>0.61538916910420705</v>
      </c>
      <c r="D243" s="21">
        <v>0.92308375365631001</v>
      </c>
      <c r="E243" s="21">
        <v>1.2307783382084101</v>
      </c>
      <c r="F243" s="22">
        <v>1.5384729227605201</v>
      </c>
    </row>
    <row r="244" spans="2:6" x14ac:dyDescent="0.2">
      <c r="B244" s="20">
        <v>24.1</v>
      </c>
      <c r="C244" s="21">
        <v>0.61700733974305699</v>
      </c>
      <c r="D244" s="21">
        <v>0.92551100961458599</v>
      </c>
      <c r="E244" s="21">
        <v>1.23401467948611</v>
      </c>
      <c r="F244" s="22">
        <v>1.54251834935764</v>
      </c>
    </row>
    <row r="245" spans="2:6" x14ac:dyDescent="0.2">
      <c r="B245" s="20">
        <v>24.2</v>
      </c>
      <c r="C245" s="21">
        <v>0.61862201053288302</v>
      </c>
      <c r="D245" s="21">
        <v>0.92793301579932497</v>
      </c>
      <c r="E245" s="21">
        <v>1.23724402106577</v>
      </c>
      <c r="F245" s="22">
        <v>1.5465550263322101</v>
      </c>
    </row>
    <row r="246" spans="2:6" x14ac:dyDescent="0.2">
      <c r="B246" s="20">
        <v>24.3</v>
      </c>
      <c r="C246" s="21">
        <v>0.62023320214928102</v>
      </c>
      <c r="D246" s="21">
        <v>0.93034980322392102</v>
      </c>
      <c r="E246" s="21">
        <v>1.24046640429856</v>
      </c>
      <c r="F246" s="22">
        <v>1.5505830053731999</v>
      </c>
    </row>
    <row r="247" spans="2:6" x14ac:dyDescent="0.2">
      <c r="B247" s="20">
        <v>24.4</v>
      </c>
      <c r="C247" s="21">
        <v>0.62184093507535998</v>
      </c>
      <c r="D247" s="21">
        <v>0.93276140261304097</v>
      </c>
      <c r="E247" s="21">
        <v>1.24368187015072</v>
      </c>
      <c r="F247" s="22">
        <v>1.5546023376883999</v>
      </c>
    </row>
    <row r="248" spans="2:6" x14ac:dyDescent="0.2">
      <c r="B248" s="20">
        <v>24.5</v>
      </c>
      <c r="C248" s="21">
        <v>0.62344522960416704</v>
      </c>
      <c r="D248" s="21">
        <v>0.935167844406251</v>
      </c>
      <c r="E248" s="21">
        <v>1.2468904592083301</v>
      </c>
      <c r="F248" s="22">
        <v>1.55861307401042</v>
      </c>
    </row>
    <row r="249" spans="2:6" x14ac:dyDescent="0.2">
      <c r="B249" s="20">
        <v>24.6</v>
      </c>
      <c r="C249" s="21">
        <v>0.62504610584105502</v>
      </c>
      <c r="D249" s="21">
        <v>0.93756915876158298</v>
      </c>
      <c r="E249" s="21">
        <v>1.25009221168211</v>
      </c>
      <c r="F249" s="22">
        <v>1.5626152646026401</v>
      </c>
    </row>
    <row r="250" spans="2:6" x14ac:dyDescent="0.2">
      <c r="B250" s="20">
        <v>24.7</v>
      </c>
      <c r="C250" s="21">
        <v>0.62664358370603002</v>
      </c>
      <c r="D250" s="21">
        <v>0.93996537555904502</v>
      </c>
      <c r="E250" s="21">
        <v>1.25328716741206</v>
      </c>
      <c r="F250" s="22">
        <v>1.56660895926508</v>
      </c>
    </row>
    <row r="251" spans="2:6" x14ac:dyDescent="0.2">
      <c r="B251" s="20">
        <v>24.8</v>
      </c>
      <c r="C251" s="21">
        <v>0.62823768293605198</v>
      </c>
      <c r="D251" s="21">
        <v>0.94235652440407802</v>
      </c>
      <c r="E251" s="21">
        <v>1.2564753658721</v>
      </c>
      <c r="F251" s="22">
        <v>1.57059420734013</v>
      </c>
    </row>
    <row r="252" spans="2:6" x14ac:dyDescent="0.2">
      <c r="B252" s="20">
        <v>24.9</v>
      </c>
      <c r="C252" s="21">
        <v>0.62982842308730602</v>
      </c>
      <c r="D252" s="21">
        <v>0.94474263463095898</v>
      </c>
      <c r="E252" s="21">
        <v>1.25965684617461</v>
      </c>
      <c r="F252" s="22">
        <v>1.5745710577182701</v>
      </c>
    </row>
    <row r="253" spans="2:6" x14ac:dyDescent="0.2">
      <c r="B253" s="20">
        <v>25</v>
      </c>
      <c r="C253" s="21">
        <v>0.63141582353743197</v>
      </c>
      <c r="D253" s="21">
        <v>0.94712373530614902</v>
      </c>
      <c r="E253" s="21">
        <v>1.26283164707486</v>
      </c>
      <c r="F253" s="22">
        <v>1.57853955884358</v>
      </c>
    </row>
    <row r="254" spans="2:6" x14ac:dyDescent="0.2">
      <c r="B254" s="20">
        <v>25.1</v>
      </c>
      <c r="C254" s="21">
        <v>0.63299990348772806</v>
      </c>
      <c r="D254" s="21">
        <v>0.94949985523159097</v>
      </c>
      <c r="E254" s="21">
        <v>1.2659998069754601</v>
      </c>
      <c r="F254" s="22">
        <v>1.5824997587193199</v>
      </c>
    </row>
    <row r="255" spans="2:6" x14ac:dyDescent="0.2">
      <c r="B255" s="20">
        <v>25.2</v>
      </c>
      <c r="C255" s="21">
        <v>0.63458068196530804</v>
      </c>
      <c r="D255" s="21">
        <v>0.951871022947963</v>
      </c>
      <c r="E255" s="21">
        <v>1.2691613639306201</v>
      </c>
      <c r="F255" s="22">
        <v>1.58645170491327</v>
      </c>
    </row>
    <row r="256" spans="2:6" x14ac:dyDescent="0.2">
      <c r="B256" s="20">
        <v>25.3</v>
      </c>
      <c r="C256" s="21">
        <v>0.63615817782524298</v>
      </c>
      <c r="D256" s="21">
        <v>0.95423726673786502</v>
      </c>
      <c r="E256" s="21">
        <v>1.2723163556504899</v>
      </c>
      <c r="F256" s="22">
        <v>1.5903954445631101</v>
      </c>
    </row>
    <row r="257" spans="2:6" x14ac:dyDescent="0.2">
      <c r="B257" s="20">
        <v>25.4</v>
      </c>
      <c r="C257" s="21">
        <v>0.637732409752651</v>
      </c>
      <c r="D257" s="21">
        <v>0.956598614628976</v>
      </c>
      <c r="E257" s="21">
        <v>1.2754648195053</v>
      </c>
      <c r="F257" s="22">
        <v>1.59433102438163</v>
      </c>
    </row>
    <row r="258" spans="2:6" x14ac:dyDescent="0.2">
      <c r="B258" s="20">
        <v>25.5</v>
      </c>
      <c r="C258" s="21">
        <v>0.63930339626476895</v>
      </c>
      <c r="D258" s="21">
        <v>0.95895509439715299</v>
      </c>
      <c r="E258" s="21">
        <v>1.2786067925295399</v>
      </c>
      <c r="F258" s="22">
        <v>1.5982584906619199</v>
      </c>
    </row>
    <row r="259" spans="2:6" x14ac:dyDescent="0.2">
      <c r="B259" s="20">
        <v>25.6</v>
      </c>
      <c r="C259" s="21">
        <v>0.64087115571298603</v>
      </c>
      <c r="D259" s="21">
        <v>0.96130673356947804</v>
      </c>
      <c r="E259" s="21">
        <v>1.2817423114259701</v>
      </c>
      <c r="F259" s="22">
        <v>1.6021778892824601</v>
      </c>
    </row>
    <row r="260" spans="2:6" x14ac:dyDescent="0.2">
      <c r="B260" s="20">
        <v>25.7</v>
      </c>
      <c r="C260" s="21">
        <v>0.64243570628484903</v>
      </c>
      <c r="D260" s="21">
        <v>0.96365355942727304</v>
      </c>
      <c r="E260" s="21">
        <v>1.2848714125697001</v>
      </c>
      <c r="F260" s="22">
        <v>1.60608926571212</v>
      </c>
    </row>
    <row r="261" spans="2:6" x14ac:dyDescent="0.2">
      <c r="B261" s="20">
        <v>25.8</v>
      </c>
      <c r="C261" s="21">
        <v>0.64399706600603801</v>
      </c>
      <c r="D261" s="21">
        <v>0.96599559900905596</v>
      </c>
      <c r="E261" s="21">
        <v>1.28799413201208</v>
      </c>
      <c r="F261" s="22">
        <v>1.60999266501509</v>
      </c>
    </row>
    <row r="262" spans="2:6" x14ac:dyDescent="0.2">
      <c r="B262" s="20">
        <v>25.9</v>
      </c>
      <c r="C262" s="21">
        <v>0.64555525274230596</v>
      </c>
      <c r="D262" s="21">
        <v>0.968332879113459</v>
      </c>
      <c r="E262" s="21">
        <v>1.2911105054846099</v>
      </c>
      <c r="F262" s="22">
        <v>1.6138881318557701</v>
      </c>
    </row>
    <row r="263" spans="2:6" x14ac:dyDescent="0.2">
      <c r="B263" s="20">
        <v>26</v>
      </c>
      <c r="C263" s="21">
        <v>0.64711028420140104</v>
      </c>
      <c r="D263" s="21">
        <v>0.97066542630210095</v>
      </c>
      <c r="E263" s="21">
        <v>1.2942205684028001</v>
      </c>
      <c r="F263" s="22">
        <v>1.6177757105035</v>
      </c>
    </row>
    <row r="264" spans="2:6" x14ac:dyDescent="0.2">
      <c r="B264" s="20">
        <v>26.1</v>
      </c>
      <c r="C264" s="21">
        <v>0.64866217793494496</v>
      </c>
      <c r="D264" s="21">
        <v>0.97299326690241705</v>
      </c>
      <c r="E264" s="21">
        <v>1.2973243558698899</v>
      </c>
      <c r="F264" s="22">
        <v>1.6216554448373599</v>
      </c>
    </row>
    <row r="265" spans="2:6" x14ac:dyDescent="0.2">
      <c r="B265" s="20">
        <v>26.2</v>
      </c>
      <c r="C265" s="21">
        <v>0.65021095134029905</v>
      </c>
      <c r="D265" s="21">
        <v>0.97531642701044796</v>
      </c>
      <c r="E265" s="21">
        <v>1.3004219026806001</v>
      </c>
      <c r="F265" s="22">
        <v>1.62552737835075</v>
      </c>
    </row>
    <row r="266" spans="2:6" x14ac:dyDescent="0.2">
      <c r="B266" s="20">
        <v>26.3</v>
      </c>
      <c r="C266" s="21">
        <v>0.65175662166238801</v>
      </c>
      <c r="D266" s="21">
        <v>0.97763493249358202</v>
      </c>
      <c r="E266" s="21">
        <v>1.30351324332478</v>
      </c>
      <c r="F266" s="22">
        <v>1.62939155415597</v>
      </c>
    </row>
    <row r="267" spans="2:6" x14ac:dyDescent="0.2">
      <c r="B267" s="20">
        <v>26.4</v>
      </c>
      <c r="C267" s="21">
        <v>0.65329920599550995</v>
      </c>
      <c r="D267" s="21">
        <v>0.97994880899326398</v>
      </c>
      <c r="E267" s="21">
        <v>1.3065984119910199</v>
      </c>
      <c r="F267" s="22">
        <v>1.63324801498877</v>
      </c>
    </row>
    <row r="268" spans="2:6" x14ac:dyDescent="0.2">
      <c r="B268" s="20">
        <v>26.5</v>
      </c>
      <c r="C268" s="21">
        <v>0.65483872128510701</v>
      </c>
      <c r="D268" s="21">
        <v>0.98225808192765995</v>
      </c>
      <c r="E268" s="21">
        <v>1.30967744257021</v>
      </c>
      <c r="F268" s="22">
        <v>1.63709680321277</v>
      </c>
    </row>
    <row r="269" spans="2:6" x14ac:dyDescent="0.2">
      <c r="B269" s="20">
        <v>26.6</v>
      </c>
      <c r="C269" s="21">
        <v>0.65637518432951802</v>
      </c>
      <c r="D269" s="21">
        <v>0.98456277649427704</v>
      </c>
      <c r="E269" s="21">
        <v>1.31275036865904</v>
      </c>
      <c r="F269" s="22">
        <v>1.64093796082379</v>
      </c>
    </row>
    <row r="270" spans="2:6" x14ac:dyDescent="0.2">
      <c r="B270" s="20">
        <v>26.7</v>
      </c>
      <c r="C270" s="21">
        <v>0.65790861178170601</v>
      </c>
      <c r="D270" s="21">
        <v>0.98686291767255896</v>
      </c>
      <c r="E270" s="21">
        <v>1.31581722356341</v>
      </c>
      <c r="F270" s="22">
        <v>1.64477152945427</v>
      </c>
    </row>
    <row r="271" spans="2:6" x14ac:dyDescent="0.2">
      <c r="B271" s="20">
        <v>26.8</v>
      </c>
      <c r="C271" s="21">
        <v>0.65943902015095401</v>
      </c>
      <c r="D271" s="21">
        <v>0.98915853022643097</v>
      </c>
      <c r="E271" s="21">
        <v>1.31887804030191</v>
      </c>
      <c r="F271" s="22">
        <v>1.64859755037738</v>
      </c>
    </row>
    <row r="272" spans="2:6" x14ac:dyDescent="0.2">
      <c r="B272" s="20">
        <v>26.9</v>
      </c>
      <c r="C272" s="21">
        <v>0.66096642580453902</v>
      </c>
      <c r="D272" s="21">
        <v>0.99144963870680902</v>
      </c>
      <c r="E272" s="21">
        <v>1.32193285160908</v>
      </c>
      <c r="F272" s="22">
        <v>1.6524160645113499</v>
      </c>
    </row>
    <row r="273" spans="2:6" x14ac:dyDescent="0.2">
      <c r="B273" s="20">
        <v>27</v>
      </c>
      <c r="C273" s="21">
        <v>0.66249084496938604</v>
      </c>
      <c r="D273" s="21">
        <v>0.99373626745407795</v>
      </c>
      <c r="E273" s="21">
        <v>1.3249816899387701</v>
      </c>
      <c r="F273" s="22">
        <v>1.65622711242346</v>
      </c>
    </row>
    <row r="274" spans="2:6" x14ac:dyDescent="0.2">
      <c r="B274" s="20">
        <v>27.1</v>
      </c>
      <c r="C274" s="21">
        <v>0.66401229373368897</v>
      </c>
      <c r="D274" s="21">
        <v>0.99601844060053302</v>
      </c>
      <c r="E274" s="21">
        <v>1.3280245874673799</v>
      </c>
      <c r="F274" s="22">
        <v>1.66003073433422</v>
      </c>
    </row>
    <row r="275" spans="2:6" x14ac:dyDescent="0.2">
      <c r="B275" s="20">
        <v>27.2</v>
      </c>
      <c r="C275" s="21">
        <v>0.66553078804851795</v>
      </c>
      <c r="D275" s="21">
        <v>0.99829618207277704</v>
      </c>
      <c r="E275" s="21">
        <v>1.3310615760970399</v>
      </c>
      <c r="F275" s="22">
        <v>1.6638269701213</v>
      </c>
    </row>
    <row r="276" spans="2:6" x14ac:dyDescent="0.2">
      <c r="B276" s="20">
        <v>27.3</v>
      </c>
      <c r="C276" s="21">
        <v>0.66704634372939597</v>
      </c>
      <c r="D276" s="21">
        <v>1.0005695155940899</v>
      </c>
      <c r="E276" s="21">
        <v>1.3340926874587899</v>
      </c>
      <c r="F276" s="22">
        <v>1.66761585932349</v>
      </c>
    </row>
    <row r="277" spans="2:6" x14ac:dyDescent="0.2">
      <c r="B277" s="20">
        <v>27.4</v>
      </c>
      <c r="C277" s="21">
        <v>0.668558976457854</v>
      </c>
      <c r="D277" s="21">
        <v>1.0028384646867801</v>
      </c>
      <c r="E277" s="21">
        <v>1.33711795291571</v>
      </c>
      <c r="F277" s="22">
        <v>1.67139744114464</v>
      </c>
    </row>
    <row r="278" spans="2:6" x14ac:dyDescent="0.2">
      <c r="B278" s="20">
        <v>27.5</v>
      </c>
      <c r="C278" s="21">
        <v>0.67006870178296896</v>
      </c>
      <c r="D278" s="21">
        <v>1.00510305267445</v>
      </c>
      <c r="E278" s="21">
        <v>1.3401374035659399</v>
      </c>
      <c r="F278" s="22">
        <v>1.6751717544574201</v>
      </c>
    </row>
    <row r="279" spans="2:6" x14ac:dyDescent="0.2">
      <c r="B279" s="20">
        <v>27.6</v>
      </c>
      <c r="C279" s="21">
        <v>0.67157553512287105</v>
      </c>
      <c r="D279" s="21">
        <v>1.0073633026843101</v>
      </c>
      <c r="E279" s="21">
        <v>1.3431510702457401</v>
      </c>
      <c r="F279" s="22">
        <v>1.6789388378071799</v>
      </c>
    </row>
    <row r="280" spans="2:6" x14ac:dyDescent="0.2">
      <c r="B280" s="20">
        <v>27.7</v>
      </c>
      <c r="C280" s="21">
        <v>0.67307949176623905</v>
      </c>
      <c r="D280" s="21">
        <v>1.00961923764936</v>
      </c>
      <c r="E280" s="21">
        <v>1.3461589835324801</v>
      </c>
      <c r="F280" s="22">
        <v>1.6826987294155999</v>
      </c>
    </row>
    <row r="281" spans="2:6" x14ac:dyDescent="0.2">
      <c r="B281" s="20">
        <v>27.8</v>
      </c>
      <c r="C281" s="21">
        <v>0.67458058687376599</v>
      </c>
      <c r="D281" s="21">
        <v>1.01187088031065</v>
      </c>
      <c r="E281" s="21">
        <v>1.34916117374753</v>
      </c>
      <c r="F281" s="22">
        <v>1.68645146718441</v>
      </c>
    </row>
    <row r="282" spans="2:6" x14ac:dyDescent="0.2">
      <c r="B282" s="20">
        <v>27.9</v>
      </c>
      <c r="C282" s="21">
        <v>0.67607883547960801</v>
      </c>
      <c r="D282" s="21">
        <v>1.01411825321941</v>
      </c>
      <c r="E282" s="21">
        <v>1.35215767095922</v>
      </c>
      <c r="F282" s="22">
        <v>1.6901970886990201</v>
      </c>
    </row>
    <row r="283" spans="2:6" x14ac:dyDescent="0.2">
      <c r="B283" s="20">
        <v>28</v>
      </c>
      <c r="C283" s="21">
        <v>0.677574252492813</v>
      </c>
      <c r="D283" s="21">
        <v>1.0163613787392201</v>
      </c>
      <c r="E283" s="21">
        <v>1.35514850498563</v>
      </c>
      <c r="F283" s="22">
        <v>1.6939356312320299</v>
      </c>
    </row>
    <row r="284" spans="2:6" x14ac:dyDescent="0.2">
      <c r="B284" s="20">
        <v>28.1</v>
      </c>
      <c r="C284" s="21">
        <v>0.67906685269872902</v>
      </c>
      <c r="D284" s="21">
        <v>1.0186002790480899</v>
      </c>
      <c r="E284" s="21">
        <v>1.35813370539746</v>
      </c>
      <c r="F284" s="22">
        <v>1.6976671317468199</v>
      </c>
    </row>
    <row r="285" spans="2:6" x14ac:dyDescent="0.2">
      <c r="B285" s="20">
        <v>28.2</v>
      </c>
      <c r="C285" s="21">
        <v>0.68055665076038996</v>
      </c>
      <c r="D285" s="21">
        <v>1.0208349761405799</v>
      </c>
      <c r="E285" s="21">
        <v>1.3611133015207799</v>
      </c>
      <c r="F285" s="22">
        <v>1.7013916269009699</v>
      </c>
    </row>
    <row r="286" spans="2:6" x14ac:dyDescent="0.2">
      <c r="B286" s="20">
        <v>28.3</v>
      </c>
      <c r="C286" s="21">
        <v>0.68204366121988302</v>
      </c>
      <c r="D286" s="21">
        <v>1.0230654918298201</v>
      </c>
      <c r="E286" s="21">
        <v>1.36408732243977</v>
      </c>
      <c r="F286" s="22">
        <v>1.70510915304971</v>
      </c>
    </row>
    <row r="287" spans="2:6" x14ac:dyDescent="0.2">
      <c r="B287" s="20">
        <v>28.4</v>
      </c>
      <c r="C287" s="21">
        <v>0.68352789849970197</v>
      </c>
      <c r="D287" s="21">
        <v>1.0252918477495501</v>
      </c>
      <c r="E287" s="21">
        <v>1.3670557969993999</v>
      </c>
      <c r="F287" s="22">
        <v>1.70881974624926</v>
      </c>
    </row>
    <row r="288" spans="2:6" x14ac:dyDescent="0.2">
      <c r="B288" s="20">
        <v>28.5</v>
      </c>
      <c r="C288" s="21">
        <v>0.68500937690407404</v>
      </c>
      <c r="D288" s="21">
        <v>1.0275140653561099</v>
      </c>
      <c r="E288" s="21">
        <v>1.3700187538081501</v>
      </c>
      <c r="F288" s="22">
        <v>1.71252344226019</v>
      </c>
    </row>
    <row r="289" spans="2:6" x14ac:dyDescent="0.2">
      <c r="B289" s="20">
        <v>28.6</v>
      </c>
      <c r="C289" s="21">
        <v>0.68648811062027104</v>
      </c>
      <c r="D289" s="21">
        <v>1.0297321659304099</v>
      </c>
      <c r="E289" s="21">
        <v>1.3729762212405401</v>
      </c>
      <c r="F289" s="22">
        <v>1.71622027655068</v>
      </c>
    </row>
    <row r="290" spans="2:6" x14ac:dyDescent="0.2">
      <c r="B290" s="20">
        <v>28.7</v>
      </c>
      <c r="C290" s="21">
        <v>0.68796411371990396</v>
      </c>
      <c r="D290" s="21">
        <v>1.03194617057986</v>
      </c>
      <c r="E290" s="21">
        <v>1.3759282274398099</v>
      </c>
      <c r="F290" s="22">
        <v>1.71991028429976</v>
      </c>
    </row>
    <row r="291" spans="2:6" x14ac:dyDescent="0.2">
      <c r="B291" s="20">
        <v>28.8</v>
      </c>
      <c r="C291" s="21">
        <v>0.68943740016020105</v>
      </c>
      <c r="D291" s="21">
        <v>1.0341561002402999</v>
      </c>
      <c r="E291" s="21">
        <v>1.3788748003204001</v>
      </c>
      <c r="F291" s="22">
        <v>1.7235935004005001</v>
      </c>
    </row>
    <row r="292" spans="2:6" x14ac:dyDescent="0.2">
      <c r="B292" s="20">
        <v>28.9</v>
      </c>
      <c r="C292" s="21">
        <v>0.69090798378525897</v>
      </c>
      <c r="D292" s="21">
        <v>1.0363619756778899</v>
      </c>
      <c r="E292" s="21">
        <v>1.3818159675705199</v>
      </c>
      <c r="F292" s="22">
        <v>1.72726995946315</v>
      </c>
    </row>
    <row r="293" spans="2:6" x14ac:dyDescent="0.2">
      <c r="B293" s="20">
        <v>29</v>
      </c>
      <c r="C293" s="21">
        <v>0.69237587832728997</v>
      </c>
      <c r="D293" s="21">
        <v>1.03856381749093</v>
      </c>
      <c r="E293" s="21">
        <v>1.3847517566545799</v>
      </c>
      <c r="F293" s="22">
        <v>1.7309396958182199</v>
      </c>
    </row>
    <row r="294" spans="2:6" x14ac:dyDescent="0.2">
      <c r="B294" s="20">
        <v>29.1</v>
      </c>
      <c r="C294" s="21">
        <v>0.69384109740784194</v>
      </c>
      <c r="D294" s="21">
        <v>1.0407616461117599</v>
      </c>
      <c r="E294" s="21">
        <v>1.3876821948156799</v>
      </c>
      <c r="F294" s="22">
        <v>1.7346027435196101</v>
      </c>
    </row>
    <row r="295" spans="2:6" x14ac:dyDescent="0.2">
      <c r="B295" s="20">
        <v>29.2</v>
      </c>
      <c r="C295" s="21">
        <v>0.695303654539007</v>
      </c>
      <c r="D295" s="21">
        <v>1.0429554818085101</v>
      </c>
      <c r="E295" s="21">
        <v>1.39060730907801</v>
      </c>
      <c r="F295" s="22">
        <v>1.7382591363475199</v>
      </c>
    </row>
    <row r="296" spans="2:6" x14ac:dyDescent="0.2">
      <c r="B296" s="20">
        <v>29.3</v>
      </c>
      <c r="C296" s="21">
        <v>0.69676356312460896</v>
      </c>
      <c r="D296" s="21">
        <v>1.0451453446869099</v>
      </c>
      <c r="E296" s="21">
        <v>1.3935271262492199</v>
      </c>
      <c r="F296" s="22">
        <v>1.74190890781152</v>
      </c>
    </row>
    <row r="297" spans="2:6" x14ac:dyDescent="0.2">
      <c r="B297" s="20">
        <v>29.4</v>
      </c>
      <c r="C297" s="21">
        <v>0.698220836461379</v>
      </c>
      <c r="D297" s="21">
        <v>1.0473312546920699</v>
      </c>
      <c r="E297" s="21">
        <v>1.39644167292276</v>
      </c>
      <c r="F297" s="22">
        <v>1.7455520911534499</v>
      </c>
    </row>
    <row r="298" spans="2:6" x14ac:dyDescent="0.2">
      <c r="B298" s="20">
        <v>29.5</v>
      </c>
      <c r="C298" s="21">
        <v>0.69967548774011501</v>
      </c>
      <c r="D298" s="21">
        <v>1.0495132316101701</v>
      </c>
      <c r="E298" s="21">
        <v>1.39935097548023</v>
      </c>
      <c r="F298" s="22">
        <v>1.74918871935029</v>
      </c>
    </row>
    <row r="299" spans="2:6" x14ac:dyDescent="0.2">
      <c r="B299" s="20">
        <v>29.6</v>
      </c>
      <c r="C299" s="21">
        <v>0.70112753004682005</v>
      </c>
      <c r="D299" s="21">
        <v>1.05169129507023</v>
      </c>
      <c r="E299" s="21">
        <v>1.4022550600936401</v>
      </c>
      <c r="F299" s="22">
        <v>1.75281882511705</v>
      </c>
    </row>
    <row r="300" spans="2:6" x14ac:dyDescent="0.2">
      <c r="B300" s="20">
        <v>29.7</v>
      </c>
      <c r="C300" s="21">
        <v>0.70257697636383298</v>
      </c>
      <c r="D300" s="21">
        <v>1.0538654645457499</v>
      </c>
      <c r="E300" s="21">
        <v>1.40515395272767</v>
      </c>
      <c r="F300" s="22">
        <v>1.75644244090958</v>
      </c>
    </row>
    <row r="301" spans="2:6" x14ac:dyDescent="0.2">
      <c r="B301" s="20">
        <v>29.8</v>
      </c>
      <c r="C301" s="21">
        <v>0.70402383957093895</v>
      </c>
      <c r="D301" s="21">
        <v>1.05603575935641</v>
      </c>
      <c r="E301" s="21">
        <v>1.4080476791418799</v>
      </c>
      <c r="F301" s="22">
        <v>1.76005959892735</v>
      </c>
    </row>
    <row r="302" spans="2:6" x14ac:dyDescent="0.2">
      <c r="B302" s="20">
        <v>29.9</v>
      </c>
      <c r="C302" s="21">
        <v>0.705468132446464</v>
      </c>
      <c r="D302" s="21">
        <v>1.0582021986696999</v>
      </c>
      <c r="E302" s="21">
        <v>1.41093626489293</v>
      </c>
      <c r="F302" s="22">
        <v>1.7636703311161599</v>
      </c>
    </row>
    <row r="303" spans="2:6" x14ac:dyDescent="0.2">
      <c r="B303" s="20">
        <v>30</v>
      </c>
      <c r="C303" s="21">
        <v>0.70690986766836195</v>
      </c>
      <c r="D303" s="21">
        <v>1.06036480150254</v>
      </c>
      <c r="E303" s="21">
        <v>1.4138197353367199</v>
      </c>
      <c r="F303" s="22">
        <v>1.76727466917091</v>
      </c>
    </row>
    <row r="304" spans="2:6" x14ac:dyDescent="0.2">
      <c r="B304" s="20">
        <v>30.1</v>
      </c>
      <c r="C304" s="21">
        <v>0.70834905781527602</v>
      </c>
      <c r="D304" s="21">
        <v>1.0625235867229099</v>
      </c>
      <c r="E304" s="21">
        <v>1.41669811563055</v>
      </c>
      <c r="F304" s="22">
        <v>1.7708726445381899</v>
      </c>
    </row>
    <row r="305" spans="2:6" x14ac:dyDescent="0.2">
      <c r="B305" s="20">
        <v>30.2</v>
      </c>
      <c r="C305" s="21">
        <v>0.70978571536759505</v>
      </c>
      <c r="D305" s="21">
        <v>1.0646785730513899</v>
      </c>
      <c r="E305" s="21">
        <v>1.4195714307351901</v>
      </c>
      <c r="F305" s="22">
        <v>1.7744642884189901</v>
      </c>
    </row>
    <row r="306" spans="2:6" x14ac:dyDescent="0.2">
      <c r="B306" s="20">
        <v>30.3</v>
      </c>
      <c r="C306" s="21">
        <v>0.71121985270849497</v>
      </c>
      <c r="D306" s="21">
        <v>1.0668297790627399</v>
      </c>
      <c r="E306" s="21">
        <v>1.4224397054169899</v>
      </c>
      <c r="F306" s="22">
        <v>1.77804963177124</v>
      </c>
    </row>
    <row r="307" spans="2:6" x14ac:dyDescent="0.2">
      <c r="B307" s="20">
        <v>30.4</v>
      </c>
      <c r="C307" s="21">
        <v>0.71265148212495899</v>
      </c>
      <c r="D307" s="21">
        <v>1.0689772231874399</v>
      </c>
      <c r="E307" s="21">
        <v>1.42530296424992</v>
      </c>
      <c r="F307" s="22">
        <v>1.7816287053124</v>
      </c>
    </row>
    <row r="308" spans="2:6" x14ac:dyDescent="0.2">
      <c r="B308" s="20">
        <v>30.5</v>
      </c>
      <c r="C308" s="21">
        <v>0.71408061580879401</v>
      </c>
      <c r="D308" s="21">
        <v>1.07112092371319</v>
      </c>
      <c r="E308" s="21">
        <v>1.42816123161759</v>
      </c>
      <c r="F308" s="22">
        <v>1.78520153952199</v>
      </c>
    </row>
    <row r="309" spans="2:6" x14ac:dyDescent="0.2">
      <c r="B309" s="20">
        <v>30.6</v>
      </c>
      <c r="C309" s="21">
        <v>0.71550726585762903</v>
      </c>
      <c r="D309" s="21">
        <v>1.07326089878644</v>
      </c>
      <c r="E309" s="21">
        <v>1.4310145317152601</v>
      </c>
      <c r="F309" s="22">
        <v>1.7887681646440701</v>
      </c>
    </row>
    <row r="310" spans="2:6" x14ac:dyDescent="0.2">
      <c r="B310" s="20">
        <v>30.7</v>
      </c>
      <c r="C310" s="21">
        <v>0.71693144427589595</v>
      </c>
      <c r="D310" s="21">
        <v>1.07539716641384</v>
      </c>
      <c r="E310" s="21">
        <v>1.4338628885517899</v>
      </c>
      <c r="F310" s="22">
        <v>1.79232861068974</v>
      </c>
    </row>
    <row r="311" spans="2:6" x14ac:dyDescent="0.2">
      <c r="B311" s="20">
        <v>30.8</v>
      </c>
      <c r="C311" s="21">
        <v>0.71835316297580798</v>
      </c>
      <c r="D311" s="21">
        <v>1.07752974446371</v>
      </c>
      <c r="E311" s="21">
        <v>1.43670632595162</v>
      </c>
      <c r="F311" s="22">
        <v>1.7958829074395199</v>
      </c>
    </row>
    <row r="312" spans="2:6" x14ac:dyDescent="0.2">
      <c r="B312" s="20">
        <v>30.9</v>
      </c>
      <c r="C312" s="21">
        <v>0.71977243377831401</v>
      </c>
      <c r="D312" s="21">
        <v>1.0796586506674699</v>
      </c>
      <c r="E312" s="21">
        <v>1.43954486755663</v>
      </c>
      <c r="F312" s="22">
        <v>1.7994310844457899</v>
      </c>
    </row>
    <row r="313" spans="2:6" x14ac:dyDescent="0.2">
      <c r="B313" s="20">
        <v>31</v>
      </c>
      <c r="C313" s="21">
        <v>0.72118926841405195</v>
      </c>
      <c r="D313" s="21">
        <v>1.08178390262108</v>
      </c>
      <c r="E313" s="21">
        <v>1.4423785368280999</v>
      </c>
      <c r="F313" s="22">
        <v>1.80297317103513</v>
      </c>
    </row>
    <row r="314" spans="2:6" x14ac:dyDescent="0.2">
      <c r="B314" s="20">
        <v>31.1</v>
      </c>
      <c r="C314" s="21">
        <v>0.72260367852427698</v>
      </c>
      <c r="D314" s="21">
        <v>1.0839055177864201</v>
      </c>
      <c r="E314" s="21">
        <v>1.44520735704855</v>
      </c>
      <c r="F314" s="22">
        <v>1.8065091963106901</v>
      </c>
    </row>
    <row r="315" spans="2:6" x14ac:dyDescent="0.2">
      <c r="B315" s="20">
        <v>31.2</v>
      </c>
      <c r="C315" s="21">
        <v>0.72401567566178904</v>
      </c>
      <c r="D315" s="21">
        <v>1.0860235134926799</v>
      </c>
      <c r="E315" s="21">
        <v>1.4480313513235801</v>
      </c>
      <c r="F315" s="22">
        <v>1.81003918915447</v>
      </c>
    </row>
    <row r="316" spans="2:6" x14ac:dyDescent="0.2">
      <c r="B316" s="20">
        <v>31.3</v>
      </c>
      <c r="C316" s="21">
        <v>0.72542527129184198</v>
      </c>
      <c r="D316" s="21">
        <v>1.0881379069377599</v>
      </c>
      <c r="E316" s="21">
        <v>1.45085054258368</v>
      </c>
      <c r="F316" s="22">
        <v>1.8135631782296</v>
      </c>
    </row>
    <row r="317" spans="2:6" x14ac:dyDescent="0.2">
      <c r="B317" s="20">
        <v>31.4</v>
      </c>
      <c r="C317" s="21">
        <v>0.72683247679304197</v>
      </c>
      <c r="D317" s="21">
        <v>1.0902487151895599</v>
      </c>
      <c r="E317" s="21">
        <v>1.4536649535860799</v>
      </c>
      <c r="F317" s="22">
        <v>1.8170811919826</v>
      </c>
    </row>
    <row r="318" spans="2:6" x14ac:dyDescent="0.2">
      <c r="B318" s="20">
        <v>31.5</v>
      </c>
      <c r="C318" s="21">
        <v>0.72823730345823601</v>
      </c>
      <c r="D318" s="21">
        <v>1.0923559551873501</v>
      </c>
      <c r="E318" s="21">
        <v>1.45647460691647</v>
      </c>
      <c r="F318" s="22">
        <v>1.82059325864559</v>
      </c>
    </row>
    <row r="319" spans="2:6" x14ac:dyDescent="0.2">
      <c r="B319" s="20">
        <v>31.6</v>
      </c>
      <c r="C319" s="21">
        <v>0.72963976249538598</v>
      </c>
      <c r="D319" s="21">
        <v>1.09445964374308</v>
      </c>
      <c r="E319" s="21">
        <v>1.45927952499077</v>
      </c>
      <c r="F319" s="22">
        <v>1.8240994062384699</v>
      </c>
    </row>
    <row r="320" spans="2:6" x14ac:dyDescent="0.2">
      <c r="B320" s="20">
        <v>31.7</v>
      </c>
      <c r="C320" s="21">
        <v>0.73103986502843898</v>
      </c>
      <c r="D320" s="21">
        <v>1.09655979754266</v>
      </c>
      <c r="E320" s="21">
        <v>1.46207973005688</v>
      </c>
      <c r="F320" s="22">
        <v>1.8275996625711</v>
      </c>
    </row>
    <row r="321" spans="2:6" x14ac:dyDescent="0.2">
      <c r="B321" s="20">
        <v>31.8</v>
      </c>
      <c r="C321" s="21">
        <v>0.73243762209817298</v>
      </c>
      <c r="D321" s="21">
        <v>1.0986564331472599</v>
      </c>
      <c r="E321" s="21">
        <v>1.46487524419635</v>
      </c>
      <c r="F321" s="22">
        <v>1.83109405524543</v>
      </c>
    </row>
    <row r="322" spans="2:6" x14ac:dyDescent="0.2">
      <c r="B322" s="20">
        <v>31.9</v>
      </c>
      <c r="C322" s="21">
        <v>0.733833044663045</v>
      </c>
      <c r="D322" s="21">
        <v>1.1007495669945699</v>
      </c>
      <c r="E322" s="21">
        <v>1.46766608932609</v>
      </c>
      <c r="F322" s="22">
        <v>1.8345826116576101</v>
      </c>
    </row>
    <row r="323" spans="2:6" x14ac:dyDescent="0.2">
      <c r="B323" s="20">
        <v>32</v>
      </c>
      <c r="C323" s="21">
        <v>0.73522614360002303</v>
      </c>
      <c r="D323" s="21">
        <v>1.1028392154000299</v>
      </c>
      <c r="E323" s="21">
        <v>1.4704522872000501</v>
      </c>
      <c r="F323" s="22">
        <v>1.83806535900006</v>
      </c>
    </row>
    <row r="324" spans="2:6" x14ac:dyDescent="0.2">
      <c r="B324" s="20">
        <v>32.1</v>
      </c>
      <c r="C324" s="21">
        <v>0.73661692970540404</v>
      </c>
      <c r="D324" s="21">
        <v>1.1049253945581099</v>
      </c>
      <c r="E324" s="21">
        <v>1.4732338594108101</v>
      </c>
      <c r="F324" s="22">
        <v>1.8415423242635101</v>
      </c>
    </row>
    <row r="325" spans="2:6" x14ac:dyDescent="0.2">
      <c r="B325" s="20">
        <v>32.200000000000003</v>
      </c>
      <c r="C325" s="21">
        <v>0.73800541369563</v>
      </c>
      <c r="D325" s="21">
        <v>1.1070081205434401</v>
      </c>
      <c r="E325" s="21">
        <v>1.47601082739126</v>
      </c>
      <c r="F325" s="22">
        <v>1.8450135342390701</v>
      </c>
    </row>
    <row r="326" spans="2:6" x14ac:dyDescent="0.2">
      <c r="B326" s="20">
        <v>32.299999999999997</v>
      </c>
      <c r="C326" s="21">
        <v>0.73939160620808497</v>
      </c>
      <c r="D326" s="21">
        <v>1.1090874093121299</v>
      </c>
      <c r="E326" s="21">
        <v>1.4787832124161699</v>
      </c>
      <c r="F326" s="22">
        <v>1.84847901552021</v>
      </c>
    </row>
    <row r="327" spans="2:6" x14ac:dyDescent="0.2">
      <c r="B327" s="20">
        <v>32.4</v>
      </c>
      <c r="C327" s="21">
        <v>0.74077551780188899</v>
      </c>
      <c r="D327" s="21">
        <v>1.1111632767028301</v>
      </c>
      <c r="E327" s="21">
        <v>1.48155103560378</v>
      </c>
      <c r="F327" s="22">
        <v>1.8519387945047201</v>
      </c>
    </row>
    <row r="328" spans="2:6" x14ac:dyDescent="0.2">
      <c r="B328" s="20">
        <v>32.5</v>
      </c>
      <c r="C328" s="21">
        <v>0.74215715895867496</v>
      </c>
      <c r="D328" s="21">
        <v>1.11323573843801</v>
      </c>
      <c r="E328" s="21">
        <v>1.4843143179173499</v>
      </c>
      <c r="F328" s="22">
        <v>1.85539289739669</v>
      </c>
    </row>
    <row r="329" spans="2:6" x14ac:dyDescent="0.2">
      <c r="B329" s="20">
        <v>32.6</v>
      </c>
      <c r="C329" s="21">
        <v>0.74353654008336501</v>
      </c>
      <c r="D329" s="21">
        <v>1.11530481012505</v>
      </c>
      <c r="E329" s="21">
        <v>1.48707308016673</v>
      </c>
      <c r="F329" s="22">
        <v>1.85884135020841</v>
      </c>
    </row>
    <row r="330" spans="2:6" x14ac:dyDescent="0.2">
      <c r="B330" s="20">
        <v>32.700000000000003</v>
      </c>
      <c r="C330" s="21">
        <v>0.74491367150492704</v>
      </c>
      <c r="D330" s="21">
        <v>1.1173705072573901</v>
      </c>
      <c r="E330" s="21">
        <v>1.4898273430098501</v>
      </c>
      <c r="F330" s="22">
        <v>1.8622841787623201</v>
      </c>
    </row>
    <row r="331" spans="2:6" x14ac:dyDescent="0.2">
      <c r="B331" s="20">
        <v>32.799999999999997</v>
      </c>
      <c r="C331" s="21">
        <v>0.74628856347713002</v>
      </c>
      <c r="D331" s="21">
        <v>1.1194328452157001</v>
      </c>
      <c r="E331" s="21">
        <v>1.49257712695426</v>
      </c>
      <c r="F331" s="22">
        <v>1.86572140869283</v>
      </c>
    </row>
    <row r="332" spans="2:6" x14ac:dyDescent="0.2">
      <c r="B332" s="20">
        <v>32.9</v>
      </c>
      <c r="C332" s="21">
        <v>0.74766122617928499</v>
      </c>
      <c r="D332" s="21">
        <v>1.1214918392689299</v>
      </c>
      <c r="E332" s="21">
        <v>1.49532245235857</v>
      </c>
      <c r="F332" s="22">
        <v>1.86915306544821</v>
      </c>
    </row>
    <row r="333" spans="2:6" x14ac:dyDescent="0.2">
      <c r="B333" s="20">
        <v>33</v>
      </c>
      <c r="C333" s="21">
        <v>0.74903166971697799</v>
      </c>
      <c r="D333" s="21">
        <v>1.1235475045754699</v>
      </c>
      <c r="E333" s="21">
        <v>1.49806333943396</v>
      </c>
      <c r="F333" s="22">
        <v>1.87257917429245</v>
      </c>
    </row>
    <row r="334" spans="2:6" x14ac:dyDescent="0.2">
      <c r="B334" s="20">
        <v>33.1</v>
      </c>
      <c r="C334" s="21">
        <v>0.750399904122798</v>
      </c>
      <c r="D334" s="21">
        <v>1.1255998561842</v>
      </c>
      <c r="E334" s="21">
        <v>1.5007998082456</v>
      </c>
      <c r="F334" s="22">
        <v>1.87599976030699</v>
      </c>
    </row>
    <row r="335" spans="2:6" x14ac:dyDescent="0.2">
      <c r="B335" s="20">
        <v>33.200000000000003</v>
      </c>
      <c r="C335" s="21">
        <v>0.75176593935704705</v>
      </c>
      <c r="D335" s="21">
        <v>1.1276489090355699</v>
      </c>
      <c r="E335" s="21">
        <v>1.5035318787140901</v>
      </c>
      <c r="F335" s="22">
        <v>1.8794148483926201</v>
      </c>
    </row>
    <row r="336" spans="2:6" x14ac:dyDescent="0.2">
      <c r="B336" s="20">
        <v>33.299999999999997</v>
      </c>
      <c r="C336" s="21">
        <v>0.75312978530845098</v>
      </c>
      <c r="D336" s="21">
        <v>1.12969467796268</v>
      </c>
      <c r="E336" s="21">
        <v>1.5062595706169</v>
      </c>
      <c r="F336" s="22">
        <v>1.88282446327113</v>
      </c>
    </row>
    <row r="337" spans="2:6" x14ac:dyDescent="0.2">
      <c r="B337" s="20">
        <v>33.4</v>
      </c>
      <c r="C337" s="21">
        <v>0.75449145179485499</v>
      </c>
      <c r="D337" s="21">
        <v>1.13173717769228</v>
      </c>
      <c r="E337" s="21">
        <v>1.50898290358971</v>
      </c>
      <c r="F337" s="22">
        <v>1.88622862948714</v>
      </c>
    </row>
    <row r="338" spans="2:6" x14ac:dyDescent="0.2">
      <c r="B338" s="20">
        <v>33.5</v>
      </c>
      <c r="C338" s="21">
        <v>0.75585094856391699</v>
      </c>
      <c r="D338" s="21">
        <v>1.13377642284587</v>
      </c>
      <c r="E338" s="21">
        <v>1.51170189712783</v>
      </c>
      <c r="F338" s="22">
        <v>1.88962737140979</v>
      </c>
    </row>
    <row r="339" spans="2:6" x14ac:dyDescent="0.2">
      <c r="B339" s="20">
        <v>33.6</v>
      </c>
      <c r="C339" s="21">
        <v>0.75720828529378104</v>
      </c>
      <c r="D339" s="21">
        <v>1.1358124279406701</v>
      </c>
      <c r="E339" s="21">
        <v>1.5144165705875601</v>
      </c>
      <c r="F339" s="22">
        <v>1.8930207132344501</v>
      </c>
    </row>
    <row r="340" spans="2:6" x14ac:dyDescent="0.2">
      <c r="B340" s="20">
        <v>33.700000000000003</v>
      </c>
      <c r="C340" s="21">
        <v>0.75856347159375903</v>
      </c>
      <c r="D340" s="21">
        <v>1.13784520739064</v>
      </c>
      <c r="E340" s="21">
        <v>1.5171269431875201</v>
      </c>
      <c r="F340" s="22">
        <v>1.8964086789843999</v>
      </c>
    </row>
    <row r="341" spans="2:6" x14ac:dyDescent="0.2">
      <c r="B341" s="20">
        <v>33.799999999999997</v>
      </c>
      <c r="C341" s="21">
        <v>0.75991651700498597</v>
      </c>
      <c r="D341" s="21">
        <v>1.1398747755074801</v>
      </c>
      <c r="E341" s="21">
        <v>1.5198330340099699</v>
      </c>
      <c r="F341" s="22">
        <v>1.89979129251247</v>
      </c>
    </row>
    <row r="342" spans="2:6" x14ac:dyDescent="0.2">
      <c r="B342" s="20">
        <v>33.9</v>
      </c>
      <c r="C342" s="21">
        <v>0.76126743100108696</v>
      </c>
      <c r="D342" s="21">
        <v>1.14190114650163</v>
      </c>
      <c r="E342" s="21">
        <v>1.5225348620021699</v>
      </c>
      <c r="F342" s="22">
        <v>1.9031685775027201</v>
      </c>
    </row>
    <row r="343" spans="2:6" x14ac:dyDescent="0.2">
      <c r="B343" s="20">
        <v>34</v>
      </c>
      <c r="C343" s="21">
        <v>0.76261622298881604</v>
      </c>
      <c r="D343" s="21">
        <v>1.14392433448322</v>
      </c>
      <c r="E343" s="21">
        <v>1.5252324459776301</v>
      </c>
      <c r="F343" s="22">
        <v>1.90654055747204</v>
      </c>
    </row>
    <row r="344" spans="2:6" x14ac:dyDescent="0.2">
      <c r="B344" s="20">
        <v>34.1</v>
      </c>
      <c r="C344" s="21">
        <v>0.76396290230870001</v>
      </c>
      <c r="D344" s="21">
        <v>1.14594435346305</v>
      </c>
      <c r="E344" s="21">
        <v>1.5279258046174</v>
      </c>
      <c r="F344" s="22">
        <v>1.90990725577175</v>
      </c>
    </row>
    <row r="345" spans="2:6" x14ac:dyDescent="0.2">
      <c r="B345" s="20">
        <v>34.200000000000003</v>
      </c>
      <c r="C345" s="21">
        <v>0.76530747823567602</v>
      </c>
      <c r="D345" s="21">
        <v>1.1479612173535101</v>
      </c>
      <c r="E345" s="21">
        <v>1.53061495647135</v>
      </c>
      <c r="F345" s="22">
        <v>1.91326869558919</v>
      </c>
    </row>
    <row r="346" spans="2:6" x14ac:dyDescent="0.2">
      <c r="B346" s="20">
        <v>34.299999999999997</v>
      </c>
      <c r="C346" s="21">
        <v>0.76664995997970897</v>
      </c>
      <c r="D346" s="21">
        <v>1.14997493996956</v>
      </c>
      <c r="E346" s="21">
        <v>1.5332999199594199</v>
      </c>
      <c r="F346" s="22">
        <v>1.9166248999492701</v>
      </c>
    </row>
    <row r="347" spans="2:6" x14ac:dyDescent="0.2">
      <c r="B347" s="20">
        <v>34.4</v>
      </c>
      <c r="C347" s="21">
        <v>0.76799035668641702</v>
      </c>
      <c r="D347" s="21">
        <v>1.15198553502963</v>
      </c>
      <c r="E347" s="21">
        <v>1.53598071337283</v>
      </c>
      <c r="F347" s="22">
        <v>1.9199758917160401</v>
      </c>
    </row>
    <row r="348" spans="2:6" x14ac:dyDescent="0.2">
      <c r="B348" s="20">
        <v>34.5</v>
      </c>
      <c r="C348" s="21">
        <v>0.76932867743767597</v>
      </c>
      <c r="D348" s="21">
        <v>1.15399301615651</v>
      </c>
      <c r="E348" s="21">
        <v>1.5386573548753499</v>
      </c>
      <c r="F348" s="22">
        <v>1.9233216935941899</v>
      </c>
    </row>
    <row r="349" spans="2:6" x14ac:dyDescent="0.2">
      <c r="B349" s="20">
        <v>34.6</v>
      </c>
      <c r="C349" s="21">
        <v>0.77066493125222602</v>
      </c>
      <c r="D349" s="21">
        <v>1.1559973968783399</v>
      </c>
      <c r="E349" s="21">
        <v>1.54132986250445</v>
      </c>
      <c r="F349" s="22">
        <v>1.9266623281305599</v>
      </c>
    </row>
    <row r="350" spans="2:6" x14ac:dyDescent="0.2">
      <c r="B350" s="20">
        <v>34.700000000000003</v>
      </c>
      <c r="C350" s="21">
        <v>0.77199912708626695</v>
      </c>
      <c r="D350" s="21">
        <v>1.1579986906294</v>
      </c>
      <c r="E350" s="21">
        <v>1.5439982541725299</v>
      </c>
      <c r="F350" s="22">
        <v>1.92999781771567</v>
      </c>
    </row>
    <row r="351" spans="2:6" x14ac:dyDescent="0.2">
      <c r="B351" s="20">
        <v>34.799999999999997</v>
      </c>
      <c r="C351" s="21">
        <v>0.77333127383404698</v>
      </c>
      <c r="D351" s="21">
        <v>1.1599969107510699</v>
      </c>
      <c r="E351" s="21">
        <v>1.54666254766809</v>
      </c>
      <c r="F351" s="22">
        <v>1.93332818458512</v>
      </c>
    </row>
    <row r="352" spans="2:6" x14ac:dyDescent="0.2">
      <c r="B352" s="20">
        <v>34.9</v>
      </c>
      <c r="C352" s="21">
        <v>0.774661380328444</v>
      </c>
      <c r="D352" s="21">
        <v>1.1619920704926701</v>
      </c>
      <c r="E352" s="21">
        <v>1.54932276065689</v>
      </c>
      <c r="F352" s="22">
        <v>1.93665345082111</v>
      </c>
    </row>
    <row r="353" spans="2:6" x14ac:dyDescent="0.2">
      <c r="B353" s="20">
        <v>35</v>
      </c>
      <c r="C353" s="21">
        <v>0.77598945534154196</v>
      </c>
      <c r="D353" s="21">
        <v>1.1639841830123101</v>
      </c>
      <c r="E353" s="21">
        <v>1.5519789106830799</v>
      </c>
      <c r="F353" s="22">
        <v>1.9399736383538499</v>
      </c>
    </row>
    <row r="354" spans="2:6" x14ac:dyDescent="0.2">
      <c r="B354" s="20">
        <v>35.1</v>
      </c>
      <c r="C354" s="21">
        <v>0.77731550758519896</v>
      </c>
      <c r="D354" s="21">
        <v>1.1659732613778</v>
      </c>
      <c r="E354" s="21">
        <v>1.5546310151703999</v>
      </c>
      <c r="F354" s="22">
        <v>1.9432887689630001</v>
      </c>
    </row>
    <row r="355" spans="2:6" x14ac:dyDescent="0.2">
      <c r="B355" s="20">
        <v>35.200000000000003</v>
      </c>
      <c r="C355" s="21">
        <v>0.77863954571160898</v>
      </c>
      <c r="D355" s="21">
        <v>1.16795931856741</v>
      </c>
      <c r="E355" s="21">
        <v>1.55727909142322</v>
      </c>
      <c r="F355" s="22">
        <v>1.94659886427902</v>
      </c>
    </row>
    <row r="356" spans="2:6" x14ac:dyDescent="0.2">
      <c r="B356" s="20">
        <v>35.299999999999997</v>
      </c>
      <c r="C356" s="21">
        <v>0.77996157831385604</v>
      </c>
      <c r="D356" s="21">
        <v>1.1699423674707801</v>
      </c>
      <c r="E356" s="21">
        <v>1.5599231566277101</v>
      </c>
      <c r="F356" s="22">
        <v>1.9499039457846401</v>
      </c>
    </row>
    <row r="357" spans="2:6" x14ac:dyDescent="0.2">
      <c r="B357" s="20">
        <v>35.4</v>
      </c>
      <c r="C357" s="21">
        <v>0.781281613926462</v>
      </c>
      <c r="D357" s="21">
        <v>1.1719224208896899</v>
      </c>
      <c r="E357" s="21">
        <v>1.56256322785293</v>
      </c>
      <c r="F357" s="22">
        <v>1.9532040348161599</v>
      </c>
    </row>
    <row r="358" spans="2:6" x14ac:dyDescent="0.2">
      <c r="B358" s="20">
        <v>35.5</v>
      </c>
      <c r="C358" s="21">
        <v>0.78259966102593304</v>
      </c>
      <c r="D358" s="21">
        <v>1.1738994915389001</v>
      </c>
      <c r="E358" s="21">
        <v>1.5651993220518701</v>
      </c>
      <c r="F358" s="22">
        <v>1.9564991525648301</v>
      </c>
    </row>
    <row r="359" spans="2:6" x14ac:dyDescent="0.2">
      <c r="B359" s="20">
        <v>35.6</v>
      </c>
      <c r="C359" s="21">
        <v>0.78391572803129095</v>
      </c>
      <c r="D359" s="21">
        <v>1.1758735920469401</v>
      </c>
      <c r="E359" s="21">
        <v>1.5678314560625799</v>
      </c>
      <c r="F359" s="22">
        <v>1.9597893200782299</v>
      </c>
    </row>
    <row r="360" spans="2:6" x14ac:dyDescent="0.2">
      <c r="B360" s="20">
        <v>35.700000000000003</v>
      </c>
      <c r="C360" s="21">
        <v>0.785229823304605</v>
      </c>
      <c r="D360" s="21">
        <v>1.1778447349569099</v>
      </c>
      <c r="E360" s="21">
        <v>1.57045964660921</v>
      </c>
      <c r="F360" s="22">
        <v>1.9630745582615099</v>
      </c>
    </row>
    <row r="361" spans="2:6" x14ac:dyDescent="0.2">
      <c r="B361" s="20">
        <v>35.799999999999997</v>
      </c>
      <c r="C361" s="21">
        <v>0.78654195515151504</v>
      </c>
      <c r="D361" s="21">
        <v>1.1798129327272699</v>
      </c>
      <c r="E361" s="21">
        <v>1.5730839103030301</v>
      </c>
      <c r="F361" s="22">
        <v>1.96635488787879</v>
      </c>
    </row>
    <row r="362" spans="2:6" x14ac:dyDescent="0.2">
      <c r="B362" s="20">
        <v>35.9</v>
      </c>
      <c r="C362" s="21">
        <v>0.78785213182174796</v>
      </c>
      <c r="D362" s="21">
        <v>1.1817781977326201</v>
      </c>
      <c r="E362" s="21">
        <v>1.5757042636434999</v>
      </c>
      <c r="F362" s="22">
        <v>1.96963032955437</v>
      </c>
    </row>
    <row r="363" spans="2:6" x14ac:dyDescent="0.2">
      <c r="B363" s="20">
        <v>36</v>
      </c>
      <c r="C363" s="21">
        <v>0.78916036150963098</v>
      </c>
      <c r="D363" s="21">
        <v>1.18374054226445</v>
      </c>
      <c r="E363" s="21">
        <v>1.57832072301926</v>
      </c>
      <c r="F363" s="22">
        <v>1.9729009037740799</v>
      </c>
    </row>
    <row r="364" spans="2:6" x14ac:dyDescent="0.2">
      <c r="B364" s="20">
        <v>36.1</v>
      </c>
      <c r="C364" s="21">
        <v>0.79046665235459701</v>
      </c>
      <c r="D364" s="21">
        <v>1.18569997853189</v>
      </c>
      <c r="E364" s="21">
        <v>1.58093330470919</v>
      </c>
      <c r="F364" s="22">
        <v>1.97616663088649</v>
      </c>
    </row>
    <row r="365" spans="2:6" x14ac:dyDescent="0.2">
      <c r="B365" s="20">
        <v>36.200000000000003</v>
      </c>
      <c r="C365" s="21">
        <v>0.79177101244168202</v>
      </c>
      <c r="D365" s="21">
        <v>1.1876565186625201</v>
      </c>
      <c r="E365" s="21">
        <v>1.58354202488336</v>
      </c>
      <c r="F365" s="22">
        <v>1.97942753110421</v>
      </c>
    </row>
    <row r="366" spans="2:6" x14ac:dyDescent="0.2">
      <c r="B366" s="20">
        <v>36.299999999999997</v>
      </c>
      <c r="C366" s="21">
        <v>0.79307344980202399</v>
      </c>
      <c r="D366" s="21">
        <v>1.1896101747030401</v>
      </c>
      <c r="E366" s="21">
        <v>1.58614689960405</v>
      </c>
      <c r="F366" s="22">
        <v>1.9826836245050601</v>
      </c>
    </row>
    <row r="367" spans="2:6" x14ac:dyDescent="0.2">
      <c r="B367" s="20">
        <v>36.4</v>
      </c>
      <c r="C367" s="21">
        <v>0.79437397241334595</v>
      </c>
      <c r="D367" s="21">
        <v>1.19156095862002</v>
      </c>
      <c r="E367" s="21">
        <v>1.5887479448266899</v>
      </c>
      <c r="F367" s="22">
        <v>1.9859349310333601</v>
      </c>
    </row>
    <row r="368" spans="2:6" x14ac:dyDescent="0.2">
      <c r="B368" s="20">
        <v>36.5</v>
      </c>
      <c r="C368" s="21">
        <v>0.79567258820044195</v>
      </c>
      <c r="D368" s="21">
        <v>1.1935088823006601</v>
      </c>
      <c r="E368" s="21">
        <v>1.5913451764008799</v>
      </c>
      <c r="F368" s="22">
        <v>1.9891814705011099</v>
      </c>
    </row>
    <row r="369" spans="2:6" x14ac:dyDescent="0.2">
      <c r="B369" s="20">
        <v>36.6</v>
      </c>
      <c r="C369" s="21">
        <v>0.796969305035655</v>
      </c>
      <c r="D369" s="21">
        <v>1.1954539575534799</v>
      </c>
      <c r="E369" s="21">
        <v>1.59393861007131</v>
      </c>
      <c r="F369" s="22">
        <v>1.99242326258914</v>
      </c>
    </row>
    <row r="370" spans="2:6" x14ac:dyDescent="0.2">
      <c r="B370" s="20">
        <v>36.700000000000003</v>
      </c>
      <c r="C370" s="21">
        <v>0.79826413073934699</v>
      </c>
      <c r="D370" s="21">
        <v>1.19739619610902</v>
      </c>
      <c r="E370" s="21">
        <v>1.59652826147869</v>
      </c>
      <c r="F370" s="22">
        <v>1.9956603268483699</v>
      </c>
    </row>
    <row r="371" spans="2:6" x14ac:dyDescent="0.2">
      <c r="B371" s="20">
        <v>36.799999999999997</v>
      </c>
      <c r="C371" s="21">
        <v>0.79955707308036505</v>
      </c>
      <c r="D371" s="21">
        <v>1.1993356096205501</v>
      </c>
      <c r="E371" s="21">
        <v>1.5991141461607301</v>
      </c>
      <c r="F371" s="22">
        <v>1.9988926827009099</v>
      </c>
    </row>
    <row r="372" spans="2:6" x14ac:dyDescent="0.2">
      <c r="B372" s="20">
        <v>36.9</v>
      </c>
      <c r="C372" s="21">
        <v>0.80084813977650604</v>
      </c>
      <c r="D372" s="21">
        <v>1.2012722096647599</v>
      </c>
      <c r="E372" s="21">
        <v>1.6016962795530101</v>
      </c>
      <c r="F372" s="22">
        <v>2.0021203494412698</v>
      </c>
    </row>
    <row r="373" spans="2:6" x14ac:dyDescent="0.2">
      <c r="B373" s="20">
        <v>37</v>
      </c>
      <c r="C373" s="21">
        <v>0.80213733849497204</v>
      </c>
      <c r="D373" s="21">
        <v>1.20320600774246</v>
      </c>
      <c r="E373" s="21">
        <v>1.6042746769899401</v>
      </c>
      <c r="F373" s="22">
        <v>2.0053433462374302</v>
      </c>
    </row>
    <row r="374" spans="2:6" x14ac:dyDescent="0.2">
      <c r="B374" s="20">
        <v>37.1</v>
      </c>
      <c r="C374" s="21">
        <v>0.80342467685281604</v>
      </c>
      <c r="D374" s="21">
        <v>1.20513701527922</v>
      </c>
      <c r="E374" s="21">
        <v>1.6068493537056301</v>
      </c>
      <c r="F374" s="22">
        <v>2.0085616921320399</v>
      </c>
    </row>
    <row r="375" spans="2:6" x14ac:dyDescent="0.2">
      <c r="B375" s="20">
        <v>37.200000000000003</v>
      </c>
      <c r="C375" s="21">
        <v>0.80471016241739501</v>
      </c>
      <c r="D375" s="21">
        <v>1.20706524362609</v>
      </c>
      <c r="E375" s="21">
        <v>1.60942032483479</v>
      </c>
      <c r="F375" s="22">
        <v>2.01177540604349</v>
      </c>
    </row>
    <row r="376" spans="2:6" x14ac:dyDescent="0.2">
      <c r="B376" s="20">
        <v>37.299999999999997</v>
      </c>
      <c r="C376" s="21">
        <v>0.80599380270680898</v>
      </c>
      <c r="D376" s="21">
        <v>1.2089907040602099</v>
      </c>
      <c r="E376" s="21">
        <v>1.61198760541362</v>
      </c>
      <c r="F376" s="22">
        <v>2.01498450676702</v>
      </c>
    </row>
    <row r="377" spans="2:6" x14ac:dyDescent="0.2">
      <c r="B377" s="20">
        <v>37.4</v>
      </c>
      <c r="C377" s="21">
        <v>0.80727560519033303</v>
      </c>
      <c r="D377" s="21">
        <v>1.2109134077854999</v>
      </c>
      <c r="E377" s="21">
        <v>1.6145512103806701</v>
      </c>
      <c r="F377" s="22">
        <v>2.0181890129758302</v>
      </c>
    </row>
    <row r="378" spans="2:6" x14ac:dyDescent="0.2">
      <c r="B378" s="20">
        <v>37.5</v>
      </c>
      <c r="C378" s="21">
        <v>0.80855557728885397</v>
      </c>
      <c r="D378" s="21">
        <v>1.2128333659332799</v>
      </c>
      <c r="E378" s="21">
        <v>1.6171111545777099</v>
      </c>
      <c r="F378" s="22">
        <v>2.0213889432221399</v>
      </c>
    </row>
    <row r="379" spans="2:6" x14ac:dyDescent="0.2">
      <c r="B379" s="20">
        <v>37.6</v>
      </c>
      <c r="C379" s="21">
        <v>0.80983372637529505</v>
      </c>
      <c r="D379" s="21">
        <v>1.21475058956294</v>
      </c>
      <c r="E379" s="21">
        <v>1.6196674527505901</v>
      </c>
      <c r="F379" s="22">
        <v>2.02458431593824</v>
      </c>
    </row>
    <row r="380" spans="2:6" x14ac:dyDescent="0.2">
      <c r="B380" s="20">
        <v>37.700000000000003</v>
      </c>
      <c r="C380" s="21">
        <v>0.81111005977503303</v>
      </c>
      <c r="D380" s="21">
        <v>1.2166650896625499</v>
      </c>
      <c r="E380" s="21">
        <v>1.6222201195500701</v>
      </c>
      <c r="F380" s="22">
        <v>2.0277751494375802</v>
      </c>
    </row>
    <row r="381" spans="2:6" x14ac:dyDescent="0.2">
      <c r="B381" s="20">
        <v>37.799999999999997</v>
      </c>
      <c r="C381" s="21">
        <v>0.81238458476632402</v>
      </c>
      <c r="D381" s="21">
        <v>1.21857687714949</v>
      </c>
      <c r="E381" s="21">
        <v>1.62476916953265</v>
      </c>
      <c r="F381" s="22">
        <v>2.0309614619158101</v>
      </c>
    </row>
    <row r="382" spans="2:6" x14ac:dyDescent="0.2">
      <c r="B382" s="20">
        <v>37.9</v>
      </c>
      <c r="C382" s="21">
        <v>0.81365730858070895</v>
      </c>
      <c r="D382" s="21">
        <v>1.22048596287106</v>
      </c>
      <c r="E382" s="21">
        <v>1.6273146171614199</v>
      </c>
      <c r="F382" s="22">
        <v>2.0341432714517702</v>
      </c>
    </row>
    <row r="383" spans="2:6" x14ac:dyDescent="0.2">
      <c r="B383" s="20">
        <v>38</v>
      </c>
      <c r="C383" s="21">
        <v>0.81492823840342399</v>
      </c>
      <c r="D383" s="21">
        <v>1.2223923576051401</v>
      </c>
      <c r="E383" s="21">
        <v>1.62985647680685</v>
      </c>
      <c r="F383" s="22">
        <v>2.0373205960085601</v>
      </c>
    </row>
    <row r="384" spans="2:6" x14ac:dyDescent="0.2">
      <c r="B384" s="20">
        <v>38.1</v>
      </c>
      <c r="C384" s="21">
        <v>0.81619738137380304</v>
      </c>
      <c r="D384" s="21">
        <v>1.2242960720606999</v>
      </c>
      <c r="E384" s="21">
        <v>1.6323947627476101</v>
      </c>
      <c r="F384" s="22">
        <v>2.0404934534345101</v>
      </c>
    </row>
    <row r="385" spans="2:6" x14ac:dyDescent="0.2">
      <c r="B385" s="20">
        <v>38.200000000000003</v>
      </c>
      <c r="C385" s="21">
        <v>0.81746474458567797</v>
      </c>
      <c r="D385" s="21">
        <v>1.22619711687852</v>
      </c>
      <c r="E385" s="21">
        <v>1.6349294891713599</v>
      </c>
      <c r="F385" s="22">
        <v>2.0436618614642001</v>
      </c>
    </row>
    <row r="386" spans="2:6" x14ac:dyDescent="0.2">
      <c r="B386" s="20">
        <v>38.299999999999997</v>
      </c>
      <c r="C386" s="21">
        <v>0.81873033508777304</v>
      </c>
      <c r="D386" s="21">
        <v>1.22809550263166</v>
      </c>
      <c r="E386" s="21">
        <v>1.6374606701755501</v>
      </c>
      <c r="F386" s="22">
        <v>2.0468258377194299</v>
      </c>
    </row>
    <row r="387" spans="2:6" x14ac:dyDescent="0.2">
      <c r="B387" s="20">
        <v>38.4</v>
      </c>
      <c r="C387" s="21">
        <v>0.81999415988409396</v>
      </c>
      <c r="D387" s="21">
        <v>1.2299912398261399</v>
      </c>
      <c r="E387" s="21">
        <v>1.6399883197681899</v>
      </c>
      <c r="F387" s="22">
        <v>2.04998539971024</v>
      </c>
    </row>
    <row r="388" spans="2:6" x14ac:dyDescent="0.2">
      <c r="B388" s="20">
        <v>38.5</v>
      </c>
      <c r="C388" s="21">
        <v>0.82125622593431602</v>
      </c>
      <c r="D388" s="21">
        <v>1.23188433890147</v>
      </c>
      <c r="E388" s="21">
        <v>1.64251245186863</v>
      </c>
      <c r="F388" s="22">
        <v>2.0531405648357901</v>
      </c>
    </row>
    <row r="389" spans="2:6" x14ac:dyDescent="0.2">
      <c r="B389" s="20">
        <v>38.6</v>
      </c>
      <c r="C389" s="21">
        <v>0.82251654015416198</v>
      </c>
      <c r="D389" s="21">
        <v>1.23377481023124</v>
      </c>
      <c r="E389" s="21">
        <v>1.64503308030832</v>
      </c>
      <c r="F389" s="22">
        <v>2.0562913503854099</v>
      </c>
    </row>
    <row r="390" spans="2:6" x14ac:dyDescent="0.2">
      <c r="B390" s="20">
        <v>38.700000000000003</v>
      </c>
      <c r="C390" s="21">
        <v>0.82377510941578802</v>
      </c>
      <c r="D390" s="21">
        <v>1.2356626641236801</v>
      </c>
      <c r="E390" s="21">
        <v>1.64755021883158</v>
      </c>
      <c r="F390" s="22">
        <v>2.0594377735394702</v>
      </c>
    </row>
    <row r="391" spans="2:6" x14ac:dyDescent="0.2">
      <c r="B391" s="20">
        <v>38.799999999999997</v>
      </c>
      <c r="C391" s="21">
        <v>0.82503194054814499</v>
      </c>
      <c r="D391" s="21">
        <v>1.23754791082222</v>
      </c>
      <c r="E391" s="21">
        <v>1.65006388109629</v>
      </c>
      <c r="F391" s="22">
        <v>2.0625798513703599</v>
      </c>
    </row>
    <row r="392" spans="2:6" x14ac:dyDescent="0.2">
      <c r="B392" s="20">
        <v>38.9</v>
      </c>
      <c r="C392" s="21">
        <v>0.82628704033736</v>
      </c>
      <c r="D392" s="21">
        <v>1.2394305605060401</v>
      </c>
      <c r="E392" s="21">
        <v>1.65257408067472</v>
      </c>
      <c r="F392" s="22">
        <v>2.0657176008434002</v>
      </c>
    </row>
    <row r="393" spans="2:6" x14ac:dyDescent="0.2">
      <c r="B393" s="20">
        <v>39</v>
      </c>
      <c r="C393" s="21">
        <v>0.82754041552709701</v>
      </c>
      <c r="D393" s="21">
        <v>1.2413106232906399</v>
      </c>
      <c r="E393" s="21">
        <v>1.65508083105419</v>
      </c>
      <c r="F393" s="22">
        <v>2.0688510388177401</v>
      </c>
    </row>
    <row r="394" spans="2:6" x14ac:dyDescent="0.2">
      <c r="B394" s="20">
        <v>39.1</v>
      </c>
      <c r="C394" s="21">
        <v>0.82879207281891498</v>
      </c>
      <c r="D394" s="21">
        <v>1.2431881092283701</v>
      </c>
      <c r="E394" s="21">
        <v>1.65758414563783</v>
      </c>
      <c r="F394" s="22">
        <v>2.0719801820472901</v>
      </c>
    </row>
    <row r="395" spans="2:6" x14ac:dyDescent="0.2">
      <c r="B395" s="20">
        <v>39.200000000000003</v>
      </c>
      <c r="C395" s="21">
        <v>0.83004201887263296</v>
      </c>
      <c r="D395" s="21">
        <v>1.2450630283089501</v>
      </c>
      <c r="E395" s="21">
        <v>1.6600840377452699</v>
      </c>
      <c r="F395" s="22">
        <v>2.0751050471815802</v>
      </c>
    </row>
    <row r="396" spans="2:6" x14ac:dyDescent="0.2">
      <c r="B396" s="20">
        <v>39.299999999999997</v>
      </c>
      <c r="C396" s="21">
        <v>0.83129026030667896</v>
      </c>
      <c r="D396" s="21">
        <v>1.24693539046002</v>
      </c>
      <c r="E396" s="21">
        <v>1.6625805206133599</v>
      </c>
      <c r="F396" s="22">
        <v>2.0782256507666999</v>
      </c>
    </row>
    <row r="397" spans="2:6" x14ac:dyDescent="0.2">
      <c r="B397" s="20">
        <v>39.4</v>
      </c>
      <c r="C397" s="21">
        <v>0.83253680369844196</v>
      </c>
      <c r="D397" s="21">
        <v>1.2488052055476599</v>
      </c>
      <c r="E397" s="21">
        <v>1.6650736073968799</v>
      </c>
      <c r="F397" s="22">
        <v>2.0813420092461099</v>
      </c>
    </row>
    <row r="398" spans="2:6" x14ac:dyDescent="0.2">
      <c r="B398" s="20">
        <v>39.5</v>
      </c>
      <c r="C398" s="21">
        <v>0.83378165558461803</v>
      </c>
      <c r="D398" s="21">
        <v>1.25067248337693</v>
      </c>
      <c r="E398" s="21">
        <v>1.6675633111692401</v>
      </c>
      <c r="F398" s="22">
        <v>2.0844541389615499</v>
      </c>
    </row>
    <row r="399" spans="2:6" x14ac:dyDescent="0.2">
      <c r="B399" s="20">
        <v>39.6</v>
      </c>
      <c r="C399" s="21">
        <v>0.83502482246155296</v>
      </c>
      <c r="D399" s="21">
        <v>1.2525372336923299</v>
      </c>
      <c r="E399" s="21">
        <v>1.6700496449231099</v>
      </c>
      <c r="F399" s="22">
        <v>2.0875620561538799</v>
      </c>
    </row>
    <row r="400" spans="2:6" x14ac:dyDescent="0.2">
      <c r="B400" s="20">
        <v>39.700000000000003</v>
      </c>
      <c r="C400" s="21">
        <v>0.836266310785583</v>
      </c>
      <c r="D400" s="21">
        <v>1.2543994661783699</v>
      </c>
      <c r="E400" s="21">
        <v>1.67253262157117</v>
      </c>
      <c r="F400" s="22">
        <v>2.0906657769639598</v>
      </c>
    </row>
    <row r="401" spans="2:6" x14ac:dyDescent="0.2">
      <c r="B401" s="20">
        <v>39.799999999999997</v>
      </c>
      <c r="C401" s="21">
        <v>0.83750612697336702</v>
      </c>
      <c r="D401" s="21">
        <v>1.25625919046005</v>
      </c>
      <c r="E401" s="21">
        <v>1.67501225394673</v>
      </c>
      <c r="F401" s="22">
        <v>2.0937653174334199</v>
      </c>
    </row>
    <row r="402" spans="2:6" x14ac:dyDescent="0.2">
      <c r="B402" s="20">
        <v>39.9</v>
      </c>
      <c r="C402" s="21">
        <v>0.83874427740222202</v>
      </c>
      <c r="D402" s="21">
        <v>1.25811641610333</v>
      </c>
      <c r="E402" s="21">
        <v>1.67748855480444</v>
      </c>
      <c r="F402" s="22">
        <v>2.09686069350556</v>
      </c>
    </row>
    <row r="403" spans="2:6" x14ac:dyDescent="0.2">
      <c r="B403" s="20">
        <v>40</v>
      </c>
      <c r="C403" s="21">
        <v>0.83998076841045199</v>
      </c>
      <c r="D403" s="21">
        <v>1.25997115261568</v>
      </c>
      <c r="E403" s="21">
        <v>1.6799615368209</v>
      </c>
      <c r="F403" s="22">
        <v>2.0999519210261299</v>
      </c>
    </row>
    <row r="404" spans="2:6" x14ac:dyDescent="0.2">
      <c r="B404" s="20">
        <v>40.1</v>
      </c>
      <c r="C404" s="21">
        <v>0.84121560629766701</v>
      </c>
      <c r="D404" s="21">
        <v>1.2618234094465</v>
      </c>
      <c r="E404" s="21">
        <v>1.68243121259533</v>
      </c>
      <c r="F404" s="22">
        <v>2.1030390157441698</v>
      </c>
    </row>
    <row r="405" spans="2:6" x14ac:dyDescent="0.2">
      <c r="B405" s="20">
        <v>40.200000000000003</v>
      </c>
      <c r="C405" s="21">
        <v>0.84244879732511402</v>
      </c>
      <c r="D405" s="21">
        <v>1.2636731959876699</v>
      </c>
      <c r="E405" s="21">
        <v>1.68489759465023</v>
      </c>
      <c r="F405" s="22">
        <v>2.1061219933127902</v>
      </c>
    </row>
    <row r="406" spans="2:6" x14ac:dyDescent="0.2">
      <c r="B406" s="20">
        <v>40.299999999999997</v>
      </c>
      <c r="C406" s="21">
        <v>0.84368034771598699</v>
      </c>
      <c r="D406" s="21">
        <v>1.26552052157398</v>
      </c>
      <c r="E406" s="21">
        <v>1.68736069543197</v>
      </c>
      <c r="F406" s="22">
        <v>2.1092008692899702</v>
      </c>
    </row>
    <row r="407" spans="2:6" x14ac:dyDescent="0.2">
      <c r="B407" s="20">
        <v>40.4</v>
      </c>
      <c r="C407" s="21">
        <v>0.84491026365574795</v>
      </c>
      <c r="D407" s="21">
        <v>1.2673653954836199</v>
      </c>
      <c r="E407" s="21">
        <v>1.6898205273114999</v>
      </c>
      <c r="F407" s="22">
        <v>2.1122756591393701</v>
      </c>
    </row>
    <row r="408" spans="2:6" x14ac:dyDescent="0.2">
      <c r="B408" s="20">
        <v>40.5</v>
      </c>
      <c r="C408" s="21">
        <v>0.84613855129243398</v>
      </c>
      <c r="D408" s="21">
        <v>1.26920782693865</v>
      </c>
      <c r="E408" s="21">
        <v>1.69227710258487</v>
      </c>
      <c r="F408" s="22">
        <v>2.1153463782310902</v>
      </c>
    </row>
    <row r="409" spans="2:6" x14ac:dyDescent="0.2">
      <c r="B409" s="20">
        <v>40.6</v>
      </c>
      <c r="C409" s="21">
        <v>0.84736521673696896</v>
      </c>
      <c r="D409" s="21">
        <v>1.27104782510545</v>
      </c>
      <c r="E409" s="21">
        <v>1.6947304334739399</v>
      </c>
      <c r="F409" s="22">
        <v>2.1184130418424201</v>
      </c>
    </row>
    <row r="410" spans="2:6" x14ac:dyDescent="0.2">
      <c r="B410" s="20">
        <v>40.700000000000003</v>
      </c>
      <c r="C410" s="21">
        <v>0.84859026606346699</v>
      </c>
      <c r="D410" s="21">
        <v>1.2728853990952</v>
      </c>
      <c r="E410" s="21">
        <v>1.69718053212693</v>
      </c>
      <c r="F410" s="22">
        <v>2.1214756651586701</v>
      </c>
    </row>
    <row r="411" spans="2:6" x14ac:dyDescent="0.2">
      <c r="B411" s="20">
        <v>40.799999999999997</v>
      </c>
      <c r="C411" s="21">
        <v>0.84981370530953504</v>
      </c>
      <c r="D411" s="21">
        <v>1.2747205579642999</v>
      </c>
      <c r="E411" s="21">
        <v>1.6996274106190701</v>
      </c>
      <c r="F411" s="22">
        <v>2.1245342632738402</v>
      </c>
    </row>
    <row r="412" spans="2:6" x14ac:dyDescent="0.2">
      <c r="B412" s="20">
        <v>40.9</v>
      </c>
      <c r="C412" s="21">
        <v>0.85103554047657404</v>
      </c>
      <c r="D412" s="21">
        <v>1.2765533107148599</v>
      </c>
      <c r="E412" s="21">
        <v>1.7020710809531501</v>
      </c>
      <c r="F412" s="22">
        <v>2.12758885119143</v>
      </c>
    </row>
    <row r="413" spans="2:6" x14ac:dyDescent="0.2">
      <c r="B413" s="20">
        <v>41</v>
      </c>
      <c r="C413" s="21">
        <v>0.85225577753006798</v>
      </c>
      <c r="D413" s="21">
        <v>1.2783836662951</v>
      </c>
      <c r="E413" s="21">
        <v>1.70451155506014</v>
      </c>
      <c r="F413" s="22">
        <v>2.1306394438251699</v>
      </c>
    </row>
    <row r="414" spans="2:6" x14ac:dyDescent="0.2">
      <c r="B414" s="20">
        <v>41.1</v>
      </c>
      <c r="C414" s="21">
        <v>0.85347442239988802</v>
      </c>
      <c r="D414" s="21">
        <v>1.2802116335998299</v>
      </c>
      <c r="E414" s="21">
        <v>1.70694884479978</v>
      </c>
      <c r="F414" s="22">
        <v>2.1336860559997199</v>
      </c>
    </row>
    <row r="415" spans="2:6" x14ac:dyDescent="0.2">
      <c r="B415" s="20">
        <v>41.2</v>
      </c>
      <c r="C415" s="21">
        <v>0.85469148098057002</v>
      </c>
      <c r="D415" s="21">
        <v>1.28203722147085</v>
      </c>
      <c r="E415" s="21">
        <v>1.70938296196114</v>
      </c>
      <c r="F415" s="22">
        <v>2.1367287024514199</v>
      </c>
    </row>
    <row r="416" spans="2:6" x14ac:dyDescent="0.2">
      <c r="B416" s="20">
        <v>41.3</v>
      </c>
      <c r="C416" s="21">
        <v>0.85590695913160997</v>
      </c>
      <c r="D416" s="21">
        <v>1.2838604386974199</v>
      </c>
      <c r="E416" s="21">
        <v>1.7118139182632199</v>
      </c>
      <c r="F416" s="22">
        <v>2.1397673978290301</v>
      </c>
    </row>
    <row r="417" spans="2:6" x14ac:dyDescent="0.2">
      <c r="B417" s="20">
        <v>41.4</v>
      </c>
      <c r="C417" s="21">
        <v>0.85712086267774601</v>
      </c>
      <c r="D417" s="21">
        <v>1.28568129401662</v>
      </c>
      <c r="E417" s="21">
        <v>1.71424172535549</v>
      </c>
      <c r="F417" s="22">
        <v>2.14280215669437</v>
      </c>
    </row>
    <row r="418" spans="2:6" x14ac:dyDescent="0.2">
      <c r="B418" s="20">
        <v>41.5</v>
      </c>
      <c r="C418" s="21">
        <v>0.85833319740923697</v>
      </c>
      <c r="D418" s="21">
        <v>1.2874997961138499</v>
      </c>
      <c r="E418" s="21">
        <v>1.7166663948184699</v>
      </c>
      <c r="F418" s="22">
        <v>2.14583299352309</v>
      </c>
    </row>
    <row r="419" spans="2:6" x14ac:dyDescent="0.2">
      <c r="B419" s="20">
        <v>41.6</v>
      </c>
      <c r="C419" s="21">
        <v>0.85954396908214203</v>
      </c>
      <c r="D419" s="21">
        <v>1.2893159536232099</v>
      </c>
      <c r="E419" s="21">
        <v>1.7190879381642801</v>
      </c>
      <c r="F419" s="22">
        <v>2.1488599227053502</v>
      </c>
    </row>
    <row r="420" spans="2:6" x14ac:dyDescent="0.2">
      <c r="B420" s="20">
        <v>41.7</v>
      </c>
      <c r="C420" s="21">
        <v>0.86075318341859597</v>
      </c>
      <c r="D420" s="21">
        <v>1.2911297751278901</v>
      </c>
      <c r="E420" s="21">
        <v>1.7215063668371899</v>
      </c>
      <c r="F420" s="22">
        <v>2.1518829585464898</v>
      </c>
    </row>
    <row r="421" spans="2:6" x14ac:dyDescent="0.2">
      <c r="B421" s="20">
        <v>41.8</v>
      </c>
      <c r="C421" s="21">
        <v>0.86196084610708501</v>
      </c>
      <c r="D421" s="21">
        <v>1.2929412691606299</v>
      </c>
      <c r="E421" s="21">
        <v>1.72392169221417</v>
      </c>
      <c r="F421" s="22">
        <v>2.1549021152677099</v>
      </c>
    </row>
    <row r="422" spans="2:6" x14ac:dyDescent="0.2">
      <c r="B422" s="20">
        <v>41.9</v>
      </c>
      <c r="C422" s="21">
        <v>0.86316696280270999</v>
      </c>
      <c r="D422" s="21">
        <v>1.29475044420407</v>
      </c>
      <c r="E422" s="21">
        <v>1.72633392560542</v>
      </c>
      <c r="F422" s="22">
        <v>2.1579174070067801</v>
      </c>
    </row>
    <row r="423" spans="2:6" x14ac:dyDescent="0.2">
      <c r="B423" s="20">
        <v>42</v>
      </c>
      <c r="C423" s="21">
        <v>0.86437153912746001</v>
      </c>
      <c r="D423" s="21">
        <v>1.2965573086911899</v>
      </c>
      <c r="E423" s="21">
        <v>1.72874307825492</v>
      </c>
      <c r="F423" s="22">
        <v>2.1609288478186501</v>
      </c>
    </row>
    <row r="424" spans="2:6" x14ac:dyDescent="0.2">
      <c r="B424" s="20">
        <v>42.1</v>
      </c>
      <c r="C424" s="21">
        <v>0.865574580670469</v>
      </c>
      <c r="D424" s="21">
        <v>1.2983618710057001</v>
      </c>
      <c r="E424" s="21">
        <v>1.73114916134094</v>
      </c>
      <c r="F424" s="22">
        <v>2.1639364516761699</v>
      </c>
    </row>
    <row r="425" spans="2:6" x14ac:dyDescent="0.2">
      <c r="B425" s="20">
        <v>42.2</v>
      </c>
      <c r="C425" s="21">
        <v>0.86677609298828895</v>
      </c>
      <c r="D425" s="21">
        <v>1.3001641394824299</v>
      </c>
      <c r="E425" s="21">
        <v>1.7335521859765799</v>
      </c>
      <c r="F425" s="22">
        <v>2.1669402324707199</v>
      </c>
    </row>
    <row r="426" spans="2:6" x14ac:dyDescent="0.2">
      <c r="B426" s="20">
        <v>42.3</v>
      </c>
      <c r="C426" s="21">
        <v>0.86797608160513795</v>
      </c>
      <c r="D426" s="21">
        <v>1.3019641224077101</v>
      </c>
      <c r="E426" s="21">
        <v>1.7359521632102799</v>
      </c>
      <c r="F426" s="22">
        <v>2.1699402040128399</v>
      </c>
    </row>
    <row r="427" spans="2:6" x14ac:dyDescent="0.2">
      <c r="B427" s="20">
        <v>42.4</v>
      </c>
      <c r="C427" s="21">
        <v>0.86917455201315996</v>
      </c>
      <c r="D427" s="21">
        <v>1.3037618280197401</v>
      </c>
      <c r="E427" s="21">
        <v>1.7383491040263199</v>
      </c>
      <c r="F427" s="22">
        <v>2.1729363800328998</v>
      </c>
    </row>
    <row r="428" spans="2:6" x14ac:dyDescent="0.2">
      <c r="B428" s="20">
        <v>42.5</v>
      </c>
      <c r="C428" s="21">
        <v>0.87037150967268395</v>
      </c>
      <c r="D428" s="21">
        <v>1.3055572645090301</v>
      </c>
      <c r="E428" s="21">
        <v>1.7407430193453699</v>
      </c>
      <c r="F428" s="22">
        <v>2.1759287741817102</v>
      </c>
    </row>
    <row r="429" spans="2:6" x14ac:dyDescent="0.2">
      <c r="B429" s="20">
        <v>42.6</v>
      </c>
      <c r="C429" s="21">
        <v>0.87156696001246903</v>
      </c>
      <c r="D429" s="21">
        <v>1.3073504400186999</v>
      </c>
      <c r="E429" s="21">
        <v>1.7431339200249401</v>
      </c>
      <c r="F429" s="22">
        <v>2.1789174000311702</v>
      </c>
    </row>
    <row r="430" spans="2:6" x14ac:dyDescent="0.2">
      <c r="B430" s="20">
        <v>42.7</v>
      </c>
      <c r="C430" s="21">
        <v>0.87276090842995402</v>
      </c>
      <c r="D430" s="21">
        <v>1.30914136264493</v>
      </c>
      <c r="E430" s="21">
        <v>1.74552181685991</v>
      </c>
      <c r="F430" s="22">
        <v>2.1819022710748799</v>
      </c>
    </row>
    <row r="431" spans="2:6" x14ac:dyDescent="0.2">
      <c r="B431" s="20">
        <v>42.8</v>
      </c>
      <c r="C431" s="21">
        <v>0.87395336029150705</v>
      </c>
      <c r="D431" s="21">
        <v>1.3109300404372599</v>
      </c>
      <c r="E431" s="21">
        <v>1.7479067205830101</v>
      </c>
      <c r="F431" s="22">
        <v>2.1848834007287699</v>
      </c>
    </row>
    <row r="432" spans="2:6" x14ac:dyDescent="0.2">
      <c r="B432" s="20">
        <v>42.9</v>
      </c>
      <c r="C432" s="21">
        <v>0.87514432093266903</v>
      </c>
      <c r="D432" s="21">
        <v>1.312716481399</v>
      </c>
      <c r="E432" s="21">
        <v>1.7502886418653401</v>
      </c>
      <c r="F432" s="22">
        <v>2.1878608023316701</v>
      </c>
    </row>
    <row r="433" spans="2:6" x14ac:dyDescent="0.2">
      <c r="B433" s="20">
        <v>43</v>
      </c>
      <c r="C433" s="21">
        <v>0.87633379565839098</v>
      </c>
      <c r="D433" s="21">
        <v>1.31450069348759</v>
      </c>
      <c r="E433" s="21">
        <v>1.75266759131678</v>
      </c>
      <c r="F433" s="22">
        <v>2.1908344891459799</v>
      </c>
    </row>
    <row r="434" spans="2:6" x14ac:dyDescent="0.2">
      <c r="B434" s="20">
        <v>43.1</v>
      </c>
      <c r="C434" s="21">
        <v>0.87752178974327799</v>
      </c>
      <c r="D434" s="21">
        <v>1.31628268461492</v>
      </c>
      <c r="E434" s="21">
        <v>1.75504357948656</v>
      </c>
      <c r="F434" s="22">
        <v>2.1938044743581901</v>
      </c>
    </row>
    <row r="435" spans="2:6" x14ac:dyDescent="0.2">
      <c r="B435" s="20">
        <v>43.2</v>
      </c>
      <c r="C435" s="21">
        <v>0.87870830843182401</v>
      </c>
      <c r="D435" s="21">
        <v>1.31806246264774</v>
      </c>
      <c r="E435" s="21">
        <v>1.75741661686365</v>
      </c>
      <c r="F435" s="22">
        <v>2.1967707710795601</v>
      </c>
    </row>
    <row r="436" spans="2:6" x14ac:dyDescent="0.2">
      <c r="B436" s="20">
        <v>43.3</v>
      </c>
      <c r="C436" s="21">
        <v>0.87989335693864801</v>
      </c>
      <c r="D436" s="21">
        <v>1.31984003540797</v>
      </c>
      <c r="E436" s="21">
        <v>1.7597867138773</v>
      </c>
      <c r="F436" s="22">
        <v>2.1997333923466198</v>
      </c>
    </row>
    <row r="437" spans="2:6" x14ac:dyDescent="0.2">
      <c r="B437" s="20">
        <v>43.4</v>
      </c>
      <c r="C437" s="21">
        <v>0.88107694044872098</v>
      </c>
      <c r="D437" s="21">
        <v>1.32161541067308</v>
      </c>
      <c r="E437" s="21">
        <v>1.76215388089744</v>
      </c>
      <c r="F437" s="22">
        <v>2.2026923511218</v>
      </c>
    </row>
    <row r="438" spans="2:6" x14ac:dyDescent="0.2">
      <c r="B438" s="20">
        <v>43.5</v>
      </c>
      <c r="C438" s="21">
        <v>0.88225906411760402</v>
      </c>
      <c r="D438" s="21">
        <v>1.32338859617641</v>
      </c>
      <c r="E438" s="21">
        <v>1.76451812823521</v>
      </c>
      <c r="F438" s="22">
        <v>2.20564766029401</v>
      </c>
    </row>
    <row r="439" spans="2:6" x14ac:dyDescent="0.2">
      <c r="B439" s="20">
        <v>43.6</v>
      </c>
      <c r="C439" s="21">
        <v>0.88343973307166901</v>
      </c>
      <c r="D439" s="21">
        <v>1.3251595996075001</v>
      </c>
      <c r="E439" s="21">
        <v>1.76687946614334</v>
      </c>
      <c r="F439" s="22">
        <v>2.20859933267917</v>
      </c>
    </row>
    <row r="440" spans="2:6" x14ac:dyDescent="0.2">
      <c r="B440" s="20">
        <v>43.7</v>
      </c>
      <c r="C440" s="21">
        <v>0.884618952408327</v>
      </c>
      <c r="D440" s="21">
        <v>1.3269284286124901</v>
      </c>
      <c r="E440" s="21">
        <v>1.76923790481665</v>
      </c>
      <c r="F440" s="22">
        <v>2.2115473810208202</v>
      </c>
    </row>
    <row r="441" spans="2:6" x14ac:dyDescent="0.2">
      <c r="B441" s="20">
        <v>43.8</v>
      </c>
      <c r="C441" s="21">
        <v>0.88579672719625102</v>
      </c>
      <c r="D441" s="21">
        <v>1.32869509079438</v>
      </c>
      <c r="E441" s="21">
        <v>1.7715934543925</v>
      </c>
      <c r="F441" s="22">
        <v>2.2144918179906301</v>
      </c>
    </row>
    <row r="442" spans="2:6" x14ac:dyDescent="0.2">
      <c r="B442" s="20">
        <v>43.9</v>
      </c>
      <c r="C442" s="21">
        <v>0.88697306247559904</v>
      </c>
      <c r="D442" s="21">
        <v>1.3304595937134001</v>
      </c>
      <c r="E442" s="21">
        <v>1.7739461249512001</v>
      </c>
      <c r="F442" s="22">
        <v>2.2174326561890001</v>
      </c>
    </row>
    <row r="443" spans="2:6" x14ac:dyDescent="0.2">
      <c r="B443" s="20">
        <v>44</v>
      </c>
      <c r="C443" s="21">
        <v>0.88814796325822798</v>
      </c>
      <c r="D443" s="21">
        <v>1.33222194488734</v>
      </c>
      <c r="E443" s="21">
        <v>1.77629592651646</v>
      </c>
      <c r="F443" s="22">
        <v>2.2203699081455701</v>
      </c>
    </row>
    <row r="444" spans="2:6" x14ac:dyDescent="0.2">
      <c r="B444" s="20">
        <v>44.1</v>
      </c>
      <c r="C444" s="21">
        <v>0.88932143452791701</v>
      </c>
      <c r="D444" s="21">
        <v>1.33398215179187</v>
      </c>
      <c r="E444" s="21">
        <v>1.77864286905583</v>
      </c>
      <c r="F444" s="22">
        <v>2.2233035863197901</v>
      </c>
    </row>
    <row r="445" spans="2:6" x14ac:dyDescent="0.2">
      <c r="B445" s="20">
        <v>44.2</v>
      </c>
      <c r="C445" s="21">
        <v>0.89049348124057603</v>
      </c>
      <c r="D445" s="21">
        <v>1.3357402218608601</v>
      </c>
      <c r="E445" s="21">
        <v>1.7809869624811501</v>
      </c>
      <c r="F445" s="22">
        <v>2.2262337031014399</v>
      </c>
    </row>
    <row r="446" spans="2:6" x14ac:dyDescent="0.2">
      <c r="B446" s="20">
        <v>44.3</v>
      </c>
      <c r="C446" s="21">
        <v>0.89166410832446297</v>
      </c>
      <c r="D446" s="21">
        <v>1.3374961624866899</v>
      </c>
      <c r="E446" s="21">
        <v>1.7833282166489299</v>
      </c>
      <c r="F446" s="22">
        <v>2.22916027081116</v>
      </c>
    </row>
    <row r="447" spans="2:6" x14ac:dyDescent="0.2">
      <c r="B447" s="20">
        <v>44.4</v>
      </c>
      <c r="C447" s="21">
        <v>0.89283332068039301</v>
      </c>
      <c r="D447" s="21">
        <v>1.33924998102059</v>
      </c>
      <c r="E447" s="21">
        <v>1.78566664136079</v>
      </c>
      <c r="F447" s="22">
        <v>2.23208330170098</v>
      </c>
    </row>
    <row r="448" spans="2:6" x14ac:dyDescent="0.2">
      <c r="B448" s="20">
        <v>44.5</v>
      </c>
      <c r="C448" s="21">
        <v>0.89400112318194502</v>
      </c>
      <c r="D448" s="21">
        <v>1.34100168477292</v>
      </c>
      <c r="E448" s="21">
        <v>1.78800224636389</v>
      </c>
      <c r="F448" s="22">
        <v>2.2350028079548601</v>
      </c>
    </row>
    <row r="449" spans="2:6" x14ac:dyDescent="0.2">
      <c r="B449" s="20">
        <v>44.6</v>
      </c>
      <c r="C449" s="21">
        <v>0.89516752067566996</v>
      </c>
      <c r="D449" s="21">
        <v>1.34275128101351</v>
      </c>
      <c r="E449" s="21">
        <v>1.7903350413513399</v>
      </c>
      <c r="F449" s="22">
        <v>2.23791880168918</v>
      </c>
    </row>
    <row r="450" spans="2:6" x14ac:dyDescent="0.2">
      <c r="B450" s="20">
        <v>44.7</v>
      </c>
      <c r="C450" s="21">
        <v>0.89633251798129898</v>
      </c>
      <c r="D450" s="21">
        <v>1.3444987769719501</v>
      </c>
      <c r="E450" s="21">
        <v>1.7926650359626</v>
      </c>
      <c r="F450" s="22">
        <v>2.2408312949532498</v>
      </c>
    </row>
    <row r="451" spans="2:6" x14ac:dyDescent="0.2">
      <c r="B451" s="20">
        <v>44.8</v>
      </c>
      <c r="C451" s="21">
        <v>0.897496119891939</v>
      </c>
      <c r="D451" s="21">
        <v>1.3462441798379099</v>
      </c>
      <c r="E451" s="21">
        <v>1.79499223978388</v>
      </c>
      <c r="F451" s="22">
        <v>2.2437402997298501</v>
      </c>
    </row>
    <row r="452" spans="2:6" x14ac:dyDescent="0.2">
      <c r="B452" s="20">
        <v>44.9</v>
      </c>
      <c r="C452" s="21">
        <v>0.89865833117427696</v>
      </c>
      <c r="D452" s="21">
        <v>1.34798749676142</v>
      </c>
      <c r="E452" s="21">
        <v>1.7973166623485499</v>
      </c>
      <c r="F452" s="22">
        <v>2.2466458279356898</v>
      </c>
    </row>
    <row r="453" spans="2:6" x14ac:dyDescent="0.2">
      <c r="B453" s="20">
        <v>45</v>
      </c>
      <c r="C453" s="21">
        <v>0.89981915656878098</v>
      </c>
      <c r="D453" s="21">
        <v>1.3497287348531699</v>
      </c>
      <c r="E453" s="21">
        <v>1.79963831313756</v>
      </c>
      <c r="F453" s="22">
        <v>2.2495478914219502</v>
      </c>
    </row>
    <row r="454" spans="2:6" x14ac:dyDescent="0.2">
      <c r="B454" s="20">
        <v>45.1</v>
      </c>
      <c r="C454" s="21">
        <v>0.900978600789893</v>
      </c>
      <c r="D454" s="21">
        <v>1.3514679011848401</v>
      </c>
      <c r="E454" s="21">
        <v>1.80195720157979</v>
      </c>
      <c r="F454" s="22">
        <v>2.2524465019747302</v>
      </c>
    </row>
    <row r="455" spans="2:6" x14ac:dyDescent="0.2">
      <c r="B455" s="20">
        <v>45.2</v>
      </c>
      <c r="C455" s="21">
        <v>0.90213666852622698</v>
      </c>
      <c r="D455" s="21">
        <v>1.3532050027893401</v>
      </c>
      <c r="E455" s="21">
        <v>1.80427333705245</v>
      </c>
      <c r="F455" s="22">
        <v>2.2553416713155698</v>
      </c>
    </row>
    <row r="456" spans="2:6" x14ac:dyDescent="0.2">
      <c r="B456" s="20">
        <v>45.3</v>
      </c>
      <c r="C456" s="21">
        <v>0.90329336444076103</v>
      </c>
      <c r="D456" s="21">
        <v>1.3549400466611401</v>
      </c>
      <c r="E456" s="21">
        <v>1.8065867288815201</v>
      </c>
      <c r="F456" s="22">
        <v>2.2582334111018998</v>
      </c>
    </row>
    <row r="457" spans="2:6" x14ac:dyDescent="0.2">
      <c r="B457" s="20">
        <v>45.4</v>
      </c>
      <c r="C457" s="21">
        <v>0.90444869317102705</v>
      </c>
      <c r="D457" s="21">
        <v>1.3566730397565401</v>
      </c>
      <c r="E457" s="21">
        <v>1.8088973863420501</v>
      </c>
      <c r="F457" s="22">
        <v>2.2611217329275699</v>
      </c>
    </row>
    <row r="458" spans="2:6" x14ac:dyDescent="0.2">
      <c r="B458" s="20">
        <v>45.5</v>
      </c>
      <c r="C458" s="21">
        <v>0.90560265932930395</v>
      </c>
      <c r="D458" s="21">
        <v>1.3584039889939601</v>
      </c>
      <c r="E458" s="21">
        <v>1.8112053186586099</v>
      </c>
      <c r="F458" s="22">
        <v>2.2640066483232602</v>
      </c>
    </row>
    <row r="459" spans="2:6" x14ac:dyDescent="0.2">
      <c r="B459" s="20">
        <v>45.6</v>
      </c>
      <c r="C459" s="21">
        <v>0.906755267502802</v>
      </c>
      <c r="D459" s="21">
        <v>1.3601329012542001</v>
      </c>
      <c r="E459" s="21">
        <v>1.8135105350056</v>
      </c>
      <c r="F459" s="22">
        <v>2.2668881687570002</v>
      </c>
    </row>
    <row r="460" spans="2:6" x14ac:dyDescent="0.2">
      <c r="B460" s="20">
        <v>45.7</v>
      </c>
      <c r="C460" s="21">
        <v>0.90790652225385204</v>
      </c>
      <c r="D460" s="21">
        <v>1.36185978338078</v>
      </c>
      <c r="E460" s="21">
        <v>1.8158130445077001</v>
      </c>
      <c r="F460" s="22">
        <v>2.2697663056346302</v>
      </c>
    </row>
    <row r="461" spans="2:6" x14ac:dyDescent="0.2">
      <c r="B461" s="20">
        <v>45.8</v>
      </c>
      <c r="C461" s="21">
        <v>0.90905642812008802</v>
      </c>
      <c r="D461" s="21">
        <v>1.3635846421801301</v>
      </c>
      <c r="E461" s="21">
        <v>1.81811285624018</v>
      </c>
      <c r="F461" s="22">
        <v>2.27264107030022</v>
      </c>
    </row>
    <row r="462" spans="2:6" x14ac:dyDescent="0.2">
      <c r="B462" s="20">
        <v>45.9</v>
      </c>
      <c r="C462" s="21">
        <v>0.91020498961462704</v>
      </c>
      <c r="D462" s="21">
        <v>1.3653074844219399</v>
      </c>
      <c r="E462" s="21">
        <v>1.8204099792292501</v>
      </c>
      <c r="F462" s="22">
        <v>2.27551247403657</v>
      </c>
    </row>
    <row r="463" spans="2:6" x14ac:dyDescent="0.2">
      <c r="B463" s="20">
        <v>46</v>
      </c>
      <c r="C463" s="21">
        <v>0.91135221122625598</v>
      </c>
      <c r="D463" s="21">
        <v>1.36702831683938</v>
      </c>
      <c r="E463" s="21">
        <v>1.82270442245251</v>
      </c>
      <c r="F463" s="22">
        <v>2.27838052806564</v>
      </c>
    </row>
    <row r="464" spans="2:6" x14ac:dyDescent="0.2">
      <c r="B464" s="20">
        <v>46.1</v>
      </c>
      <c r="C464" s="21">
        <v>0.91249809741960697</v>
      </c>
      <c r="D464" s="21">
        <v>1.3687471461294101</v>
      </c>
      <c r="E464" s="21">
        <v>1.8249961948392099</v>
      </c>
      <c r="F464" s="22">
        <v>2.2812452435490198</v>
      </c>
    </row>
    <row r="465" spans="2:6" x14ac:dyDescent="0.2">
      <c r="B465" s="20">
        <v>46.2</v>
      </c>
      <c r="C465" s="21">
        <v>0.91364265263533595</v>
      </c>
      <c r="D465" s="21">
        <v>1.370463978953</v>
      </c>
      <c r="E465" s="21">
        <v>1.8272853052706699</v>
      </c>
      <c r="F465" s="22">
        <v>2.2841066315883398</v>
      </c>
    </row>
    <row r="466" spans="2:6" x14ac:dyDescent="0.2">
      <c r="B466" s="20">
        <v>46.3</v>
      </c>
      <c r="C466" s="21">
        <v>0.91478588129029503</v>
      </c>
      <c r="D466" s="21">
        <v>1.3721788219354401</v>
      </c>
      <c r="E466" s="21">
        <v>1.8295717625805901</v>
      </c>
      <c r="F466" s="22">
        <v>2.2869647032257401</v>
      </c>
    </row>
    <row r="467" spans="2:6" x14ac:dyDescent="0.2">
      <c r="B467" s="20">
        <v>46.4</v>
      </c>
      <c r="C467" s="21">
        <v>0.915927787777715</v>
      </c>
      <c r="D467" s="21">
        <v>1.3738916816665701</v>
      </c>
      <c r="E467" s="21">
        <v>1.83185557555543</v>
      </c>
      <c r="F467" s="22">
        <v>2.2898194694442902</v>
      </c>
    </row>
    <row r="468" spans="2:6" x14ac:dyDescent="0.2">
      <c r="B468" s="20">
        <v>46.5</v>
      </c>
      <c r="C468" s="21">
        <v>0.91706837646736905</v>
      </c>
      <c r="D468" s="21">
        <v>1.3756025647010499</v>
      </c>
      <c r="E468" s="21">
        <v>1.8341367529347401</v>
      </c>
      <c r="F468" s="22">
        <v>2.2926709411684199</v>
      </c>
    </row>
    <row r="469" spans="2:6" x14ac:dyDescent="0.2">
      <c r="B469" s="20">
        <v>46.6</v>
      </c>
      <c r="C469" s="21">
        <v>0.91820765170574803</v>
      </c>
      <c r="D469" s="21">
        <v>1.3773114775586199</v>
      </c>
      <c r="E469" s="21">
        <v>1.8364153034115001</v>
      </c>
      <c r="F469" s="22">
        <v>2.29551912926437</v>
      </c>
    </row>
    <row r="470" spans="2:6" x14ac:dyDescent="0.2">
      <c r="B470" s="20">
        <v>46.7</v>
      </c>
      <c r="C470" s="21">
        <v>0.91934561781623303</v>
      </c>
      <c r="D470" s="21">
        <v>1.3790184267243499</v>
      </c>
      <c r="E470" s="21">
        <v>1.8386912356324701</v>
      </c>
      <c r="F470" s="22">
        <v>2.29836404454058</v>
      </c>
    </row>
    <row r="471" spans="2:6" x14ac:dyDescent="0.2">
      <c r="B471" s="20">
        <v>46.8</v>
      </c>
      <c r="C471" s="21">
        <v>0.92048227909925495</v>
      </c>
      <c r="D471" s="21">
        <v>1.3807234186488799</v>
      </c>
      <c r="E471" s="21">
        <v>1.8409645581985099</v>
      </c>
      <c r="F471" s="22">
        <v>2.3012056977481401</v>
      </c>
    </row>
    <row r="472" spans="2:6" x14ac:dyDescent="0.2">
      <c r="B472" s="20">
        <v>46.9</v>
      </c>
      <c r="C472" s="21">
        <v>0.92161763983247003</v>
      </c>
      <c r="D472" s="21">
        <v>1.3824264597487099</v>
      </c>
      <c r="E472" s="21">
        <v>1.8432352796649401</v>
      </c>
      <c r="F472" s="22">
        <v>2.3040440995811799</v>
      </c>
    </row>
    <row r="473" spans="2:6" x14ac:dyDescent="0.2">
      <c r="B473" s="20">
        <v>47</v>
      </c>
      <c r="C473" s="21">
        <v>0.92275170427091802</v>
      </c>
      <c r="D473" s="21">
        <v>1.38412755640638</v>
      </c>
      <c r="E473" s="21">
        <v>1.84550340854184</v>
      </c>
      <c r="F473" s="22">
        <v>2.3068792606772899</v>
      </c>
    </row>
    <row r="474" spans="2:6" x14ac:dyDescent="0.2">
      <c r="B474" s="20">
        <v>47.1</v>
      </c>
      <c r="C474" s="21">
        <v>0.92388447664718798</v>
      </c>
      <c r="D474" s="21">
        <v>1.3858267149707799</v>
      </c>
      <c r="E474" s="21">
        <v>1.84776895329438</v>
      </c>
      <c r="F474" s="22">
        <v>2.30971119161797</v>
      </c>
    </row>
    <row r="475" spans="2:6" x14ac:dyDescent="0.2">
      <c r="B475" s="20">
        <v>47.2</v>
      </c>
      <c r="C475" s="21">
        <v>0.92501596117158302</v>
      </c>
      <c r="D475" s="21">
        <v>1.3875239417573699</v>
      </c>
      <c r="E475" s="21">
        <v>1.85003192234317</v>
      </c>
      <c r="F475" s="22">
        <v>2.3125399029289602</v>
      </c>
    </row>
    <row r="476" spans="2:6" x14ac:dyDescent="0.2">
      <c r="B476" s="20">
        <v>47.3</v>
      </c>
      <c r="C476" s="21">
        <v>0.92614616203227396</v>
      </c>
      <c r="D476" s="21">
        <v>1.38921924304841</v>
      </c>
      <c r="E476" s="21">
        <v>1.8522923240645499</v>
      </c>
      <c r="F476" s="22">
        <v>2.31536540508068</v>
      </c>
    </row>
    <row r="477" spans="2:6" x14ac:dyDescent="0.2">
      <c r="B477" s="20">
        <v>47.4</v>
      </c>
      <c r="C477" s="21">
        <v>0.92727508339546505</v>
      </c>
      <c r="D477" s="21">
        <v>1.3909126250932</v>
      </c>
      <c r="E477" s="21">
        <v>1.8545501667909301</v>
      </c>
      <c r="F477" s="22">
        <v>2.3181877084886602</v>
      </c>
    </row>
    <row r="478" spans="2:6" x14ac:dyDescent="0.2">
      <c r="B478" s="20">
        <v>47.5</v>
      </c>
      <c r="C478" s="21">
        <v>0.92840272940554702</v>
      </c>
      <c r="D478" s="21">
        <v>1.39260409410832</v>
      </c>
      <c r="E478" s="21">
        <v>1.85680545881109</v>
      </c>
      <c r="F478" s="22">
        <v>2.3210068235138701</v>
      </c>
    </row>
    <row r="479" spans="2:6" x14ac:dyDescent="0.2">
      <c r="B479" s="20">
        <v>47.6</v>
      </c>
      <c r="C479" s="21">
        <v>0.92952910418525603</v>
      </c>
      <c r="D479" s="21">
        <v>1.39429365627788</v>
      </c>
      <c r="E479" s="21">
        <v>1.8590582083705101</v>
      </c>
      <c r="F479" s="22">
        <v>2.3238227604631398</v>
      </c>
    </row>
    <row r="480" spans="2:6" x14ac:dyDescent="0.2">
      <c r="B480" s="20">
        <v>47.7</v>
      </c>
      <c r="C480" s="21">
        <v>0.93065421183582597</v>
      </c>
      <c r="D480" s="21">
        <v>1.3959813177537399</v>
      </c>
      <c r="E480" s="21">
        <v>1.8613084236716499</v>
      </c>
      <c r="F480" s="22">
        <v>2.3266355295895602</v>
      </c>
    </row>
    <row r="481" spans="2:6" x14ac:dyDescent="0.2">
      <c r="B481" s="20">
        <v>47.8</v>
      </c>
      <c r="C481" s="21">
        <v>0.93177805643714295</v>
      </c>
      <c r="D481" s="21">
        <v>1.39766708465572</v>
      </c>
      <c r="E481" s="21">
        <v>1.8635561128742899</v>
      </c>
      <c r="F481" s="22">
        <v>2.3294451410928598</v>
      </c>
    </row>
    <row r="482" spans="2:6" x14ac:dyDescent="0.2">
      <c r="B482" s="20">
        <v>47.9</v>
      </c>
      <c r="C482" s="21">
        <v>0.93290064204789902</v>
      </c>
      <c r="D482" s="21">
        <v>1.3993509630718499</v>
      </c>
      <c r="E482" s="21">
        <v>1.8658012840958</v>
      </c>
      <c r="F482" s="22">
        <v>2.3322516051197502</v>
      </c>
    </row>
    <row r="483" spans="2:6" x14ac:dyDescent="0.2">
      <c r="B483" s="20">
        <v>48</v>
      </c>
      <c r="C483" s="21">
        <v>0.93402197270573795</v>
      </c>
      <c r="D483" s="21">
        <v>1.4010329590586099</v>
      </c>
      <c r="E483" s="21">
        <v>1.8680439454114799</v>
      </c>
      <c r="F483" s="22">
        <v>2.3350549317643501</v>
      </c>
    </row>
    <row r="484" spans="2:6" x14ac:dyDescent="0.2">
      <c r="B484" s="20">
        <v>48.1</v>
      </c>
      <c r="C484" s="21">
        <v>0.935142052427409</v>
      </c>
      <c r="D484" s="21">
        <v>1.4027130786411099</v>
      </c>
      <c r="E484" s="21">
        <v>1.87028410485482</v>
      </c>
      <c r="F484" s="22">
        <v>2.3378551310685198</v>
      </c>
    </row>
    <row r="485" spans="2:6" x14ac:dyDescent="0.2">
      <c r="B485" s="20">
        <v>48.2</v>
      </c>
      <c r="C485" s="21">
        <v>0.93626088520891204</v>
      </c>
      <c r="D485" s="21">
        <v>1.4043913278133699</v>
      </c>
      <c r="E485" s="21">
        <v>1.8725217704178201</v>
      </c>
      <c r="F485" s="22">
        <v>2.3406522130222802</v>
      </c>
    </row>
    <row r="486" spans="2:6" x14ac:dyDescent="0.2">
      <c r="B486" s="20">
        <v>48.3</v>
      </c>
      <c r="C486" s="21">
        <v>0.93737847502564497</v>
      </c>
      <c r="D486" s="21">
        <v>1.40606771253847</v>
      </c>
      <c r="E486" s="21">
        <v>1.8747569500512899</v>
      </c>
      <c r="F486" s="22">
        <v>2.3434461875641102</v>
      </c>
    </row>
    <row r="487" spans="2:6" x14ac:dyDescent="0.2">
      <c r="B487" s="20">
        <v>48.4</v>
      </c>
      <c r="C487" s="21">
        <v>0.93849482583254995</v>
      </c>
      <c r="D487" s="21">
        <v>1.4077422387488201</v>
      </c>
      <c r="E487" s="21">
        <v>1.8769896516650999</v>
      </c>
      <c r="F487" s="22">
        <v>2.3462370645813801</v>
      </c>
    </row>
    <row r="488" spans="2:6" x14ac:dyDescent="0.2">
      <c r="B488" s="20">
        <v>48.5</v>
      </c>
      <c r="C488" s="21">
        <v>0.93960994156425603</v>
      </c>
      <c r="D488" s="21">
        <v>1.4094149123463799</v>
      </c>
      <c r="E488" s="21">
        <v>1.8792198831285101</v>
      </c>
      <c r="F488" s="22">
        <v>2.34902485391064</v>
      </c>
    </row>
    <row r="489" spans="2:6" x14ac:dyDescent="0.2">
      <c r="B489" s="20">
        <v>48.6</v>
      </c>
      <c r="C489" s="21">
        <v>0.94072382613522099</v>
      </c>
      <c r="D489" s="21">
        <v>1.41108573920283</v>
      </c>
      <c r="E489" s="21">
        <v>1.88144765227044</v>
      </c>
      <c r="F489" s="22">
        <v>2.35180956533805</v>
      </c>
    </row>
    <row r="490" spans="2:6" x14ac:dyDescent="0.2">
      <c r="B490" s="20">
        <v>48.7</v>
      </c>
      <c r="C490" s="21">
        <v>0.94183648343987703</v>
      </c>
      <c r="D490" s="21">
        <v>1.41275472515981</v>
      </c>
      <c r="E490" s="21">
        <v>1.8836729668797501</v>
      </c>
      <c r="F490" s="22">
        <v>2.3545912085996901</v>
      </c>
    </row>
    <row r="491" spans="2:6" x14ac:dyDescent="0.2">
      <c r="B491" s="20">
        <v>48.8</v>
      </c>
      <c r="C491" s="21">
        <v>0.94294791735276295</v>
      </c>
      <c r="D491" s="21">
        <v>1.41442187602914</v>
      </c>
      <c r="E491" s="21">
        <v>1.8858958347055299</v>
      </c>
      <c r="F491" s="22">
        <v>2.3573697933819102</v>
      </c>
    </row>
    <row r="492" spans="2:6" x14ac:dyDescent="0.2">
      <c r="B492" s="20">
        <v>48.9</v>
      </c>
      <c r="C492" s="21">
        <v>0.94405813172867203</v>
      </c>
      <c r="D492" s="21">
        <v>1.41608719759301</v>
      </c>
      <c r="E492" s="21">
        <v>1.8881162634573401</v>
      </c>
      <c r="F492" s="22">
        <v>2.3601453293216799</v>
      </c>
    </row>
    <row r="493" spans="2:6" x14ac:dyDescent="0.2">
      <c r="B493" s="20">
        <v>49</v>
      </c>
      <c r="C493" s="21">
        <v>0.945167130402783</v>
      </c>
      <c r="D493" s="21">
        <v>1.4177506956041701</v>
      </c>
      <c r="E493" s="21">
        <v>1.89033426080557</v>
      </c>
      <c r="F493" s="22">
        <v>2.3629178260069601</v>
      </c>
    </row>
    <row r="494" spans="2:6" x14ac:dyDescent="0.2">
      <c r="B494" s="20">
        <v>49.1</v>
      </c>
      <c r="C494" s="21">
        <v>0.94627491719080004</v>
      </c>
      <c r="D494" s="21">
        <v>1.4194123757862001</v>
      </c>
      <c r="E494" s="21">
        <v>1.8925498343816001</v>
      </c>
      <c r="F494" s="22">
        <v>2.3656872929769999</v>
      </c>
    </row>
    <row r="495" spans="2:6" x14ac:dyDescent="0.2">
      <c r="B495" s="20">
        <v>49.2</v>
      </c>
      <c r="C495" s="21">
        <v>0.94738149588908804</v>
      </c>
      <c r="D495" s="21">
        <v>1.4210722438336301</v>
      </c>
      <c r="E495" s="21">
        <v>1.8947629917781801</v>
      </c>
      <c r="F495" s="22">
        <v>2.3684537397227201</v>
      </c>
    </row>
    <row r="496" spans="2:6" x14ac:dyDescent="0.2">
      <c r="B496" s="20">
        <v>49.3</v>
      </c>
      <c r="C496" s="21">
        <v>0.94848687027480305</v>
      </c>
      <c r="D496" s="21">
        <v>1.4227303054122</v>
      </c>
      <c r="E496" s="21">
        <v>1.8969737405496101</v>
      </c>
      <c r="F496" s="22">
        <v>2.37121717568701</v>
      </c>
    </row>
    <row r="497" spans="2:6" x14ac:dyDescent="0.2">
      <c r="B497" s="20">
        <v>49.4</v>
      </c>
      <c r="C497" s="21">
        <v>0.94959104410603001</v>
      </c>
      <c r="D497" s="21">
        <v>1.42438656615904</v>
      </c>
      <c r="E497" s="21">
        <v>1.89918208821206</v>
      </c>
      <c r="F497" s="22">
        <v>2.37397761026507</v>
      </c>
    </row>
    <row r="498" spans="2:6" x14ac:dyDescent="0.2">
      <c r="B498" s="20">
        <v>49.5</v>
      </c>
      <c r="C498" s="21">
        <v>0.95069402112191104</v>
      </c>
      <c r="D498" s="21">
        <v>1.42604103168287</v>
      </c>
      <c r="E498" s="21">
        <v>1.9013880422438201</v>
      </c>
      <c r="F498" s="22">
        <v>2.3767350528047801</v>
      </c>
    </row>
    <row r="499" spans="2:6" x14ac:dyDescent="0.2">
      <c r="B499" s="20">
        <v>49.6</v>
      </c>
      <c r="C499" s="21">
        <v>0.95179580504277805</v>
      </c>
      <c r="D499" s="21">
        <v>1.42769370756417</v>
      </c>
      <c r="E499" s="21">
        <v>1.9035916100855601</v>
      </c>
      <c r="F499" s="22">
        <v>2.3794895126069502</v>
      </c>
    </row>
    <row r="500" spans="2:6" x14ac:dyDescent="0.2">
      <c r="B500" s="20">
        <v>49.7</v>
      </c>
      <c r="C500" s="21">
        <v>0.95289639957028105</v>
      </c>
      <c r="D500" s="21">
        <v>1.4293445993554199</v>
      </c>
      <c r="E500" s="21">
        <v>1.9057927991405601</v>
      </c>
      <c r="F500" s="22">
        <v>2.3822409989256998</v>
      </c>
    </row>
    <row r="501" spans="2:6" x14ac:dyDescent="0.2">
      <c r="B501" s="20">
        <v>49.8</v>
      </c>
      <c r="C501" s="21">
        <v>0.95399580838751596</v>
      </c>
      <c r="D501" s="21">
        <v>1.4309937125812699</v>
      </c>
      <c r="E501" s="21">
        <v>1.9079916167750299</v>
      </c>
      <c r="F501" s="22">
        <v>2.3849895209687899</v>
      </c>
    </row>
    <row r="502" spans="2:6" x14ac:dyDescent="0.2">
      <c r="B502" s="20">
        <v>49.9</v>
      </c>
      <c r="C502" s="21">
        <v>0.95509403515915503</v>
      </c>
      <c r="D502" s="21">
        <v>1.4326410527387301</v>
      </c>
      <c r="E502" s="21">
        <v>1.9101880703183101</v>
      </c>
      <c r="F502" s="22">
        <v>2.38773508789789</v>
      </c>
    </row>
    <row r="503" spans="2:6" x14ac:dyDescent="0.2">
      <c r="B503" s="20">
        <v>50</v>
      </c>
      <c r="C503" s="21">
        <v>0.95619108353156801</v>
      </c>
      <c r="D503" s="21">
        <v>1.4342866252973501</v>
      </c>
      <c r="E503" s="21">
        <v>1.91238216706314</v>
      </c>
      <c r="F503" s="22">
        <v>2.3904777088289202</v>
      </c>
    </row>
    <row r="504" spans="2:6" x14ac:dyDescent="0.2">
      <c r="B504" s="20">
        <v>50.1</v>
      </c>
      <c r="C504" s="21">
        <v>0.95728695713294998</v>
      </c>
      <c r="D504" s="21">
        <v>1.43593043569943</v>
      </c>
      <c r="E504" s="21">
        <v>1.9145739142659</v>
      </c>
      <c r="F504" s="22">
        <v>2.3932173928323799</v>
      </c>
    </row>
    <row r="505" spans="2:6" x14ac:dyDescent="0.2">
      <c r="B505" s="20">
        <v>50.2</v>
      </c>
      <c r="C505" s="21">
        <v>0.95838165957344801</v>
      </c>
      <c r="D505" s="21">
        <v>1.43757248936017</v>
      </c>
      <c r="E505" s="21">
        <v>1.9167633191469</v>
      </c>
      <c r="F505" s="22">
        <v>2.3959541489336198</v>
      </c>
    </row>
    <row r="506" spans="2:6" x14ac:dyDescent="0.2">
      <c r="B506" s="20">
        <v>50.3</v>
      </c>
      <c r="C506" s="21">
        <v>0.95947519444527796</v>
      </c>
      <c r="D506" s="21">
        <v>1.43921279166792</v>
      </c>
      <c r="E506" s="21">
        <v>1.9189503888905599</v>
      </c>
      <c r="F506" s="22">
        <v>2.3986879861132002</v>
      </c>
    </row>
    <row r="507" spans="2:6" x14ac:dyDescent="0.2">
      <c r="B507" s="20">
        <v>50.4</v>
      </c>
      <c r="C507" s="21">
        <v>0.96056756532285104</v>
      </c>
      <c r="D507" s="21">
        <v>1.4408513479842799</v>
      </c>
      <c r="E507" s="21">
        <v>1.9211351306457001</v>
      </c>
      <c r="F507" s="22">
        <v>2.40141891330713</v>
      </c>
    </row>
    <row r="508" spans="2:6" x14ac:dyDescent="0.2">
      <c r="B508" s="20">
        <v>50.5</v>
      </c>
      <c r="C508" s="21">
        <v>0.96165877576289105</v>
      </c>
      <c r="D508" s="21">
        <v>1.4424881636443401</v>
      </c>
      <c r="E508" s="21">
        <v>1.9233175515257801</v>
      </c>
      <c r="F508" s="22">
        <v>2.4041469394072301</v>
      </c>
    </row>
    <row r="509" spans="2:6" x14ac:dyDescent="0.2">
      <c r="B509" s="20">
        <v>50.6</v>
      </c>
      <c r="C509" s="21">
        <v>0.96274882930455996</v>
      </c>
      <c r="D509" s="21">
        <v>1.4441232439568401</v>
      </c>
      <c r="E509" s="21">
        <v>1.9254976586091199</v>
      </c>
      <c r="F509" s="22">
        <v>2.4068720732614</v>
      </c>
    </row>
    <row r="510" spans="2:6" x14ac:dyDescent="0.2">
      <c r="B510" s="20">
        <v>50.7</v>
      </c>
      <c r="C510" s="21">
        <v>0.96383772946956803</v>
      </c>
      <c r="D510" s="21">
        <v>1.44575659420435</v>
      </c>
      <c r="E510" s="21">
        <v>1.9276754589391401</v>
      </c>
      <c r="F510" s="22">
        <v>2.4095943236739199</v>
      </c>
    </row>
    <row r="511" spans="2:6" x14ac:dyDescent="0.2">
      <c r="B511" s="20">
        <v>50.8</v>
      </c>
      <c r="C511" s="21">
        <v>0.96492547976230003</v>
      </c>
      <c r="D511" s="21">
        <v>1.44738821964345</v>
      </c>
      <c r="E511" s="21">
        <v>1.9298509595246001</v>
      </c>
      <c r="F511" s="22">
        <v>2.4123136994057499</v>
      </c>
    </row>
    <row r="512" spans="2:6" x14ac:dyDescent="0.2">
      <c r="B512" s="20">
        <v>50.9</v>
      </c>
      <c r="C512" s="21">
        <v>0.96601208366992597</v>
      </c>
      <c r="D512" s="21">
        <v>1.44901812550489</v>
      </c>
      <c r="E512" s="21">
        <v>1.9320241673398499</v>
      </c>
      <c r="F512" s="22">
        <v>2.4150302091748199</v>
      </c>
    </row>
    <row r="513" spans="2:6" x14ac:dyDescent="0.2">
      <c r="B513" s="20">
        <v>51</v>
      </c>
      <c r="C513" s="21">
        <v>0.96709754466251996</v>
      </c>
      <c r="D513" s="21">
        <v>1.45064631699378</v>
      </c>
      <c r="E513" s="21">
        <v>1.9341950893250399</v>
      </c>
      <c r="F513" s="22">
        <v>2.4177438616562998</v>
      </c>
    </row>
    <row r="514" spans="2:6" x14ac:dyDescent="0.2">
      <c r="B514" s="20">
        <v>51.1</v>
      </c>
      <c r="C514" s="21">
        <v>0.96818186619317304</v>
      </c>
      <c r="D514" s="21">
        <v>1.4522727992897599</v>
      </c>
      <c r="E514" s="21">
        <v>1.9363637323863501</v>
      </c>
      <c r="F514" s="22">
        <v>2.42045466548293</v>
      </c>
    </row>
    <row r="515" spans="2:6" x14ac:dyDescent="0.2">
      <c r="B515" s="20">
        <v>51.2</v>
      </c>
      <c r="C515" s="21">
        <v>0.96926505169810895</v>
      </c>
      <c r="D515" s="21">
        <v>1.4538975775471601</v>
      </c>
      <c r="E515" s="21">
        <v>1.9385301033962199</v>
      </c>
      <c r="F515" s="22">
        <v>2.4231626292452701</v>
      </c>
    </row>
    <row r="516" spans="2:6" x14ac:dyDescent="0.2">
      <c r="B516" s="20">
        <v>51.3</v>
      </c>
      <c r="C516" s="21">
        <v>0.97034710459679396</v>
      </c>
      <c r="D516" s="21">
        <v>1.4555206568951899</v>
      </c>
      <c r="E516" s="21">
        <v>1.9406942091935899</v>
      </c>
      <c r="F516" s="22">
        <v>2.4258677614919901</v>
      </c>
    </row>
    <row r="517" spans="2:6" x14ac:dyDescent="0.2">
      <c r="B517" s="20">
        <v>51.4</v>
      </c>
      <c r="C517" s="21">
        <v>0.97142802829205399</v>
      </c>
      <c r="D517" s="21">
        <v>1.4571420424380801</v>
      </c>
      <c r="E517" s="21">
        <v>1.94285605658411</v>
      </c>
      <c r="F517" s="22">
        <v>2.4285700707301401</v>
      </c>
    </row>
    <row r="518" spans="2:6" x14ac:dyDescent="0.2">
      <c r="B518" s="20">
        <v>51.5</v>
      </c>
      <c r="C518" s="21">
        <v>0.97250782617017895</v>
      </c>
      <c r="D518" s="21">
        <v>1.4587617392552701</v>
      </c>
      <c r="E518" s="21">
        <v>1.9450156523403599</v>
      </c>
      <c r="F518" s="22">
        <v>2.4312695654254499</v>
      </c>
    </row>
    <row r="519" spans="2:6" x14ac:dyDescent="0.2">
      <c r="B519" s="20">
        <v>51.6</v>
      </c>
      <c r="C519" s="21">
        <v>0.97358650160103699</v>
      </c>
      <c r="D519" s="21">
        <v>1.46037975240156</v>
      </c>
      <c r="E519" s="21">
        <v>1.94717300320207</v>
      </c>
      <c r="F519" s="22">
        <v>2.4339662540025899</v>
      </c>
    </row>
    <row r="520" spans="2:6" x14ac:dyDescent="0.2">
      <c r="B520" s="20">
        <v>51.7</v>
      </c>
      <c r="C520" s="21">
        <v>0.97466405793818101</v>
      </c>
      <c r="D520" s="21">
        <v>1.4619960869072699</v>
      </c>
      <c r="E520" s="21">
        <v>1.94932811587636</v>
      </c>
      <c r="F520" s="22">
        <v>2.4366601448454501</v>
      </c>
    </row>
    <row r="521" spans="2:6" x14ac:dyDescent="0.2">
      <c r="B521" s="20">
        <v>51.8</v>
      </c>
      <c r="C521" s="21">
        <v>0.97574049851896105</v>
      </c>
      <c r="D521" s="21">
        <v>1.4636107477784399</v>
      </c>
      <c r="E521" s="21">
        <v>1.9514809970379201</v>
      </c>
      <c r="F521" s="22">
        <v>2.4393512462974001</v>
      </c>
    </row>
    <row r="522" spans="2:6" x14ac:dyDescent="0.2">
      <c r="B522" s="20">
        <v>51.9</v>
      </c>
      <c r="C522" s="21">
        <v>0.97681582666462596</v>
      </c>
      <c r="D522" s="21">
        <v>1.4652237399969399</v>
      </c>
      <c r="E522" s="21">
        <v>1.9536316533292499</v>
      </c>
      <c r="F522" s="22">
        <v>2.4420395666615602</v>
      </c>
    </row>
    <row r="523" spans="2:6" x14ac:dyDescent="0.2">
      <c r="B523" s="20">
        <v>52</v>
      </c>
      <c r="C523" s="21">
        <v>0.97789004568043303</v>
      </c>
      <c r="D523" s="21">
        <v>1.4668350685206499</v>
      </c>
      <c r="E523" s="21">
        <v>1.9557800913608701</v>
      </c>
      <c r="F523" s="22">
        <v>2.4447251142010802</v>
      </c>
    </row>
    <row r="524" spans="2:6" x14ac:dyDescent="0.2">
      <c r="B524" s="20">
        <v>52.1</v>
      </c>
      <c r="C524" s="21">
        <v>0.97896315885575302</v>
      </c>
      <c r="D524" s="21">
        <v>1.4684447382836301</v>
      </c>
      <c r="E524" s="21">
        <v>1.95792631771151</v>
      </c>
      <c r="F524" s="22">
        <v>2.4474078971393798</v>
      </c>
    </row>
    <row r="525" spans="2:6" x14ac:dyDescent="0.2">
      <c r="B525" s="20">
        <v>52.2</v>
      </c>
      <c r="C525" s="21">
        <v>0.98003516946417502</v>
      </c>
      <c r="D525" s="21">
        <v>1.47005275419626</v>
      </c>
      <c r="E525" s="21">
        <v>1.96007033892835</v>
      </c>
      <c r="F525" s="22">
        <v>2.45008792366044</v>
      </c>
    </row>
    <row r="526" spans="2:6" x14ac:dyDescent="0.2">
      <c r="B526" s="20">
        <v>52.3</v>
      </c>
      <c r="C526" s="21">
        <v>0.98110608076360895</v>
      </c>
      <c r="D526" s="21">
        <v>1.47165912114541</v>
      </c>
      <c r="E526" s="21">
        <v>1.9622121615272199</v>
      </c>
      <c r="F526" s="22">
        <v>2.45276520190902</v>
      </c>
    </row>
    <row r="527" spans="2:6" x14ac:dyDescent="0.2">
      <c r="B527" s="20">
        <v>52.4</v>
      </c>
      <c r="C527" s="21">
        <v>0.98217589599638799</v>
      </c>
      <c r="D527" s="21">
        <v>1.47326384399458</v>
      </c>
      <c r="E527" s="21">
        <v>1.96435179199278</v>
      </c>
      <c r="F527" s="22">
        <v>2.45543973999097</v>
      </c>
    </row>
    <row r="528" spans="2:6" x14ac:dyDescent="0.2">
      <c r="B528" s="20">
        <v>52.5</v>
      </c>
      <c r="C528" s="21">
        <v>0.98324461838937305</v>
      </c>
      <c r="D528" s="21">
        <v>1.47486692758406</v>
      </c>
      <c r="E528" s="21">
        <v>1.9664892367787501</v>
      </c>
      <c r="F528" s="22">
        <v>2.4581115459734302</v>
      </c>
    </row>
    <row r="529" spans="2:6" x14ac:dyDescent="0.2">
      <c r="B529" s="20">
        <v>52.6</v>
      </c>
      <c r="C529" s="21">
        <v>0.98431225115405296</v>
      </c>
      <c r="D529" s="21">
        <v>1.47646837673108</v>
      </c>
      <c r="E529" s="21">
        <v>1.9686245023081099</v>
      </c>
      <c r="F529" s="22">
        <v>2.4607806278851299</v>
      </c>
    </row>
    <row r="530" spans="2:6" x14ac:dyDescent="0.2">
      <c r="B530" s="20">
        <v>52.7</v>
      </c>
      <c r="C530" s="21">
        <v>0.98537879748664103</v>
      </c>
      <c r="D530" s="21">
        <v>1.47806819622996</v>
      </c>
      <c r="E530" s="21">
        <v>1.9707575949732801</v>
      </c>
      <c r="F530" s="22">
        <v>2.4634469937165999</v>
      </c>
    </row>
    <row r="531" spans="2:6" x14ac:dyDescent="0.2">
      <c r="B531" s="20">
        <v>52.8</v>
      </c>
      <c r="C531" s="21">
        <v>0.98644426056818202</v>
      </c>
      <c r="D531" s="21">
        <v>1.47966639085227</v>
      </c>
      <c r="E531" s="21">
        <v>1.97288852113636</v>
      </c>
      <c r="F531" s="22">
        <v>2.4661106514204598</v>
      </c>
    </row>
    <row r="532" spans="2:6" x14ac:dyDescent="0.2">
      <c r="B532" s="20">
        <v>52.9</v>
      </c>
      <c r="C532" s="21">
        <v>0.98750864356464296</v>
      </c>
      <c r="D532" s="21">
        <v>1.48126296534696</v>
      </c>
      <c r="E532" s="21">
        <v>1.9750172871292899</v>
      </c>
      <c r="F532" s="22">
        <v>2.4687716089116098</v>
      </c>
    </row>
    <row r="533" spans="2:6" x14ac:dyDescent="0.2">
      <c r="B533" s="20">
        <v>53</v>
      </c>
      <c r="C533" s="21">
        <v>0.988571949627016</v>
      </c>
      <c r="D533" s="21">
        <v>1.48285792444052</v>
      </c>
      <c r="E533" s="21">
        <v>1.97714389925403</v>
      </c>
      <c r="F533" s="22">
        <v>2.4714298740675398</v>
      </c>
    </row>
    <row r="534" spans="2:6" x14ac:dyDescent="0.2">
      <c r="B534" s="20">
        <v>53.1</v>
      </c>
      <c r="C534" s="21">
        <v>0.98963418189141295</v>
      </c>
      <c r="D534" s="21">
        <v>1.48445127283712</v>
      </c>
      <c r="E534" s="21">
        <v>1.9792683637828301</v>
      </c>
      <c r="F534" s="22">
        <v>2.47408545472853</v>
      </c>
    </row>
    <row r="535" spans="2:6" x14ac:dyDescent="0.2">
      <c r="B535" s="20">
        <v>53.2</v>
      </c>
      <c r="C535" s="21">
        <v>0.99069534347916499</v>
      </c>
      <c r="D535" s="21">
        <v>1.48604301521875</v>
      </c>
      <c r="E535" s="21">
        <v>1.98139068695833</v>
      </c>
      <c r="F535" s="22">
        <v>2.4767383586979101</v>
      </c>
    </row>
    <row r="536" spans="2:6" x14ac:dyDescent="0.2">
      <c r="B536" s="20">
        <v>53.3</v>
      </c>
      <c r="C536" s="21">
        <v>0.99175543749691297</v>
      </c>
      <c r="D536" s="21">
        <v>1.48763315624537</v>
      </c>
      <c r="E536" s="21">
        <v>1.9835108749938299</v>
      </c>
      <c r="F536" s="22">
        <v>2.4793885937422799</v>
      </c>
    </row>
    <row r="537" spans="2:6" x14ac:dyDescent="0.2">
      <c r="B537" s="20">
        <v>53.4</v>
      </c>
      <c r="C537" s="21">
        <v>0.99281446703670495</v>
      </c>
      <c r="D537" s="21">
        <v>1.4892217005550601</v>
      </c>
      <c r="E537" s="21">
        <v>1.9856289340734099</v>
      </c>
      <c r="F537" s="22">
        <v>2.4820361675917599</v>
      </c>
    </row>
    <row r="538" spans="2:6" x14ac:dyDescent="0.2">
      <c r="B538" s="20">
        <v>53.5</v>
      </c>
      <c r="C538" s="21">
        <v>0.99387243517609203</v>
      </c>
      <c r="D538" s="21">
        <v>1.49080865276414</v>
      </c>
      <c r="E538" s="21">
        <v>1.9877448703521801</v>
      </c>
      <c r="F538" s="22">
        <v>2.4846810879402299</v>
      </c>
    </row>
    <row r="539" spans="2:6" x14ac:dyDescent="0.2">
      <c r="B539" s="20">
        <v>53.6</v>
      </c>
      <c r="C539" s="21">
        <v>0.99492934497821806</v>
      </c>
      <c r="D539" s="21">
        <v>1.49239401746733</v>
      </c>
      <c r="E539" s="21">
        <v>1.9898586899564401</v>
      </c>
      <c r="F539" s="22">
        <v>2.4873233624455402</v>
      </c>
    </row>
    <row r="540" spans="2:6" x14ac:dyDescent="0.2">
      <c r="B540" s="20">
        <v>53.7</v>
      </c>
      <c r="C540" s="21">
        <v>0.995985199491911</v>
      </c>
      <c r="D540" s="21">
        <v>1.49397779923787</v>
      </c>
      <c r="E540" s="21">
        <v>1.99197039898382</v>
      </c>
      <c r="F540" s="22">
        <v>2.48996299872978</v>
      </c>
    </row>
    <row r="541" spans="2:6" x14ac:dyDescent="0.2">
      <c r="B541" s="20">
        <v>53.8</v>
      </c>
      <c r="C541" s="21">
        <v>0.99704000175178198</v>
      </c>
      <c r="D541" s="21">
        <v>1.4955600026276701</v>
      </c>
      <c r="E541" s="21">
        <v>1.99408000350356</v>
      </c>
      <c r="F541" s="22">
        <v>2.4926000043794598</v>
      </c>
    </row>
    <row r="542" spans="2:6" x14ac:dyDescent="0.2">
      <c r="B542" s="20">
        <v>53.9</v>
      </c>
      <c r="C542" s="21">
        <v>0.99809375477830697</v>
      </c>
      <c r="D542" s="21">
        <v>1.4971406321674601</v>
      </c>
      <c r="E542" s="21">
        <v>1.99618750955661</v>
      </c>
      <c r="F542" s="22">
        <v>2.49523438694577</v>
      </c>
    </row>
    <row r="543" spans="2:6" x14ac:dyDescent="0.2">
      <c r="B543" s="20">
        <v>54</v>
      </c>
      <c r="C543" s="21">
        <v>0.99914646157792197</v>
      </c>
      <c r="D543" s="21">
        <v>1.49871969236688</v>
      </c>
      <c r="E543" s="21">
        <v>1.99829292315584</v>
      </c>
      <c r="F543" s="22">
        <v>2.4978661539448099</v>
      </c>
    </row>
    <row r="544" spans="2:6" x14ac:dyDescent="0.2">
      <c r="B544" s="20">
        <v>54.1</v>
      </c>
      <c r="C544" s="21">
        <v>1.00019812514311</v>
      </c>
      <c r="D544" s="21">
        <v>1.50029718771467</v>
      </c>
      <c r="E544" s="21">
        <v>2.0003962502862298</v>
      </c>
      <c r="F544" s="22">
        <v>2.50049531285778</v>
      </c>
    </row>
    <row r="545" spans="2:6" x14ac:dyDescent="0.2">
      <c r="B545" s="20">
        <v>54.2</v>
      </c>
      <c r="C545" s="21">
        <v>1.0012487484524999</v>
      </c>
      <c r="D545" s="21">
        <v>1.5018731226787501</v>
      </c>
      <c r="E545" s="21">
        <v>2.0024974969049998</v>
      </c>
      <c r="F545" s="22">
        <v>2.50312187113125</v>
      </c>
    </row>
    <row r="546" spans="2:6" x14ac:dyDescent="0.2">
      <c r="B546" s="20">
        <v>54.3</v>
      </c>
      <c r="C546" s="21">
        <v>1.00229833447093</v>
      </c>
      <c r="D546" s="21">
        <v>1.5034475017064</v>
      </c>
      <c r="E546" s="21">
        <v>2.0045966689418702</v>
      </c>
      <c r="F546" s="22">
        <v>2.5057458361773302</v>
      </c>
    </row>
    <row r="547" spans="2:6" x14ac:dyDescent="0.2">
      <c r="B547" s="20">
        <v>54.4</v>
      </c>
      <c r="C547" s="21">
        <v>1.00334688614957</v>
      </c>
      <c r="D547" s="21">
        <v>1.50502032922436</v>
      </c>
      <c r="E547" s="21">
        <v>2.00669377229914</v>
      </c>
      <c r="F547" s="22">
        <v>2.50836721537393</v>
      </c>
    </row>
    <row r="548" spans="2:6" x14ac:dyDescent="0.2">
      <c r="B548" s="20">
        <v>54.5</v>
      </c>
      <c r="C548" s="21">
        <v>1.00439440642597</v>
      </c>
      <c r="D548" s="21">
        <v>1.50659160963896</v>
      </c>
      <c r="E548" s="21">
        <v>2.0087888128519502</v>
      </c>
      <c r="F548" s="22">
        <v>2.5109860160649302</v>
      </c>
    </row>
    <row r="549" spans="2:6" x14ac:dyDescent="0.2">
      <c r="B549" s="20">
        <v>54.6</v>
      </c>
      <c r="C549" s="21">
        <v>1.00544089822418</v>
      </c>
      <c r="D549" s="21">
        <v>1.50816134733628</v>
      </c>
      <c r="E549" s="21">
        <v>2.0108817964483698</v>
      </c>
      <c r="F549" s="22">
        <v>2.5136022455604601</v>
      </c>
    </row>
    <row r="550" spans="2:6" x14ac:dyDescent="0.2">
      <c r="B550" s="20">
        <v>54.7</v>
      </c>
      <c r="C550" s="21">
        <v>1.0064863644548201</v>
      </c>
      <c r="D550" s="21">
        <v>1.50972954668223</v>
      </c>
      <c r="E550" s="21">
        <v>2.01297272890963</v>
      </c>
      <c r="F550" s="22">
        <v>2.5162159111370399</v>
      </c>
    </row>
    <row r="551" spans="2:6" x14ac:dyDescent="0.2">
      <c r="B551" s="20">
        <v>54.8</v>
      </c>
      <c r="C551" s="21">
        <v>1.0075308080151399</v>
      </c>
      <c r="D551" s="21">
        <v>1.51129621202271</v>
      </c>
      <c r="E551" s="21">
        <v>2.0150616160302799</v>
      </c>
      <c r="F551" s="22">
        <v>2.51882702003785</v>
      </c>
    </row>
    <row r="552" spans="2:6" x14ac:dyDescent="0.2">
      <c r="B552" s="20">
        <v>54.9</v>
      </c>
      <c r="C552" s="21">
        <v>1.0085742317891699</v>
      </c>
      <c r="D552" s="21">
        <v>1.51286134768375</v>
      </c>
      <c r="E552" s="21">
        <v>2.0171484635783301</v>
      </c>
      <c r="F552" s="22">
        <v>2.5214355794729202</v>
      </c>
    </row>
    <row r="553" spans="2:6" x14ac:dyDescent="0.2">
      <c r="B553" s="20">
        <v>55</v>
      </c>
      <c r="C553" s="21">
        <v>1.0096166386477201</v>
      </c>
      <c r="D553" s="21">
        <v>1.5144249579715801</v>
      </c>
      <c r="E553" s="21">
        <v>2.0192332772954402</v>
      </c>
      <c r="F553" s="22">
        <v>2.5240415966193002</v>
      </c>
    </row>
    <row r="554" spans="2:6" x14ac:dyDescent="0.2">
      <c r="B554" s="20">
        <v>55.1</v>
      </c>
      <c r="C554" s="21">
        <v>1.0106580314485401</v>
      </c>
      <c r="D554" s="21">
        <v>1.5159870471728101</v>
      </c>
      <c r="E554" s="21">
        <v>2.0213160628970801</v>
      </c>
      <c r="F554" s="22">
        <v>2.5266450786213501</v>
      </c>
    </row>
    <row r="555" spans="2:6" x14ac:dyDescent="0.2">
      <c r="B555" s="20">
        <v>55.2</v>
      </c>
      <c r="C555" s="21">
        <v>1.01169841303634</v>
      </c>
      <c r="D555" s="21">
        <v>1.5175476195545099</v>
      </c>
      <c r="E555" s="21">
        <v>2.02339682607268</v>
      </c>
      <c r="F555" s="22">
        <v>2.5292460325908501</v>
      </c>
    </row>
    <row r="556" spans="2:6" x14ac:dyDescent="0.2">
      <c r="B556" s="20">
        <v>55.3</v>
      </c>
      <c r="C556" s="21">
        <v>1.0127377862429101</v>
      </c>
      <c r="D556" s="21">
        <v>1.5191066793643699</v>
      </c>
      <c r="E556" s="21">
        <v>2.02547557248583</v>
      </c>
      <c r="F556" s="22">
        <v>2.5318444656072798</v>
      </c>
    </row>
    <row r="557" spans="2:6" x14ac:dyDescent="0.2">
      <c r="B557" s="20">
        <v>55.4</v>
      </c>
      <c r="C557" s="21">
        <v>1.0137761538871899</v>
      </c>
      <c r="D557" s="21">
        <v>1.5206642308307901</v>
      </c>
      <c r="E557" s="21">
        <v>2.02755230777439</v>
      </c>
      <c r="F557" s="22">
        <v>2.5344403847179802</v>
      </c>
    </row>
    <row r="558" spans="2:6" x14ac:dyDescent="0.2">
      <c r="B558" s="20">
        <v>55.5</v>
      </c>
      <c r="C558" s="21">
        <v>1.01481351877535</v>
      </c>
      <c r="D558" s="21">
        <v>1.5222202781630201</v>
      </c>
      <c r="E558" s="21">
        <v>2.0296270375506902</v>
      </c>
      <c r="F558" s="22">
        <v>2.5370337969383701</v>
      </c>
    </row>
    <row r="559" spans="2:6" x14ac:dyDescent="0.2">
      <c r="B559" s="20">
        <v>55.6</v>
      </c>
      <c r="C559" s="21">
        <v>1.0158498837008401</v>
      </c>
      <c r="D559" s="21">
        <v>1.52377482555126</v>
      </c>
      <c r="E559" s="21">
        <v>2.0316997674016801</v>
      </c>
      <c r="F559" s="22">
        <v>2.5396247092521098</v>
      </c>
    </row>
    <row r="560" spans="2:6" x14ac:dyDescent="0.2">
      <c r="B560" s="20">
        <v>55.7</v>
      </c>
      <c r="C560" s="21">
        <v>1.0168852514445399</v>
      </c>
      <c r="D560" s="21">
        <v>1.52532787716681</v>
      </c>
      <c r="E560" s="21">
        <v>2.0337705028890798</v>
      </c>
      <c r="F560" s="22">
        <v>2.5422131286113498</v>
      </c>
    </row>
    <row r="561" spans="2:6" x14ac:dyDescent="0.2">
      <c r="B561" s="20">
        <v>55.8</v>
      </c>
      <c r="C561" s="21">
        <v>1.0179196247747599</v>
      </c>
      <c r="D561" s="21">
        <v>1.5268794371621299</v>
      </c>
      <c r="E561" s="21">
        <v>2.0358392495495101</v>
      </c>
      <c r="F561" s="22">
        <v>2.5447990619368901</v>
      </c>
    </row>
    <row r="562" spans="2:6" x14ac:dyDescent="0.2">
      <c r="B562" s="20">
        <v>55.9</v>
      </c>
      <c r="C562" s="21">
        <v>1.01895300644736</v>
      </c>
      <c r="D562" s="21">
        <v>1.5284295096710401</v>
      </c>
      <c r="E562" s="21">
        <v>2.03790601289472</v>
      </c>
      <c r="F562" s="22">
        <v>2.5473825161183998</v>
      </c>
    </row>
    <row r="563" spans="2:6" x14ac:dyDescent="0.2">
      <c r="B563" s="20">
        <v>56</v>
      </c>
      <c r="C563" s="21">
        <v>1.0199853992058301</v>
      </c>
      <c r="D563" s="21">
        <v>1.5299780988087499</v>
      </c>
      <c r="E563" s="21">
        <v>2.0399707984116602</v>
      </c>
      <c r="F563" s="22">
        <v>2.5499634980145802</v>
      </c>
    </row>
    <row r="564" spans="2:6" x14ac:dyDescent="0.2">
      <c r="B564" s="20">
        <v>56.1</v>
      </c>
      <c r="C564" s="21">
        <v>1.02101680578134</v>
      </c>
      <c r="D564" s="21">
        <v>1.5315252086720199</v>
      </c>
      <c r="E564" s="21">
        <v>2.0420336115626898</v>
      </c>
      <c r="F564" s="22">
        <v>2.5525420144533602</v>
      </c>
    </row>
    <row r="565" spans="2:6" x14ac:dyDescent="0.2">
      <c r="B565" s="20">
        <v>56.2</v>
      </c>
      <c r="C565" s="21">
        <v>1.0220472288928499</v>
      </c>
      <c r="D565" s="21">
        <v>1.5330708433392699</v>
      </c>
      <c r="E565" s="21">
        <v>2.0440944577856999</v>
      </c>
      <c r="F565" s="22">
        <v>2.5551180722321201</v>
      </c>
    </row>
    <row r="566" spans="2:6" x14ac:dyDescent="0.2">
      <c r="B566" s="20">
        <v>56.3</v>
      </c>
      <c r="C566" s="21">
        <v>1.02307667124714</v>
      </c>
      <c r="D566" s="21">
        <v>1.5346150068707101</v>
      </c>
      <c r="E566" s="21">
        <v>2.0461533424942702</v>
      </c>
      <c r="F566" s="22">
        <v>2.5576916781178398</v>
      </c>
    </row>
    <row r="567" spans="2:6" x14ac:dyDescent="0.2">
      <c r="B567" s="20">
        <v>56.4</v>
      </c>
      <c r="C567" s="21">
        <v>1.0241051355389199</v>
      </c>
      <c r="D567" s="21">
        <v>1.53615770330838</v>
      </c>
      <c r="E567" s="21">
        <v>2.0482102710778398</v>
      </c>
      <c r="F567" s="22">
        <v>2.5602628388472999</v>
      </c>
    </row>
    <row r="568" spans="2:6" x14ac:dyDescent="0.2">
      <c r="B568" s="20">
        <v>56.5</v>
      </c>
      <c r="C568" s="21">
        <v>1.02513262445091</v>
      </c>
      <c r="D568" s="21">
        <v>1.53769893667636</v>
      </c>
      <c r="E568" s="21">
        <v>2.0502652489018098</v>
      </c>
      <c r="F568" s="22">
        <v>2.5628315611272701</v>
      </c>
    </row>
    <row r="569" spans="2:6" x14ac:dyDescent="0.2">
      <c r="B569" s="20">
        <v>56.6</v>
      </c>
      <c r="C569" s="21">
        <v>1.0261591406538699</v>
      </c>
      <c r="D569" s="21">
        <v>1.5392387109807999</v>
      </c>
      <c r="E569" s="21">
        <v>2.0523182813077399</v>
      </c>
      <c r="F569" s="22">
        <v>2.5653978516346698</v>
      </c>
    </row>
    <row r="570" spans="2:6" x14ac:dyDescent="0.2">
      <c r="B570" s="20">
        <v>56.7</v>
      </c>
      <c r="C570" s="21">
        <v>1.02718468680672</v>
      </c>
      <c r="D570" s="21">
        <v>1.5407770302100801</v>
      </c>
      <c r="E570" s="21">
        <v>2.0543693736134401</v>
      </c>
      <c r="F570" s="22">
        <v>2.5679617170168001</v>
      </c>
    </row>
    <row r="571" spans="2:6" x14ac:dyDescent="0.2">
      <c r="B571" s="20">
        <v>56.8</v>
      </c>
      <c r="C571" s="21">
        <v>1.02820926555659</v>
      </c>
      <c r="D571" s="21">
        <v>1.5423138983348901</v>
      </c>
      <c r="E571" s="21">
        <v>2.05641853111318</v>
      </c>
      <c r="F571" s="22">
        <v>2.5705231638914801</v>
      </c>
    </row>
    <row r="572" spans="2:6" x14ac:dyDescent="0.2">
      <c r="B572" s="20">
        <v>56.9</v>
      </c>
      <c r="C572" s="21">
        <v>1.0292328795388901</v>
      </c>
      <c r="D572" s="21">
        <v>1.54384931930833</v>
      </c>
      <c r="E572" s="21">
        <v>2.05846575907777</v>
      </c>
      <c r="F572" s="22">
        <v>2.5730821988472199</v>
      </c>
    </row>
    <row r="573" spans="2:6" x14ac:dyDescent="0.2">
      <c r="B573" s="20">
        <v>57</v>
      </c>
      <c r="C573" s="21">
        <v>1.03025553137738</v>
      </c>
      <c r="D573" s="21">
        <v>1.5453832970660599</v>
      </c>
      <c r="E573" s="21">
        <v>2.0605110627547498</v>
      </c>
      <c r="F573" s="22">
        <v>2.5756388284434402</v>
      </c>
    </row>
    <row r="574" spans="2:6" x14ac:dyDescent="0.2">
      <c r="B574" s="20">
        <v>57.1</v>
      </c>
      <c r="C574" s="21">
        <v>1.03127722368425</v>
      </c>
      <c r="D574" s="21">
        <v>1.5469158355263699</v>
      </c>
      <c r="E574" s="21">
        <v>2.0625544473685</v>
      </c>
      <c r="F574" s="22">
        <v>2.5781930592106201</v>
      </c>
    </row>
    <row r="575" spans="2:6" x14ac:dyDescent="0.2">
      <c r="B575" s="20">
        <v>57.2</v>
      </c>
      <c r="C575" s="21">
        <v>1.03229795906019</v>
      </c>
      <c r="D575" s="21">
        <v>1.5484469385902899</v>
      </c>
      <c r="E575" s="21">
        <v>2.0645959181203901</v>
      </c>
      <c r="F575" s="22">
        <v>2.5807448976504799</v>
      </c>
    </row>
    <row r="576" spans="2:6" x14ac:dyDescent="0.2">
      <c r="B576" s="20">
        <v>57.3</v>
      </c>
      <c r="C576" s="21">
        <v>1.03331774009446</v>
      </c>
      <c r="D576" s="21">
        <v>1.5499766101416901</v>
      </c>
      <c r="E576" s="21">
        <v>2.06663548018892</v>
      </c>
      <c r="F576" s="22">
        <v>2.5832943502361498</v>
      </c>
    </row>
    <row r="577" spans="2:6" x14ac:dyDescent="0.2">
      <c r="B577" s="20">
        <v>57.4</v>
      </c>
      <c r="C577" s="21">
        <v>1.03433656936494</v>
      </c>
      <c r="D577" s="21">
        <v>1.5515048540474099</v>
      </c>
      <c r="E577" s="21">
        <v>2.0686731387298698</v>
      </c>
      <c r="F577" s="22">
        <v>2.5858414234123401</v>
      </c>
    </row>
    <row r="578" spans="2:6" x14ac:dyDescent="0.2">
      <c r="B578" s="20">
        <v>57.5</v>
      </c>
      <c r="C578" s="21">
        <v>1.0353544494382101</v>
      </c>
      <c r="D578" s="21">
        <v>1.55303167415732</v>
      </c>
      <c r="E578" s="21">
        <v>2.0707088988764299</v>
      </c>
      <c r="F578" s="22">
        <v>2.5883861235955301</v>
      </c>
    </row>
    <row r="579" spans="2:6" x14ac:dyDescent="0.2">
      <c r="B579" s="20">
        <v>57.6</v>
      </c>
      <c r="C579" s="21">
        <v>1.0363713828696499</v>
      </c>
      <c r="D579" s="21">
        <v>1.5545570743044701</v>
      </c>
      <c r="E579" s="21">
        <v>2.0727427657392901</v>
      </c>
      <c r="F579" s="22">
        <v>2.5909284571741198</v>
      </c>
    </row>
    <row r="580" spans="2:6" x14ac:dyDescent="0.2">
      <c r="B580" s="20">
        <v>57.7</v>
      </c>
      <c r="C580" s="21">
        <v>1.0373873722034399</v>
      </c>
      <c r="D580" s="21">
        <v>1.5560810583051601</v>
      </c>
      <c r="E580" s="21">
        <v>2.07477474440687</v>
      </c>
      <c r="F580" s="22">
        <v>2.5934684305085902</v>
      </c>
    </row>
    <row r="581" spans="2:6" x14ac:dyDescent="0.2">
      <c r="B581" s="20">
        <v>57.8</v>
      </c>
      <c r="C581" s="21">
        <v>1.03840241997269</v>
      </c>
      <c r="D581" s="21">
        <v>1.5576036299590299</v>
      </c>
      <c r="E581" s="21">
        <v>2.0768048399453698</v>
      </c>
      <c r="F581" s="22">
        <v>2.5960060499317201</v>
      </c>
    </row>
    <row r="582" spans="2:6" x14ac:dyDescent="0.2">
      <c r="B582" s="20">
        <v>57.9</v>
      </c>
      <c r="C582" s="21">
        <v>1.0394165286994701</v>
      </c>
      <c r="D582" s="21">
        <v>1.5591247930492</v>
      </c>
      <c r="E582" s="21">
        <v>2.0788330573989402</v>
      </c>
      <c r="F582" s="22">
        <v>2.5985413217486699</v>
      </c>
    </row>
    <row r="583" spans="2:6" x14ac:dyDescent="0.2">
      <c r="B583" s="20">
        <v>58</v>
      </c>
      <c r="C583" s="21">
        <v>1.04042970089489</v>
      </c>
      <c r="D583" s="21">
        <v>1.5606445513423399</v>
      </c>
      <c r="E583" s="21">
        <v>2.0808594017897799</v>
      </c>
      <c r="F583" s="22">
        <v>2.6010742522372299</v>
      </c>
    </row>
    <row r="584" spans="2:6" x14ac:dyDescent="0.2">
      <c r="B584" s="20">
        <v>58.1</v>
      </c>
      <c r="C584" s="21">
        <v>1.04144193905917</v>
      </c>
      <c r="D584" s="21">
        <v>1.5621629085887601</v>
      </c>
      <c r="E584" s="21">
        <v>2.0828838781183499</v>
      </c>
      <c r="F584" s="22">
        <v>2.6036048476479299</v>
      </c>
    </row>
    <row r="585" spans="2:6" x14ac:dyDescent="0.2">
      <c r="B585" s="20">
        <v>58.2</v>
      </c>
      <c r="C585" s="21">
        <v>1.04245324568169</v>
      </c>
      <c r="D585" s="21">
        <v>1.5636798685225399</v>
      </c>
      <c r="E585" s="21">
        <v>2.0849064913633799</v>
      </c>
      <c r="F585" s="22">
        <v>2.6061331142042299</v>
      </c>
    </row>
    <row r="586" spans="2:6" x14ac:dyDescent="0.2">
      <c r="B586" s="20">
        <v>58.3</v>
      </c>
      <c r="C586" s="21">
        <v>1.0434636232410599</v>
      </c>
      <c r="D586" s="21">
        <v>1.56519543486159</v>
      </c>
      <c r="E586" s="21">
        <v>2.0869272464821198</v>
      </c>
      <c r="F586" s="22">
        <v>2.6086590581026399</v>
      </c>
    </row>
    <row r="587" spans="2:6" x14ac:dyDescent="0.2">
      <c r="B587" s="20">
        <v>58.4</v>
      </c>
      <c r="C587" s="21">
        <v>1.04447307420518</v>
      </c>
      <c r="D587" s="21">
        <v>1.5667096113077701</v>
      </c>
      <c r="E587" s="21">
        <v>2.0889461484103702</v>
      </c>
      <c r="F587" s="22">
        <v>2.6111826855129601</v>
      </c>
    </row>
    <row r="588" spans="2:6" x14ac:dyDescent="0.2">
      <c r="B588" s="20">
        <v>58.5</v>
      </c>
      <c r="C588" s="21">
        <v>1.0454816010313299</v>
      </c>
      <c r="D588" s="21">
        <v>1.5682224015470001</v>
      </c>
      <c r="E588" s="21">
        <v>2.0909632020626701</v>
      </c>
      <c r="F588" s="22">
        <v>2.6137040025783298</v>
      </c>
    </row>
    <row r="589" spans="2:6" x14ac:dyDescent="0.2">
      <c r="B589" s="20">
        <v>58.6</v>
      </c>
      <c r="C589" s="21">
        <v>1.0464892061661999</v>
      </c>
      <c r="D589" s="21">
        <v>1.5697338092492901</v>
      </c>
      <c r="E589" s="21">
        <v>2.09297841233239</v>
      </c>
      <c r="F589" s="22">
        <v>2.61622301541549</v>
      </c>
    </row>
    <row r="590" spans="2:6" x14ac:dyDescent="0.2">
      <c r="B590" s="20">
        <v>58.7</v>
      </c>
      <c r="C590" s="21">
        <v>1.0474958920459501</v>
      </c>
      <c r="D590" s="21">
        <v>1.57124383806892</v>
      </c>
      <c r="E590" s="21">
        <v>2.0949917840919001</v>
      </c>
      <c r="F590" s="22">
        <v>2.61873973011487</v>
      </c>
    </row>
    <row r="591" spans="2:6" x14ac:dyDescent="0.2">
      <c r="B591" s="20">
        <v>58.8</v>
      </c>
      <c r="C591" s="21">
        <v>1.04850166109631</v>
      </c>
      <c r="D591" s="21">
        <v>1.57275249164446</v>
      </c>
      <c r="E591" s="21">
        <v>2.0970033221926201</v>
      </c>
      <c r="F591" s="22">
        <v>2.6212541527407698</v>
      </c>
    </row>
    <row r="592" spans="2:6" x14ac:dyDescent="0.2">
      <c r="B592" s="20">
        <v>58.9</v>
      </c>
      <c r="C592" s="21">
        <v>1.04950651573261</v>
      </c>
      <c r="D592" s="21">
        <v>1.5742597735989099</v>
      </c>
      <c r="E592" s="21">
        <v>2.0990130314652098</v>
      </c>
      <c r="F592" s="22">
        <v>2.6237662893315199</v>
      </c>
    </row>
    <row r="593" spans="2:6" x14ac:dyDescent="0.2">
      <c r="B593" s="20">
        <v>59</v>
      </c>
      <c r="C593" s="21">
        <v>1.0505104583598399</v>
      </c>
      <c r="D593" s="21">
        <v>1.5757656875397601</v>
      </c>
      <c r="E593" s="21">
        <v>2.1010209167196798</v>
      </c>
      <c r="F593" s="22">
        <v>2.6262761458995998</v>
      </c>
    </row>
    <row r="594" spans="2:6" x14ac:dyDescent="0.2">
      <c r="B594" s="20">
        <v>59.1</v>
      </c>
      <c r="C594" s="21">
        <v>1.05151349137274</v>
      </c>
      <c r="D594" s="21">
        <v>1.5772702370591001</v>
      </c>
      <c r="E594" s="21">
        <v>2.1030269827454702</v>
      </c>
      <c r="F594" s="22">
        <v>2.62878372843184</v>
      </c>
    </row>
    <row r="595" spans="2:6" x14ac:dyDescent="0.2">
      <c r="B595" s="20">
        <v>59.2</v>
      </c>
      <c r="C595" s="21">
        <v>1.0525156171558101</v>
      </c>
      <c r="D595" s="21">
        <v>1.57877342573372</v>
      </c>
      <c r="E595" s="21">
        <v>2.1050312343116202</v>
      </c>
      <c r="F595" s="22">
        <v>2.6312890428895299</v>
      </c>
    </row>
    <row r="596" spans="2:6" x14ac:dyDescent="0.2">
      <c r="B596" s="20">
        <v>59.3</v>
      </c>
      <c r="C596" s="21">
        <v>1.0535168380834401</v>
      </c>
      <c r="D596" s="21">
        <v>1.5802752571251499</v>
      </c>
      <c r="E596" s="21">
        <v>2.10703367616687</v>
      </c>
      <c r="F596" s="22">
        <v>2.63379209520859</v>
      </c>
    </row>
    <row r="597" spans="2:6" x14ac:dyDescent="0.2">
      <c r="B597" s="20">
        <v>59.4</v>
      </c>
      <c r="C597" s="21">
        <v>1.0545171565198901</v>
      </c>
      <c r="D597" s="21">
        <v>1.58177573477983</v>
      </c>
      <c r="E597" s="21">
        <v>2.10903431303977</v>
      </c>
      <c r="F597" s="22">
        <v>2.6362928912997101</v>
      </c>
    </row>
    <row r="598" spans="2:6" x14ac:dyDescent="0.2">
      <c r="B598" s="20">
        <v>59.5</v>
      </c>
      <c r="C598" s="21">
        <v>1.0555165748194</v>
      </c>
      <c r="D598" s="21">
        <v>1.58327486222911</v>
      </c>
      <c r="E598" s="21">
        <v>2.1110331496388102</v>
      </c>
      <c r="F598" s="22">
        <v>2.6387914370485102</v>
      </c>
    </row>
    <row r="599" spans="2:6" x14ac:dyDescent="0.2">
      <c r="B599" s="20">
        <v>59.6</v>
      </c>
      <c r="C599" s="21">
        <v>1.0565150953262601</v>
      </c>
      <c r="D599" s="21">
        <v>1.5847726429894</v>
      </c>
      <c r="E599" s="21">
        <v>2.1130301906525299</v>
      </c>
      <c r="F599" s="22">
        <v>2.6412877383156599</v>
      </c>
    </row>
    <row r="600" spans="2:6" x14ac:dyDescent="0.2">
      <c r="B600" s="20">
        <v>59.7</v>
      </c>
      <c r="C600" s="21">
        <v>1.05751272037482</v>
      </c>
      <c r="D600" s="21">
        <v>1.5862690805622299</v>
      </c>
      <c r="E600" s="21">
        <v>2.1150254407496401</v>
      </c>
      <c r="F600" s="22">
        <v>2.6437818009370502</v>
      </c>
    </row>
    <row r="601" spans="2:6" x14ac:dyDescent="0.2">
      <c r="B601" s="20">
        <v>59.8</v>
      </c>
      <c r="C601" s="21">
        <v>1.0585094522895699</v>
      </c>
      <c r="D601" s="21">
        <v>1.5877641784343499</v>
      </c>
      <c r="E601" s="21">
        <v>2.1170189045791399</v>
      </c>
      <c r="F601" s="22">
        <v>2.6462736307239201</v>
      </c>
    </row>
    <row r="602" spans="2:6" x14ac:dyDescent="0.2">
      <c r="B602" s="20">
        <v>59.9</v>
      </c>
      <c r="C602" s="21">
        <v>1.05950529338521</v>
      </c>
      <c r="D602" s="21">
        <v>1.58925794007781</v>
      </c>
      <c r="E602" s="21">
        <v>2.1190105867704201</v>
      </c>
      <c r="F602" s="22">
        <v>2.64876323346303</v>
      </c>
    </row>
    <row r="603" spans="2:6" x14ac:dyDescent="0.2">
      <c r="B603" s="20">
        <v>60</v>
      </c>
      <c r="C603" s="21">
        <v>1.0605002459666899</v>
      </c>
      <c r="D603" s="21">
        <v>1.59075036895004</v>
      </c>
      <c r="E603" s="21">
        <v>2.12100049193339</v>
      </c>
      <c r="F603" s="22">
        <v>2.6512506149167399</v>
      </c>
    </row>
    <row r="604" spans="2:6" x14ac:dyDescent="0.2">
      <c r="B604" s="20">
        <v>60.1</v>
      </c>
      <c r="C604" s="21">
        <v>1.0614943123292899</v>
      </c>
      <c r="D604" s="21">
        <v>1.5922414684939299</v>
      </c>
      <c r="E604" s="21">
        <v>2.1229886246585701</v>
      </c>
      <c r="F604" s="22">
        <v>2.6537357808232098</v>
      </c>
    </row>
    <row r="605" spans="2:6" x14ac:dyDescent="0.2">
      <c r="B605" s="20">
        <v>60.2</v>
      </c>
      <c r="C605" s="21">
        <v>1.06248749475862</v>
      </c>
      <c r="D605" s="21">
        <v>1.5937312421379299</v>
      </c>
      <c r="E605" s="21">
        <v>2.1249749895172401</v>
      </c>
      <c r="F605" s="22">
        <v>2.65621873689655</v>
      </c>
    </row>
    <row r="606" spans="2:6" x14ac:dyDescent="0.2">
      <c r="B606" s="20">
        <v>60.3</v>
      </c>
      <c r="C606" s="21">
        <v>1.06347979553075</v>
      </c>
      <c r="D606" s="21">
        <v>1.59521969329612</v>
      </c>
      <c r="E606" s="21">
        <v>2.1269595910615</v>
      </c>
      <c r="F606" s="22">
        <v>2.65869948882687</v>
      </c>
    </row>
    <row r="607" spans="2:6" x14ac:dyDescent="0.2">
      <c r="B607" s="20">
        <v>60.4</v>
      </c>
      <c r="C607" s="21">
        <v>1.0644712169122099</v>
      </c>
      <c r="D607" s="21">
        <v>1.5967068253683201</v>
      </c>
      <c r="E607" s="21">
        <v>2.1289424338244198</v>
      </c>
      <c r="F607" s="22">
        <v>2.6611780422805298</v>
      </c>
    </row>
    <row r="608" spans="2:6" x14ac:dyDescent="0.2">
      <c r="B608" s="20">
        <v>60.5</v>
      </c>
      <c r="C608" s="21">
        <v>1.0654617611600701</v>
      </c>
      <c r="D608" s="21">
        <v>1.59819264174011</v>
      </c>
      <c r="E608" s="21">
        <v>2.1309235223201499</v>
      </c>
      <c r="F608" s="22">
        <v>2.6636544029001801</v>
      </c>
    </row>
    <row r="609" spans="2:6" x14ac:dyDescent="0.2">
      <c r="B609" s="20">
        <v>60.6</v>
      </c>
      <c r="C609" s="21">
        <v>1.0664514305219901</v>
      </c>
      <c r="D609" s="21">
        <v>1.5996771457829899</v>
      </c>
      <c r="E609" s="21">
        <v>2.13290286104399</v>
      </c>
      <c r="F609" s="22">
        <v>2.6661285763049798</v>
      </c>
    </row>
    <row r="610" spans="2:6" x14ac:dyDescent="0.2">
      <c r="B610" s="20">
        <v>60.7</v>
      </c>
      <c r="C610" s="21">
        <v>1.06744022723627</v>
      </c>
      <c r="D610" s="21">
        <v>1.6011603408544</v>
      </c>
      <c r="E610" s="21">
        <v>2.1348804544725302</v>
      </c>
      <c r="F610" s="22">
        <v>2.6686005680906701</v>
      </c>
    </row>
    <row r="611" spans="2:6" x14ac:dyDescent="0.2">
      <c r="B611" s="20">
        <v>60.8</v>
      </c>
      <c r="C611" s="21">
        <v>1.06842815353189</v>
      </c>
      <c r="D611" s="21">
        <v>1.60264223029783</v>
      </c>
      <c r="E611" s="21">
        <v>2.13685630706378</v>
      </c>
      <c r="F611" s="22">
        <v>2.6710703838297198</v>
      </c>
    </row>
    <row r="612" spans="2:6" x14ac:dyDescent="0.2">
      <c r="B612" s="20">
        <v>60.9</v>
      </c>
      <c r="C612" s="21">
        <v>1.0694152116286</v>
      </c>
      <c r="D612" s="21">
        <v>1.6041228174429001</v>
      </c>
      <c r="E612" s="21">
        <v>2.1388304232572</v>
      </c>
      <c r="F612" s="22">
        <v>2.6735380290715001</v>
      </c>
    </row>
    <row r="613" spans="2:6" x14ac:dyDescent="0.2">
      <c r="B613" s="20">
        <v>61</v>
      </c>
      <c r="C613" s="21">
        <v>1.07040140373694</v>
      </c>
      <c r="D613" s="21">
        <v>1.6056021056054099</v>
      </c>
      <c r="E613" s="21">
        <v>2.1408028074738699</v>
      </c>
      <c r="F613" s="22">
        <v>2.67600350934234</v>
      </c>
    </row>
    <row r="614" spans="2:6" x14ac:dyDescent="0.2">
      <c r="B614" s="20">
        <v>61.1</v>
      </c>
      <c r="C614" s="21">
        <v>1.0713867320582999</v>
      </c>
      <c r="D614" s="21">
        <v>1.60708009808745</v>
      </c>
      <c r="E614" s="21">
        <v>2.1427734641165999</v>
      </c>
      <c r="F614" s="22">
        <v>2.6784668301457502</v>
      </c>
    </row>
    <row r="615" spans="2:6" x14ac:dyDescent="0.2">
      <c r="B615" s="20">
        <v>61.2</v>
      </c>
      <c r="C615" s="21">
        <v>1.07237119878499</v>
      </c>
      <c r="D615" s="21">
        <v>1.60855679817748</v>
      </c>
      <c r="E615" s="21">
        <v>2.14474239756998</v>
      </c>
      <c r="F615" s="22">
        <v>2.6809279969624802</v>
      </c>
    </row>
    <row r="616" spans="2:6" x14ac:dyDescent="0.2">
      <c r="B616" s="20">
        <v>61.3</v>
      </c>
      <c r="C616" s="21">
        <v>1.07335480610026</v>
      </c>
      <c r="D616" s="21">
        <v>1.61003220915039</v>
      </c>
      <c r="E616" s="21">
        <v>2.14670961220052</v>
      </c>
      <c r="F616" s="22">
        <v>2.6833870152506498</v>
      </c>
    </row>
    <row r="617" spans="2:6" x14ac:dyDescent="0.2">
      <c r="B617" s="20">
        <v>61.4</v>
      </c>
      <c r="C617" s="21">
        <v>1.0743375561783799</v>
      </c>
      <c r="D617" s="21">
        <v>1.61150633426757</v>
      </c>
      <c r="E617" s="21">
        <v>2.1486751123567598</v>
      </c>
      <c r="F617" s="22">
        <v>2.6858438904459501</v>
      </c>
    </row>
    <row r="618" spans="2:6" x14ac:dyDescent="0.2">
      <c r="B618" s="20">
        <v>61.5</v>
      </c>
      <c r="C618" s="21">
        <v>1.07531945118467</v>
      </c>
      <c r="D618" s="21">
        <v>1.6129791767770001</v>
      </c>
      <c r="E618" s="21">
        <v>2.15063890236934</v>
      </c>
      <c r="F618" s="22">
        <v>2.6882986279616699</v>
      </c>
    </row>
    <row r="619" spans="2:6" x14ac:dyDescent="0.2">
      <c r="B619" s="20">
        <v>61.6</v>
      </c>
      <c r="C619" s="21">
        <v>1.07630049327556</v>
      </c>
      <c r="D619" s="21">
        <v>1.6144507399133401</v>
      </c>
      <c r="E619" s="21">
        <v>2.1526009865511302</v>
      </c>
      <c r="F619" s="22">
        <v>2.6907512331889101</v>
      </c>
    </row>
    <row r="620" spans="2:6" x14ac:dyDescent="0.2">
      <c r="B620" s="20">
        <v>61.7</v>
      </c>
      <c r="C620" s="21">
        <v>1.07728068459866</v>
      </c>
      <c r="D620" s="21">
        <v>1.61592102689798</v>
      </c>
      <c r="E620" s="21">
        <v>2.1545613691973098</v>
      </c>
      <c r="F620" s="22">
        <v>2.69320171149664</v>
      </c>
    </row>
    <row r="621" spans="2:6" x14ac:dyDescent="0.2">
      <c r="B621" s="20">
        <v>61.8</v>
      </c>
      <c r="C621" s="21">
        <v>1.0782600272927501</v>
      </c>
      <c r="D621" s="21">
        <v>1.61739004093912</v>
      </c>
      <c r="E621" s="21">
        <v>2.1565200545855001</v>
      </c>
      <c r="F621" s="22">
        <v>2.69565006823187</v>
      </c>
    </row>
    <row r="622" spans="2:6" x14ac:dyDescent="0.2">
      <c r="B622" s="20">
        <v>61.9</v>
      </c>
      <c r="C622" s="21">
        <v>1.0792385234879001</v>
      </c>
      <c r="D622" s="21">
        <v>1.61885778523185</v>
      </c>
      <c r="E622" s="21">
        <v>2.1584770469758001</v>
      </c>
      <c r="F622" s="22">
        <v>2.6980963087197498</v>
      </c>
    </row>
    <row r="623" spans="2:6" x14ac:dyDescent="0.2">
      <c r="B623" s="20">
        <v>62</v>
      </c>
      <c r="C623" s="21">
        <v>1.08021617530548</v>
      </c>
      <c r="D623" s="21">
        <v>1.62032426295823</v>
      </c>
      <c r="E623" s="21">
        <v>2.1604323506109702</v>
      </c>
      <c r="F623" s="22">
        <v>2.7005404382637099</v>
      </c>
    </row>
    <row r="624" spans="2:6" x14ac:dyDescent="0.2">
      <c r="B624" s="20">
        <v>62.1</v>
      </c>
      <c r="C624" s="21">
        <v>1.08119298485822</v>
      </c>
      <c r="D624" s="21">
        <v>1.62178947728734</v>
      </c>
      <c r="E624" s="21">
        <v>2.1623859697164498</v>
      </c>
      <c r="F624" s="22">
        <v>2.70298246214556</v>
      </c>
    </row>
    <row r="625" spans="2:6" x14ac:dyDescent="0.2">
      <c r="B625" s="20">
        <v>62.2</v>
      </c>
      <c r="C625" s="21">
        <v>1.0821689542502499</v>
      </c>
      <c r="D625" s="21">
        <v>1.6232534313753799</v>
      </c>
      <c r="E625" s="21">
        <v>2.1643379085004999</v>
      </c>
      <c r="F625" s="22">
        <v>2.7054223856256301</v>
      </c>
    </row>
    <row r="626" spans="2:6" x14ac:dyDescent="0.2">
      <c r="B626" s="20">
        <v>62.3</v>
      </c>
      <c r="C626" s="21">
        <v>1.0831440855771499</v>
      </c>
      <c r="D626" s="21">
        <v>1.6247161283657201</v>
      </c>
      <c r="E626" s="21">
        <v>2.1662881711542901</v>
      </c>
      <c r="F626" s="22">
        <v>2.7078602139428698</v>
      </c>
    </row>
    <row r="627" spans="2:6" x14ac:dyDescent="0.2">
      <c r="B627" s="20">
        <v>62.4</v>
      </c>
      <c r="C627" s="21">
        <v>1.084118380926</v>
      </c>
      <c r="D627" s="21">
        <v>1.6261775713890001</v>
      </c>
      <c r="E627" s="21">
        <v>2.168236761852</v>
      </c>
      <c r="F627" s="22">
        <v>2.7102959523149899</v>
      </c>
    </row>
    <row r="628" spans="2:6" x14ac:dyDescent="0.2">
      <c r="B628" s="20">
        <v>62.5</v>
      </c>
      <c r="C628" s="21">
        <v>1.0850918423754301</v>
      </c>
      <c r="D628" s="21">
        <v>1.62763776356315</v>
      </c>
      <c r="E628" s="21">
        <v>2.17018368475087</v>
      </c>
      <c r="F628" s="22">
        <v>2.7127296059385899</v>
      </c>
    </row>
    <row r="629" spans="2:6" x14ac:dyDescent="0.2">
      <c r="B629" s="20">
        <v>62.6</v>
      </c>
      <c r="C629" s="21">
        <v>1.08606447199569</v>
      </c>
      <c r="D629" s="21">
        <v>1.6290967079935299</v>
      </c>
      <c r="E629" s="21">
        <v>2.1721289439913698</v>
      </c>
      <c r="F629" s="22">
        <v>2.7151611799892099</v>
      </c>
    </row>
    <row r="630" spans="2:6" x14ac:dyDescent="0.2">
      <c r="B630" s="20">
        <v>62.7</v>
      </c>
      <c r="C630" s="21">
        <v>1.08703627184862</v>
      </c>
      <c r="D630" s="21">
        <v>1.6305544077729299</v>
      </c>
      <c r="E630" s="21">
        <v>2.1740725436972399</v>
      </c>
      <c r="F630" s="22">
        <v>2.7175906796215501</v>
      </c>
    </row>
    <row r="631" spans="2:6" x14ac:dyDescent="0.2">
      <c r="B631" s="20">
        <v>62.8</v>
      </c>
      <c r="C631" s="21">
        <v>1.0880072439877899</v>
      </c>
      <c r="D631" s="21">
        <v>1.6320108659816901</v>
      </c>
      <c r="E631" s="21">
        <v>2.1760144879755798</v>
      </c>
      <c r="F631" s="22">
        <v>2.7200181099694798</v>
      </c>
    </row>
    <row r="632" spans="2:6" x14ac:dyDescent="0.2">
      <c r="B632" s="20">
        <v>62.9</v>
      </c>
      <c r="C632" s="21">
        <v>1.0889773904585001</v>
      </c>
      <c r="D632" s="21">
        <v>1.6334660856877401</v>
      </c>
      <c r="E632" s="21">
        <v>2.1779547809169899</v>
      </c>
      <c r="F632" s="22">
        <v>2.7224434761462399</v>
      </c>
    </row>
    <row r="633" spans="2:6" x14ac:dyDescent="0.2">
      <c r="B633" s="20">
        <v>63</v>
      </c>
      <c r="C633" s="21">
        <v>1.0899467132978</v>
      </c>
      <c r="D633" s="21">
        <v>1.6349200699466999</v>
      </c>
      <c r="E633" s="21">
        <v>2.1798934265956098</v>
      </c>
      <c r="F633" s="22">
        <v>2.7248667832445101</v>
      </c>
    </row>
    <row r="634" spans="2:6" x14ac:dyDescent="0.2">
      <c r="B634" s="20">
        <v>63.1</v>
      </c>
      <c r="C634" s="21">
        <v>1.0909152145346099</v>
      </c>
      <c r="D634" s="21">
        <v>1.63637282180191</v>
      </c>
      <c r="E634" s="21">
        <v>2.1818304290692199</v>
      </c>
      <c r="F634" s="22">
        <v>2.7272880363365202</v>
      </c>
    </row>
    <row r="635" spans="2:6" x14ac:dyDescent="0.2">
      <c r="B635" s="20">
        <v>63.2</v>
      </c>
      <c r="C635" s="21">
        <v>1.09188289618968</v>
      </c>
      <c r="D635" s="21">
        <v>1.63782434428452</v>
      </c>
      <c r="E635" s="21">
        <v>2.1837657923793601</v>
      </c>
      <c r="F635" s="22">
        <v>2.7297072404742</v>
      </c>
    </row>
    <row r="636" spans="2:6" x14ac:dyDescent="0.2">
      <c r="B636" s="20">
        <v>63.3</v>
      </c>
      <c r="C636" s="21">
        <v>1.0928497602756999</v>
      </c>
      <c r="D636" s="21">
        <v>1.6392746404135501</v>
      </c>
      <c r="E636" s="21">
        <v>2.1856995205513998</v>
      </c>
      <c r="F636" s="22">
        <v>2.7321244006892398</v>
      </c>
    </row>
    <row r="637" spans="2:6" x14ac:dyDescent="0.2">
      <c r="B637" s="20">
        <v>63.4</v>
      </c>
      <c r="C637" s="21">
        <v>1.09381580879731</v>
      </c>
      <c r="D637" s="21">
        <v>1.64072371319596</v>
      </c>
      <c r="E637" s="21">
        <v>2.1876316175946098</v>
      </c>
      <c r="F637" s="22">
        <v>2.73453952199326</v>
      </c>
    </row>
    <row r="638" spans="2:6" x14ac:dyDescent="0.2">
      <c r="B638" s="20">
        <v>63.5</v>
      </c>
      <c r="C638" s="21">
        <v>1.09478104375115</v>
      </c>
      <c r="D638" s="21">
        <v>1.64217156562672</v>
      </c>
      <c r="E638" s="21">
        <v>2.1895620875022899</v>
      </c>
      <c r="F638" s="22">
        <v>2.73695260937787</v>
      </c>
    </row>
    <row r="639" spans="2:6" x14ac:dyDescent="0.2">
      <c r="B639" s="20">
        <v>63.6</v>
      </c>
      <c r="C639" s="21">
        <v>1.0957454671259199</v>
      </c>
      <c r="D639" s="21">
        <v>1.64361820068887</v>
      </c>
      <c r="E639" s="21">
        <v>2.1914909342518301</v>
      </c>
      <c r="F639" s="22">
        <v>2.7393636678147901</v>
      </c>
    </row>
    <row r="640" spans="2:6" x14ac:dyDescent="0.2">
      <c r="B640" s="20">
        <v>63.7</v>
      </c>
      <c r="C640" s="21">
        <v>1.0967090809024</v>
      </c>
      <c r="D640" s="21">
        <v>1.6450636213535901</v>
      </c>
      <c r="E640" s="21">
        <v>2.1934181618047899</v>
      </c>
      <c r="F640" s="22">
        <v>2.7417727022559899</v>
      </c>
    </row>
    <row r="641" spans="2:6" x14ac:dyDescent="0.2">
      <c r="B641" s="20">
        <v>63.8</v>
      </c>
      <c r="C641" s="21">
        <v>1.0976718870535001</v>
      </c>
      <c r="D641" s="21">
        <v>1.6465078305802601</v>
      </c>
      <c r="E641" s="21">
        <v>2.1953437741070099</v>
      </c>
      <c r="F641" s="22">
        <v>2.7441797176337599</v>
      </c>
    </row>
    <row r="642" spans="2:6" x14ac:dyDescent="0.2">
      <c r="B642" s="20">
        <v>63.9</v>
      </c>
      <c r="C642" s="21">
        <v>1.09863388754434</v>
      </c>
      <c r="D642" s="21">
        <v>1.6479508313165001</v>
      </c>
      <c r="E642" s="21">
        <v>2.1972677750886702</v>
      </c>
      <c r="F642" s="22">
        <v>2.7465847188608401</v>
      </c>
    </row>
    <row r="643" spans="2:6" x14ac:dyDescent="0.2">
      <c r="B643" s="20">
        <v>64</v>
      </c>
      <c r="C643" s="21">
        <v>1.09959508433221</v>
      </c>
      <c r="D643" s="21">
        <v>1.6493926264983101</v>
      </c>
      <c r="E643" s="21">
        <v>2.1991901686644102</v>
      </c>
      <c r="F643" s="22">
        <v>2.7489877108305198</v>
      </c>
    </row>
    <row r="644" spans="2:6" x14ac:dyDescent="0.2">
      <c r="B644" s="20">
        <v>64.099999999999994</v>
      </c>
      <c r="C644" s="21">
        <v>1.1005554793666901</v>
      </c>
      <c r="D644" s="21">
        <v>1.6508332190500401</v>
      </c>
      <c r="E644" s="21">
        <v>2.2011109587333899</v>
      </c>
      <c r="F644" s="22">
        <v>2.7513886984167399</v>
      </c>
    </row>
    <row r="645" spans="2:6" x14ac:dyDescent="0.2">
      <c r="B645" s="20">
        <v>64.2</v>
      </c>
      <c r="C645" s="21">
        <v>1.10151507458968</v>
      </c>
      <c r="D645" s="21">
        <v>1.6522726118845199</v>
      </c>
      <c r="E645" s="21">
        <v>2.20303014917936</v>
      </c>
      <c r="F645" s="22">
        <v>2.7537876864742001</v>
      </c>
    </row>
    <row r="646" spans="2:6" x14ac:dyDescent="0.2">
      <c r="B646" s="20">
        <v>64.3</v>
      </c>
      <c r="C646" s="21">
        <v>1.1024738719353899</v>
      </c>
      <c r="D646" s="21">
        <v>1.65371080790309</v>
      </c>
      <c r="E646" s="21">
        <v>2.2049477438707799</v>
      </c>
      <c r="F646" s="22">
        <v>2.7561846798384799</v>
      </c>
    </row>
    <row r="647" spans="2:6" x14ac:dyDescent="0.2">
      <c r="B647" s="20">
        <v>64.400000000000006</v>
      </c>
      <c r="C647" s="21">
        <v>1.10343187333044</v>
      </c>
      <c r="D647" s="21">
        <v>1.65514780999566</v>
      </c>
      <c r="E647" s="21">
        <v>2.2068637466608898</v>
      </c>
      <c r="F647" s="22">
        <v>2.75857968332611</v>
      </c>
    </row>
    <row r="648" spans="2:6" x14ac:dyDescent="0.2">
      <c r="B648" s="20">
        <v>64.5</v>
      </c>
      <c r="C648" s="21">
        <v>1.1043890806938801</v>
      </c>
      <c r="D648" s="21">
        <v>1.65658362104082</v>
      </c>
      <c r="E648" s="21">
        <v>2.2087781613877602</v>
      </c>
      <c r="F648" s="22">
        <v>2.7609727017346999</v>
      </c>
    </row>
    <row r="649" spans="2:6" x14ac:dyDescent="0.2">
      <c r="B649" s="20">
        <v>64.599999999999994</v>
      </c>
      <c r="C649" s="21">
        <v>1.10534549593721</v>
      </c>
      <c r="D649" s="21">
        <v>1.65801824390582</v>
      </c>
      <c r="E649" s="21">
        <v>2.21069099187442</v>
      </c>
      <c r="F649" s="22">
        <v>2.76336373984303</v>
      </c>
    </row>
    <row r="650" spans="2:6" x14ac:dyDescent="0.2">
      <c r="B650" s="20">
        <v>64.7</v>
      </c>
      <c r="C650" s="21">
        <v>1.10630112096447</v>
      </c>
      <c r="D650" s="21">
        <v>1.6594516814467</v>
      </c>
      <c r="E650" s="21">
        <v>2.2126022419289302</v>
      </c>
      <c r="F650" s="22">
        <v>2.7657528024111602</v>
      </c>
    </row>
    <row r="651" spans="2:6" x14ac:dyDescent="0.2">
      <c r="B651" s="20">
        <v>64.8</v>
      </c>
      <c r="C651" s="21">
        <v>1.1072559576722101</v>
      </c>
      <c r="D651" s="21">
        <v>1.6608839365083199</v>
      </c>
      <c r="E651" s="21">
        <v>2.2145119153444299</v>
      </c>
      <c r="F651" s="22">
        <v>2.7681398941805302</v>
      </c>
    </row>
    <row r="652" spans="2:6" x14ac:dyDescent="0.2">
      <c r="B652" s="20">
        <v>64.900000000000006</v>
      </c>
      <c r="C652" s="21">
        <v>1.10821000794962</v>
      </c>
      <c r="D652" s="21">
        <v>1.6623150119244301</v>
      </c>
      <c r="E652" s="21">
        <v>2.21642001589924</v>
      </c>
      <c r="F652" s="22">
        <v>2.7705250198740501</v>
      </c>
    </row>
    <row r="653" spans="2:6" x14ac:dyDescent="0.2">
      <c r="B653" s="20">
        <v>65</v>
      </c>
      <c r="C653" s="21">
        <v>1.10916327367848</v>
      </c>
      <c r="D653" s="21">
        <v>1.66374491051772</v>
      </c>
      <c r="E653" s="21">
        <v>2.21832654735696</v>
      </c>
      <c r="F653" s="22">
        <v>2.77290818419621</v>
      </c>
    </row>
    <row r="654" spans="2:6" x14ac:dyDescent="0.2">
      <c r="B654" s="20">
        <v>65.099999999999994</v>
      </c>
      <c r="C654" s="21">
        <v>1.11011575673326</v>
      </c>
      <c r="D654" s="21">
        <v>1.66517363509989</v>
      </c>
      <c r="E654" s="21">
        <v>2.22023151346652</v>
      </c>
      <c r="F654" s="22">
        <v>2.7752893918331498</v>
      </c>
    </row>
    <row r="655" spans="2:6" x14ac:dyDescent="0.2">
      <c r="B655" s="20">
        <v>65.2</v>
      </c>
      <c r="C655" s="21">
        <v>1.11106745898113</v>
      </c>
      <c r="D655" s="21">
        <v>1.6666011884717</v>
      </c>
      <c r="E655" s="21">
        <v>2.2221349179622698</v>
      </c>
      <c r="F655" s="22">
        <v>2.77766864745284</v>
      </c>
    </row>
    <row r="656" spans="2:6" x14ac:dyDescent="0.2">
      <c r="B656" s="20">
        <v>65.3</v>
      </c>
      <c r="C656" s="21">
        <v>1.11201838228202</v>
      </c>
      <c r="D656" s="21">
        <v>1.6680275734230301</v>
      </c>
      <c r="E656" s="21">
        <v>2.22403676456404</v>
      </c>
      <c r="F656" s="22">
        <v>2.7800459557050501</v>
      </c>
    </row>
    <row r="657" spans="2:6" x14ac:dyDescent="0.2">
      <c r="B657" s="20">
        <v>65.400000000000006</v>
      </c>
      <c r="C657" s="21">
        <v>1.1129685284886299</v>
      </c>
      <c r="D657" s="21">
        <v>1.6694527927329501</v>
      </c>
      <c r="E657" s="21">
        <v>2.2259370569772599</v>
      </c>
      <c r="F657" s="22">
        <v>2.7824213212215798</v>
      </c>
    </row>
    <row r="658" spans="2:6" x14ac:dyDescent="0.2">
      <c r="B658" s="20">
        <v>65.5</v>
      </c>
      <c r="C658" s="21">
        <v>1.1139178994465</v>
      </c>
      <c r="D658" s="21">
        <v>1.6708768491697501</v>
      </c>
      <c r="E658" s="21">
        <v>2.227835798893</v>
      </c>
      <c r="F658" s="22">
        <v>2.7847947486162501</v>
      </c>
    </row>
    <row r="659" spans="2:6" x14ac:dyDescent="0.2">
      <c r="B659" s="20">
        <v>65.599999999999994</v>
      </c>
      <c r="C659" s="21">
        <v>1.1148664969940201</v>
      </c>
      <c r="D659" s="21">
        <v>1.67229974549103</v>
      </c>
      <c r="E659" s="21">
        <v>2.2297329939880401</v>
      </c>
      <c r="F659" s="22">
        <v>2.7871662424850498</v>
      </c>
    </row>
    <row r="660" spans="2:6" x14ac:dyDescent="0.2">
      <c r="B660" s="20">
        <v>65.7</v>
      </c>
      <c r="C660" s="21">
        <v>1.1158143229624999</v>
      </c>
      <c r="D660" s="21">
        <v>1.67372148444375</v>
      </c>
      <c r="E660" s="21">
        <v>2.2316286459249999</v>
      </c>
      <c r="F660" s="22">
        <v>2.7895358074062502</v>
      </c>
    </row>
    <row r="661" spans="2:6" x14ac:dyDescent="0.2">
      <c r="B661" s="20">
        <v>65.8</v>
      </c>
      <c r="C661" s="21">
        <v>1.1167613791761699</v>
      </c>
      <c r="D661" s="21">
        <v>1.67514206876425</v>
      </c>
      <c r="E661" s="21">
        <v>2.2335227583523398</v>
      </c>
      <c r="F661" s="22">
        <v>2.7919034479404199</v>
      </c>
    </row>
    <row r="662" spans="2:6" x14ac:dyDescent="0.2">
      <c r="B662" s="20">
        <v>65.900000000000006</v>
      </c>
      <c r="C662" s="21">
        <v>1.1177076674522499</v>
      </c>
      <c r="D662" s="21">
        <v>1.6765615011783701</v>
      </c>
      <c r="E662" s="21">
        <v>2.2354153349044901</v>
      </c>
      <c r="F662" s="22">
        <v>2.79426916863062</v>
      </c>
    </row>
    <row r="663" spans="2:6" x14ac:dyDescent="0.2">
      <c r="B663" s="20">
        <v>66</v>
      </c>
      <c r="C663" s="21">
        <v>1.1186531896009599</v>
      </c>
      <c r="D663" s="21">
        <v>1.6779797844014399</v>
      </c>
      <c r="E663" s="21">
        <v>2.2373063792019199</v>
      </c>
      <c r="F663" s="22">
        <v>2.7966329740024101</v>
      </c>
    </row>
    <row r="664" spans="2:6" x14ac:dyDescent="0.2">
      <c r="B664" s="20">
        <v>66.099999999999994</v>
      </c>
      <c r="C664" s="21">
        <v>1.1195979474255899</v>
      </c>
      <c r="D664" s="21">
        <v>1.6793969211383899</v>
      </c>
      <c r="E664" s="21">
        <v>2.2391958948511901</v>
      </c>
      <c r="F664" s="22">
        <v>2.7989948685639798</v>
      </c>
    </row>
    <row r="665" spans="2:6" x14ac:dyDescent="0.2">
      <c r="B665" s="20">
        <v>66.2</v>
      </c>
      <c r="C665" s="21">
        <v>1.1205419427225101</v>
      </c>
      <c r="D665" s="21">
        <v>1.68081291408376</v>
      </c>
      <c r="E665" s="21">
        <v>2.2410838854450201</v>
      </c>
      <c r="F665" s="22">
        <v>2.8013548568062698</v>
      </c>
    </row>
    <row r="666" spans="2:6" x14ac:dyDescent="0.2">
      <c r="B666" s="20">
        <v>66.3</v>
      </c>
      <c r="C666" s="21">
        <v>1.1214851772812</v>
      </c>
      <c r="D666" s="21">
        <v>1.6822277659217999</v>
      </c>
      <c r="E666" s="21">
        <v>2.2429703545624</v>
      </c>
      <c r="F666" s="22">
        <v>2.8037129432030001</v>
      </c>
    </row>
    <row r="667" spans="2:6" x14ac:dyDescent="0.2">
      <c r="B667" s="20">
        <v>66.400000000000006</v>
      </c>
      <c r="C667" s="21">
        <v>1.12242765288431</v>
      </c>
      <c r="D667" s="21">
        <v>1.68364147932647</v>
      </c>
      <c r="E667" s="21">
        <v>2.2448553057686298</v>
      </c>
      <c r="F667" s="22">
        <v>2.80606913221078</v>
      </c>
    </row>
    <row r="668" spans="2:6" x14ac:dyDescent="0.2">
      <c r="B668" s="20">
        <v>66.5</v>
      </c>
      <c r="C668" s="21">
        <v>1.1233693713077</v>
      </c>
      <c r="D668" s="21">
        <v>1.68505405696155</v>
      </c>
      <c r="E668" s="21">
        <v>2.2467387426154</v>
      </c>
      <c r="F668" s="22">
        <v>2.8084234282692502</v>
      </c>
    </row>
    <row r="669" spans="2:6" x14ac:dyDescent="0.2">
      <c r="B669" s="20">
        <v>66.599999999999994</v>
      </c>
      <c r="C669" s="21">
        <v>1.1243103343204399</v>
      </c>
      <c r="D669" s="21">
        <v>1.68646550148065</v>
      </c>
      <c r="E669" s="21">
        <v>2.2486206686408701</v>
      </c>
      <c r="F669" s="22">
        <v>2.8107758358010901</v>
      </c>
    </row>
    <row r="670" spans="2:6" x14ac:dyDescent="0.2">
      <c r="B670" s="20">
        <v>66.7</v>
      </c>
      <c r="C670" s="21">
        <v>1.1252505436848701</v>
      </c>
      <c r="D670" s="21">
        <v>1.6878758155272999</v>
      </c>
      <c r="E670" s="21">
        <v>2.2505010873697402</v>
      </c>
      <c r="F670" s="22">
        <v>2.8131263592121698</v>
      </c>
    </row>
    <row r="671" spans="2:6" x14ac:dyDescent="0.2">
      <c r="B671" s="20">
        <v>66.8</v>
      </c>
      <c r="C671" s="21">
        <v>1.1261900011566499</v>
      </c>
      <c r="D671" s="21">
        <v>1.6892850017349701</v>
      </c>
      <c r="E671" s="21">
        <v>2.2523800023132998</v>
      </c>
      <c r="F671" s="22">
        <v>2.81547500289162</v>
      </c>
    </row>
    <row r="672" spans="2:6" x14ac:dyDescent="0.2">
      <c r="B672" s="20">
        <v>66.900000000000006</v>
      </c>
      <c r="C672" s="21">
        <v>1.1271287084847601</v>
      </c>
      <c r="D672" s="21">
        <v>1.6906930627271399</v>
      </c>
      <c r="E672" s="21">
        <v>2.25425741696951</v>
      </c>
      <c r="F672" s="22">
        <v>2.8178217712118898</v>
      </c>
    </row>
    <row r="673" spans="2:6" x14ac:dyDescent="0.2">
      <c r="B673" s="20">
        <v>67</v>
      </c>
      <c r="C673" s="21">
        <v>1.12806666741156</v>
      </c>
      <c r="D673" s="21">
        <v>1.6921000011173299</v>
      </c>
      <c r="E673" s="21">
        <v>2.2561333348231098</v>
      </c>
      <c r="F673" s="22">
        <v>2.82016666852889</v>
      </c>
    </row>
    <row r="674" spans="2:6" x14ac:dyDescent="0.2">
      <c r="B674" s="20">
        <v>67.099999999999994</v>
      </c>
      <c r="C674" s="21">
        <v>1.1290038796728099</v>
      </c>
      <c r="D674" s="21">
        <v>1.6935058195092101</v>
      </c>
      <c r="E674" s="21">
        <v>2.25800775934561</v>
      </c>
      <c r="F674" s="22">
        <v>2.82250969918202</v>
      </c>
    </row>
    <row r="675" spans="2:6" x14ac:dyDescent="0.2">
      <c r="B675" s="20">
        <v>67.2</v>
      </c>
      <c r="C675" s="21">
        <v>1.1299403469977201</v>
      </c>
      <c r="D675" s="21">
        <v>1.69491052049658</v>
      </c>
      <c r="E675" s="21">
        <v>2.2598806939954401</v>
      </c>
      <c r="F675" s="22">
        <v>2.8248508674942898</v>
      </c>
    </row>
    <row r="676" spans="2:6" x14ac:dyDescent="0.2">
      <c r="B676" s="20">
        <v>67.3</v>
      </c>
      <c r="C676" s="21">
        <v>1.13087607110897</v>
      </c>
      <c r="D676" s="21">
        <v>1.6963141066634499</v>
      </c>
      <c r="E676" s="21">
        <v>2.2617521422179401</v>
      </c>
      <c r="F676" s="22">
        <v>2.8271901777724202</v>
      </c>
    </row>
    <row r="677" spans="2:6" x14ac:dyDescent="0.2">
      <c r="B677" s="20">
        <v>67.400000000000006</v>
      </c>
      <c r="C677" s="21">
        <v>1.1318110537227499</v>
      </c>
      <c r="D677" s="21">
        <v>1.6977165805841301</v>
      </c>
      <c r="E677" s="21">
        <v>2.2636221074454999</v>
      </c>
      <c r="F677" s="22">
        <v>2.82952763430688</v>
      </c>
    </row>
    <row r="678" spans="2:6" x14ac:dyDescent="0.2">
      <c r="B678" s="20">
        <v>67.5</v>
      </c>
      <c r="C678" s="21">
        <v>1.1327452965488001</v>
      </c>
      <c r="D678" s="21">
        <v>1.6991179448232001</v>
      </c>
      <c r="E678" s="21">
        <v>2.2654905930976001</v>
      </c>
      <c r="F678" s="22">
        <v>2.831863241372</v>
      </c>
    </row>
    <row r="679" spans="2:6" x14ac:dyDescent="0.2">
      <c r="B679" s="20">
        <v>67.599999999999994</v>
      </c>
      <c r="C679" s="21">
        <v>1.13367880129042</v>
      </c>
      <c r="D679" s="21">
        <v>1.70051820193563</v>
      </c>
      <c r="E679" s="21">
        <v>2.2673576025808302</v>
      </c>
      <c r="F679" s="22">
        <v>2.83419700322604</v>
      </c>
    </row>
    <row r="680" spans="2:6" x14ac:dyDescent="0.2">
      <c r="B680" s="20">
        <v>67.7</v>
      </c>
      <c r="C680" s="21">
        <v>1.13461156964453</v>
      </c>
      <c r="D680" s="21">
        <v>1.70191735446679</v>
      </c>
      <c r="E680" s="21">
        <v>2.2692231392890601</v>
      </c>
      <c r="F680" s="22">
        <v>2.8365289241113198</v>
      </c>
    </row>
    <row r="681" spans="2:6" x14ac:dyDescent="0.2">
      <c r="B681" s="20">
        <v>67.8</v>
      </c>
      <c r="C681" s="21">
        <v>1.1355436033016899</v>
      </c>
      <c r="D681" s="21">
        <v>1.7033154049525401</v>
      </c>
      <c r="E681" s="21">
        <v>2.2710872066033798</v>
      </c>
      <c r="F681" s="22">
        <v>2.83885900825423</v>
      </c>
    </row>
    <row r="682" spans="2:6" x14ac:dyDescent="0.2">
      <c r="B682" s="20">
        <v>67.900000000000006</v>
      </c>
      <c r="C682" s="21">
        <v>1.1364749039461399</v>
      </c>
      <c r="D682" s="21">
        <v>1.7047123559192101</v>
      </c>
      <c r="E682" s="21">
        <v>2.2729498078922798</v>
      </c>
      <c r="F682" s="22">
        <v>2.8411872598653498</v>
      </c>
    </row>
    <row r="683" spans="2:6" x14ac:dyDescent="0.2">
      <c r="B683" s="20">
        <v>68</v>
      </c>
      <c r="C683" s="21">
        <v>1.1374054732558201</v>
      </c>
      <c r="D683" s="21">
        <v>1.7061082098837399</v>
      </c>
      <c r="E683" s="21">
        <v>2.2748109465116499</v>
      </c>
      <c r="F683" s="22">
        <v>2.8435136831395602</v>
      </c>
    </row>
    <row r="684" spans="2:6" x14ac:dyDescent="0.2">
      <c r="B684" s="20">
        <v>68.099999999999994</v>
      </c>
      <c r="C684" s="21">
        <v>1.1383353129024201</v>
      </c>
      <c r="D684" s="21">
        <v>1.7075029693536301</v>
      </c>
      <c r="E684" s="21">
        <v>2.2766706258048401</v>
      </c>
      <c r="F684" s="22">
        <v>2.8458382822560502</v>
      </c>
    </row>
    <row r="685" spans="2:6" x14ac:dyDescent="0.2">
      <c r="B685" s="20">
        <v>68.2</v>
      </c>
      <c r="C685" s="21">
        <v>1.1392644245513901</v>
      </c>
      <c r="D685" s="21">
        <v>1.7088966368270899</v>
      </c>
      <c r="E685" s="21">
        <v>2.2785288491027802</v>
      </c>
      <c r="F685" s="22">
        <v>2.8481610613784798</v>
      </c>
    </row>
    <row r="686" spans="2:6" x14ac:dyDescent="0.2">
      <c r="B686" s="20">
        <v>68.3</v>
      </c>
      <c r="C686" s="21">
        <v>1.14019280986199</v>
      </c>
      <c r="D686" s="21">
        <v>1.71028921479299</v>
      </c>
      <c r="E686" s="21">
        <v>2.28038561972398</v>
      </c>
      <c r="F686" s="22">
        <v>2.8504820246549798</v>
      </c>
    </row>
    <row r="687" spans="2:6" x14ac:dyDescent="0.2">
      <c r="B687" s="20">
        <v>68.400000000000006</v>
      </c>
      <c r="C687" s="21">
        <v>1.1411204704873199</v>
      </c>
      <c r="D687" s="21">
        <v>1.71168070573098</v>
      </c>
      <c r="E687" s="21">
        <v>2.28224094097463</v>
      </c>
      <c r="F687" s="22">
        <v>2.8528011762182901</v>
      </c>
    </row>
    <row r="688" spans="2:6" x14ac:dyDescent="0.2">
      <c r="B688" s="20">
        <v>68.5</v>
      </c>
      <c r="C688" s="21">
        <v>1.1420474080743299</v>
      </c>
      <c r="D688" s="21">
        <v>1.7130711121115001</v>
      </c>
      <c r="E688" s="21">
        <v>2.28409481614867</v>
      </c>
      <c r="F688" s="22">
        <v>2.85511852018583</v>
      </c>
    </row>
    <row r="689" spans="2:6" x14ac:dyDescent="0.2">
      <c r="B689" s="20">
        <v>68.599999999999994</v>
      </c>
      <c r="C689" s="21">
        <v>1.1429736242638999</v>
      </c>
      <c r="D689" s="21">
        <v>1.71446043639585</v>
      </c>
      <c r="E689" s="21">
        <v>2.2859472485277998</v>
      </c>
      <c r="F689" s="22">
        <v>2.8574340606597501</v>
      </c>
    </row>
    <row r="690" spans="2:6" x14ac:dyDescent="0.2">
      <c r="B690" s="20">
        <v>68.7</v>
      </c>
      <c r="C690" s="21">
        <v>1.14389912069081</v>
      </c>
      <c r="D690" s="21">
        <v>1.7158486810362099</v>
      </c>
      <c r="E690" s="21">
        <v>2.28779824138162</v>
      </c>
      <c r="F690" s="22">
        <v>2.8597478017270199</v>
      </c>
    </row>
    <row r="691" spans="2:6" x14ac:dyDescent="0.2">
      <c r="B691" s="20">
        <v>68.8</v>
      </c>
      <c r="C691" s="21">
        <v>1.14482389898381</v>
      </c>
      <c r="D691" s="21">
        <v>1.71723584847572</v>
      </c>
      <c r="E691" s="21">
        <v>2.28964779796762</v>
      </c>
      <c r="F691" s="22">
        <v>2.8620597474595302</v>
      </c>
    </row>
    <row r="692" spans="2:6" x14ac:dyDescent="0.2">
      <c r="B692" s="20">
        <v>68.900000000000006</v>
      </c>
      <c r="C692" s="21">
        <v>1.14574796076565</v>
      </c>
      <c r="D692" s="21">
        <v>1.71862194114848</v>
      </c>
      <c r="E692" s="21">
        <v>2.2914959215313</v>
      </c>
      <c r="F692" s="22">
        <v>2.86436990191413</v>
      </c>
    </row>
    <row r="693" spans="2:6" x14ac:dyDescent="0.2">
      <c r="B693" s="20">
        <v>69</v>
      </c>
      <c r="C693" s="21">
        <v>1.1466713076530901</v>
      </c>
      <c r="D693" s="21">
        <v>1.7200069614796401</v>
      </c>
      <c r="E693" s="21">
        <v>2.29334261530619</v>
      </c>
      <c r="F693" s="22">
        <v>2.8666782691327302</v>
      </c>
    </row>
    <row r="694" spans="2:6" x14ac:dyDescent="0.2">
      <c r="B694" s="20">
        <v>69.099999999999994</v>
      </c>
      <c r="C694" s="21">
        <v>1.14759394125696</v>
      </c>
      <c r="D694" s="21">
        <v>1.72139091188543</v>
      </c>
      <c r="E694" s="21">
        <v>2.2951878825139098</v>
      </c>
      <c r="F694" s="22">
        <v>2.8689848531423898</v>
      </c>
    </row>
    <row r="695" spans="2:6" x14ac:dyDescent="0.2">
      <c r="B695" s="20">
        <v>69.2</v>
      </c>
      <c r="C695" s="21">
        <v>1.1485158631821399</v>
      </c>
      <c r="D695" s="21">
        <v>1.7227737947732</v>
      </c>
      <c r="E695" s="21">
        <v>2.2970317263642701</v>
      </c>
      <c r="F695" s="22">
        <v>2.87128965795534</v>
      </c>
    </row>
    <row r="696" spans="2:6" x14ac:dyDescent="0.2">
      <c r="B696" s="20">
        <v>69.3</v>
      </c>
      <c r="C696" s="21">
        <v>1.1494370750276499</v>
      </c>
      <c r="D696" s="21">
        <v>1.7241556125414701</v>
      </c>
      <c r="E696" s="21">
        <v>2.2988741500552998</v>
      </c>
      <c r="F696" s="22">
        <v>2.8735926875691198</v>
      </c>
    </row>
    <row r="697" spans="2:6" x14ac:dyDescent="0.2">
      <c r="B697" s="20">
        <v>69.400000000000006</v>
      </c>
      <c r="C697" s="21">
        <v>1.15035757838664</v>
      </c>
      <c r="D697" s="21">
        <v>1.72553636757996</v>
      </c>
      <c r="E697" s="21">
        <v>2.3007151567732902</v>
      </c>
      <c r="F697" s="22">
        <v>2.87589394596661</v>
      </c>
    </row>
    <row r="698" spans="2:6" x14ac:dyDescent="0.2">
      <c r="B698" s="20">
        <v>69.5</v>
      </c>
      <c r="C698" s="21">
        <v>1.15127737484645</v>
      </c>
      <c r="D698" s="21">
        <v>1.72691606226967</v>
      </c>
      <c r="E698" s="21">
        <v>2.3025547496929</v>
      </c>
      <c r="F698" s="22">
        <v>2.8781934371161202</v>
      </c>
    </row>
    <row r="699" spans="2:6" x14ac:dyDescent="0.2">
      <c r="B699" s="20">
        <v>69.599999999999994</v>
      </c>
      <c r="C699" s="21">
        <v>1.1521964659885899</v>
      </c>
      <c r="D699" s="21">
        <v>1.72829469898288</v>
      </c>
      <c r="E699" s="21">
        <v>2.3043929319771701</v>
      </c>
      <c r="F699" s="22">
        <v>2.88049116497147</v>
      </c>
    </row>
    <row r="700" spans="2:6" x14ac:dyDescent="0.2">
      <c r="B700" s="20">
        <v>69.7</v>
      </c>
      <c r="C700" s="21">
        <v>1.15311485338882</v>
      </c>
      <c r="D700" s="21">
        <v>1.72967228008322</v>
      </c>
      <c r="E700" s="21">
        <v>2.3062297067776298</v>
      </c>
      <c r="F700" s="22">
        <v>2.8827871334720401</v>
      </c>
    </row>
    <row r="701" spans="2:6" x14ac:dyDescent="0.2">
      <c r="B701" s="20">
        <v>69.8</v>
      </c>
      <c r="C701" s="21">
        <v>1.1540325386171499</v>
      </c>
      <c r="D701" s="21">
        <v>1.73104880792573</v>
      </c>
      <c r="E701" s="21">
        <v>2.3080650772342999</v>
      </c>
      <c r="F701" s="22">
        <v>2.8850813465428802</v>
      </c>
    </row>
    <row r="702" spans="2:6" x14ac:dyDescent="0.2">
      <c r="B702" s="20">
        <v>69.900000000000006</v>
      </c>
      <c r="C702" s="21">
        <v>1.1549495232378899</v>
      </c>
      <c r="D702" s="21">
        <v>1.7324242848568401</v>
      </c>
      <c r="E702" s="21">
        <v>2.30989904647579</v>
      </c>
      <c r="F702" s="22">
        <v>2.88737380809473</v>
      </c>
    </row>
    <row r="703" spans="2:6" x14ac:dyDescent="0.2">
      <c r="B703" s="20">
        <v>70</v>
      </c>
      <c r="C703" s="21">
        <v>1.1558658088096601</v>
      </c>
      <c r="D703" s="21">
        <v>1.7337987132144901</v>
      </c>
      <c r="E703" s="21">
        <v>2.3117316176193201</v>
      </c>
      <c r="F703" s="22">
        <v>2.8896645220241601</v>
      </c>
    </row>
    <row r="704" spans="2:6" x14ac:dyDescent="0.2">
      <c r="B704" s="20">
        <v>70.099999999999994</v>
      </c>
      <c r="C704" s="21">
        <v>1.1567813968854199</v>
      </c>
      <c r="D704" s="21">
        <v>1.73517209532813</v>
      </c>
      <c r="E704" s="21">
        <v>2.3135627937708398</v>
      </c>
      <c r="F704" s="22">
        <v>2.8919534922135499</v>
      </c>
    </row>
    <row r="705" spans="2:6" x14ac:dyDescent="0.2">
      <c r="B705" s="20">
        <v>70.2</v>
      </c>
      <c r="C705" s="21">
        <v>1.15769628901251</v>
      </c>
      <c r="D705" s="21">
        <v>1.7365444335187601</v>
      </c>
      <c r="E705" s="21">
        <v>2.3153925780250102</v>
      </c>
      <c r="F705" s="22">
        <v>2.8942407225312601</v>
      </c>
    </row>
    <row r="706" spans="2:6" x14ac:dyDescent="0.2">
      <c r="B706" s="20">
        <v>70.3</v>
      </c>
      <c r="C706" s="21">
        <v>1.1586104867326501</v>
      </c>
      <c r="D706" s="21">
        <v>1.73791573009898</v>
      </c>
      <c r="E706" s="21">
        <v>2.31722097346531</v>
      </c>
      <c r="F706" s="22">
        <v>2.8965262168316301</v>
      </c>
    </row>
    <row r="707" spans="2:6" x14ac:dyDescent="0.2">
      <c r="B707" s="20">
        <v>70.400000000000006</v>
      </c>
      <c r="C707" s="21">
        <v>1.1595239915820299</v>
      </c>
      <c r="D707" s="21">
        <v>1.73928598737305</v>
      </c>
      <c r="E707" s="21">
        <v>2.31904798316407</v>
      </c>
      <c r="F707" s="22">
        <v>2.8988099789550801</v>
      </c>
    </row>
    <row r="708" spans="2:6" x14ac:dyDescent="0.2">
      <c r="B708" s="20">
        <v>70.5</v>
      </c>
      <c r="C708" s="21">
        <v>1.1604368050912699</v>
      </c>
      <c r="D708" s="21">
        <v>1.7406552076369</v>
      </c>
      <c r="E708" s="21">
        <v>2.32087361018253</v>
      </c>
      <c r="F708" s="22">
        <v>2.9010920127281601</v>
      </c>
    </row>
    <row r="709" spans="2:6" x14ac:dyDescent="0.2">
      <c r="B709" s="20">
        <v>70.599999999999994</v>
      </c>
      <c r="C709" s="21">
        <v>1.1613489287854599</v>
      </c>
      <c r="D709" s="21">
        <v>1.7420233931781901</v>
      </c>
      <c r="E709" s="21">
        <v>2.3226978575709198</v>
      </c>
      <c r="F709" s="22">
        <v>2.90337232196365</v>
      </c>
    </row>
    <row r="710" spans="2:6" x14ac:dyDescent="0.2">
      <c r="B710" s="20">
        <v>70.7</v>
      </c>
      <c r="C710" s="21">
        <v>1.16226036418423</v>
      </c>
      <c r="D710" s="21">
        <v>1.7433905462763499</v>
      </c>
      <c r="E710" s="21">
        <v>2.3245207283684701</v>
      </c>
      <c r="F710" s="22">
        <v>2.9056509104605799</v>
      </c>
    </row>
    <row r="711" spans="2:6" x14ac:dyDescent="0.2">
      <c r="B711" s="20">
        <v>70.8</v>
      </c>
      <c r="C711" s="21">
        <v>1.1631711128017499</v>
      </c>
      <c r="D711" s="21">
        <v>1.74475666920262</v>
      </c>
      <c r="E711" s="21">
        <v>2.32634222560349</v>
      </c>
      <c r="F711" s="22">
        <v>2.9079277820043599</v>
      </c>
    </row>
    <row r="712" spans="2:6" x14ac:dyDescent="0.2">
      <c r="B712" s="20">
        <v>70.900000000000006</v>
      </c>
      <c r="C712" s="21">
        <v>1.16408117614672</v>
      </c>
      <c r="D712" s="21">
        <v>1.7461217642200799</v>
      </c>
      <c r="E712" s="21">
        <v>2.32816235229344</v>
      </c>
      <c r="F712" s="22">
        <v>2.9102029403667999</v>
      </c>
    </row>
    <row r="713" spans="2:6" x14ac:dyDescent="0.2">
      <c r="B713" s="20">
        <v>71</v>
      </c>
      <c r="C713" s="21">
        <v>1.16499055572247</v>
      </c>
      <c r="D713" s="21">
        <v>1.74748583358371</v>
      </c>
      <c r="E713" s="21">
        <v>2.3299811114449498</v>
      </c>
      <c r="F713" s="22">
        <v>2.91247638930618</v>
      </c>
    </row>
    <row r="714" spans="2:6" x14ac:dyDescent="0.2">
      <c r="B714" s="20">
        <v>71.099999999999994</v>
      </c>
      <c r="C714" s="21">
        <v>1.1658992530269401</v>
      </c>
      <c r="D714" s="21">
        <v>1.74884887954041</v>
      </c>
      <c r="E714" s="21">
        <v>2.3317985060538802</v>
      </c>
      <c r="F714" s="22">
        <v>2.9147481325673499</v>
      </c>
    </row>
    <row r="715" spans="2:6" x14ac:dyDescent="0.2">
      <c r="B715" s="20">
        <v>71.2</v>
      </c>
      <c r="C715" s="21">
        <v>1.1668072695527001</v>
      </c>
      <c r="D715" s="21">
        <v>1.7502109043290499</v>
      </c>
      <c r="E715" s="21">
        <v>2.3336145391054002</v>
      </c>
      <c r="F715" s="22">
        <v>2.91701817388175</v>
      </c>
    </row>
    <row r="716" spans="2:6" x14ac:dyDescent="0.2">
      <c r="B716" s="20">
        <v>71.3</v>
      </c>
      <c r="C716" s="21">
        <v>1.1677146067870099</v>
      </c>
      <c r="D716" s="21">
        <v>1.7515719101805201</v>
      </c>
      <c r="E716" s="21">
        <v>2.3354292135740198</v>
      </c>
      <c r="F716" s="22">
        <v>2.9192865169675302</v>
      </c>
    </row>
    <row r="717" spans="2:6" x14ac:dyDescent="0.2">
      <c r="B717" s="20">
        <v>71.400000000000006</v>
      </c>
      <c r="C717" s="21">
        <v>1.1686212662118201</v>
      </c>
      <c r="D717" s="21">
        <v>1.7529318993177401</v>
      </c>
      <c r="E717" s="21">
        <v>2.3372425324236499</v>
      </c>
      <c r="F717" s="22">
        <v>2.9215531655295601</v>
      </c>
    </row>
    <row r="718" spans="2:6" x14ac:dyDescent="0.2">
      <c r="B718" s="20">
        <v>71.5</v>
      </c>
      <c r="C718" s="21">
        <v>1.16952724930382</v>
      </c>
      <c r="D718" s="21">
        <v>1.7542908739557199</v>
      </c>
      <c r="E718" s="21">
        <v>2.3390544986076298</v>
      </c>
      <c r="F718" s="22">
        <v>2.9238181232595402</v>
      </c>
    </row>
    <row r="719" spans="2:6" x14ac:dyDescent="0.2">
      <c r="B719" s="20">
        <v>71.599999999999994</v>
      </c>
      <c r="C719" s="21">
        <v>1.1704325575344099</v>
      </c>
      <c r="D719" s="21">
        <v>1.7556488363016201</v>
      </c>
      <c r="E719" s="21">
        <v>2.3408651150688198</v>
      </c>
      <c r="F719" s="22">
        <v>2.9260813938360299</v>
      </c>
    </row>
    <row r="720" spans="2:6" x14ac:dyDescent="0.2">
      <c r="B720" s="20">
        <v>71.7</v>
      </c>
      <c r="C720" s="21">
        <v>1.1713371923698099</v>
      </c>
      <c r="D720" s="21">
        <v>1.7570057885547199</v>
      </c>
      <c r="E720" s="21">
        <v>2.3426743847396301</v>
      </c>
      <c r="F720" s="22">
        <v>2.9283429809245298</v>
      </c>
    </row>
    <row r="721" spans="2:6" x14ac:dyDescent="0.2">
      <c r="B721" s="20">
        <v>71.8</v>
      </c>
      <c r="C721" s="21">
        <v>1.1722411552710299</v>
      </c>
      <c r="D721" s="21">
        <v>1.75836173290654</v>
      </c>
      <c r="E721" s="21">
        <v>2.3444823105420598</v>
      </c>
      <c r="F721" s="22">
        <v>2.9306028881775701</v>
      </c>
    </row>
    <row r="722" spans="2:6" x14ac:dyDescent="0.2">
      <c r="B722" s="20">
        <v>71.900000000000006</v>
      </c>
      <c r="C722" s="21">
        <v>1.1731444476938899</v>
      </c>
      <c r="D722" s="21">
        <v>1.7597166715408299</v>
      </c>
      <c r="E722" s="21">
        <v>2.3462888953877798</v>
      </c>
      <c r="F722" s="22">
        <v>2.9328611192347198</v>
      </c>
    </row>
    <row r="723" spans="2:6" x14ac:dyDescent="0.2">
      <c r="B723" s="20">
        <v>72</v>
      </c>
      <c r="C723" s="21">
        <v>1.17404707108908</v>
      </c>
      <c r="D723" s="21">
        <v>1.7610706066336099</v>
      </c>
      <c r="E723" s="21">
        <v>2.3480941421781498</v>
      </c>
      <c r="F723" s="22">
        <v>2.9351176777226899</v>
      </c>
    </row>
    <row r="724" spans="2:6" x14ac:dyDescent="0.2">
      <c r="B724" s="20">
        <v>72.099999999999994</v>
      </c>
      <c r="C724" s="21">
        <v>1.1749490269021501</v>
      </c>
      <c r="D724" s="21">
        <v>1.76242354035322</v>
      </c>
      <c r="E724" s="21">
        <v>2.3498980538043002</v>
      </c>
      <c r="F724" s="22">
        <v>2.9373725672553701</v>
      </c>
    </row>
    <row r="725" spans="2:6" x14ac:dyDescent="0.2">
      <c r="B725" s="20">
        <v>72.2</v>
      </c>
      <c r="C725" s="21">
        <v>1.1758503165735701</v>
      </c>
      <c r="D725" s="21">
        <v>1.76377547486036</v>
      </c>
      <c r="E725" s="21">
        <v>2.3517006331471499</v>
      </c>
      <c r="F725" s="22">
        <v>2.9396257914339401</v>
      </c>
    </row>
    <row r="726" spans="2:6" x14ac:dyDescent="0.2">
      <c r="B726" s="20">
        <v>72.3</v>
      </c>
      <c r="C726" s="21">
        <v>1.17675094153874</v>
      </c>
      <c r="D726" s="21">
        <v>1.7651264123081101</v>
      </c>
      <c r="E726" s="21">
        <v>2.3535018830774801</v>
      </c>
      <c r="F726" s="22">
        <v>2.9418773538468499</v>
      </c>
    </row>
    <row r="727" spans="2:6" x14ac:dyDescent="0.2">
      <c r="B727" s="20">
        <v>72.400000000000006</v>
      </c>
      <c r="C727" s="21">
        <v>1.17765090322799</v>
      </c>
      <c r="D727" s="21">
        <v>1.76647635484198</v>
      </c>
      <c r="E727" s="21">
        <v>2.3553018064559699</v>
      </c>
      <c r="F727" s="22">
        <v>2.9441272580699702</v>
      </c>
    </row>
    <row r="728" spans="2:6" x14ac:dyDescent="0.2">
      <c r="B728" s="20">
        <v>72.5</v>
      </c>
      <c r="C728" s="21">
        <v>1.1785502030666299</v>
      </c>
      <c r="D728" s="21">
        <v>1.7678253045999499</v>
      </c>
      <c r="E728" s="21">
        <v>2.3571004061332701</v>
      </c>
      <c r="F728" s="22">
        <v>2.9463755076665801</v>
      </c>
    </row>
    <row r="729" spans="2:6" x14ac:dyDescent="0.2">
      <c r="B729" s="20">
        <v>72.599999999999994</v>
      </c>
      <c r="C729" s="21">
        <v>1.179448842475</v>
      </c>
      <c r="D729" s="21">
        <v>1.76917326371249</v>
      </c>
      <c r="E729" s="21">
        <v>2.3588976849499899</v>
      </c>
      <c r="F729" s="22">
        <v>2.9486221061874902</v>
      </c>
    </row>
    <row r="730" spans="2:6" x14ac:dyDescent="0.2">
      <c r="B730" s="20">
        <v>72.7</v>
      </c>
      <c r="C730" s="21">
        <v>1.18034682286842</v>
      </c>
      <c r="D730" s="21">
        <v>1.7705202343026201</v>
      </c>
      <c r="E730" s="21">
        <v>2.3606936457368302</v>
      </c>
      <c r="F730" s="22">
        <v>2.95086705717104</v>
      </c>
    </row>
    <row r="731" spans="2:6" x14ac:dyDescent="0.2">
      <c r="B731" s="20">
        <v>72.8</v>
      </c>
      <c r="C731" s="21">
        <v>1.18124414565728</v>
      </c>
      <c r="D731" s="21">
        <v>1.77186621848593</v>
      </c>
      <c r="E731" s="21">
        <v>2.3624882913145702</v>
      </c>
      <c r="F731" s="22">
        <v>2.9531103641432099</v>
      </c>
    </row>
    <row r="732" spans="2:6" x14ac:dyDescent="0.2">
      <c r="B732" s="20">
        <v>72.900000000000006</v>
      </c>
      <c r="C732" s="21">
        <v>1.18214081224706</v>
      </c>
      <c r="D732" s="21">
        <v>1.7732112183705999</v>
      </c>
      <c r="E732" s="21">
        <v>2.3642816244941298</v>
      </c>
      <c r="F732" s="22">
        <v>2.9553520306176599</v>
      </c>
    </row>
    <row r="733" spans="2:6" x14ac:dyDescent="0.2">
      <c r="B733" s="20">
        <v>73</v>
      </c>
      <c r="C733" s="21">
        <v>1.18303682403831</v>
      </c>
      <c r="D733" s="21">
        <v>1.7745552360574699</v>
      </c>
      <c r="E733" s="21">
        <v>2.3660736480766298</v>
      </c>
      <c r="F733" s="22">
        <v>2.9575920600957901</v>
      </c>
    </row>
    <row r="734" spans="2:6" x14ac:dyDescent="0.2">
      <c r="B734" s="20">
        <v>73.099999999999994</v>
      </c>
      <c r="C734" s="21">
        <v>1.1839321824267099</v>
      </c>
      <c r="D734" s="21">
        <v>1.7758982736400699</v>
      </c>
      <c r="E734" s="21">
        <v>2.3678643648534199</v>
      </c>
      <c r="F734" s="22">
        <v>2.9598304560667801</v>
      </c>
    </row>
    <row r="735" spans="2:6" x14ac:dyDescent="0.2">
      <c r="B735" s="20">
        <v>73.2</v>
      </c>
      <c r="C735" s="21">
        <v>1.18482688880308</v>
      </c>
      <c r="D735" s="21">
        <v>1.77724033320462</v>
      </c>
      <c r="E735" s="21">
        <v>2.3696537776061599</v>
      </c>
      <c r="F735" s="22">
        <v>2.9620672220077</v>
      </c>
    </row>
    <row r="736" spans="2:6" x14ac:dyDescent="0.2">
      <c r="B736" s="20">
        <v>73.3</v>
      </c>
      <c r="C736" s="21">
        <v>1.1857209445534</v>
      </c>
      <c r="D736" s="21">
        <v>1.7785814168301</v>
      </c>
      <c r="E736" s="21">
        <v>2.3714418891068001</v>
      </c>
      <c r="F736" s="22">
        <v>2.9643023613835</v>
      </c>
    </row>
    <row r="737" spans="2:6" x14ac:dyDescent="0.2">
      <c r="B737" s="20">
        <v>73.400000000000006</v>
      </c>
      <c r="C737" s="21">
        <v>1.18661435105886</v>
      </c>
      <c r="D737" s="21">
        <v>1.7799215265882899</v>
      </c>
      <c r="E737" s="21">
        <v>2.3732287021177201</v>
      </c>
      <c r="F737" s="22">
        <v>2.96653587764715</v>
      </c>
    </row>
    <row r="738" spans="2:6" x14ac:dyDescent="0.2">
      <c r="B738" s="20">
        <v>73.5</v>
      </c>
      <c r="C738" s="21">
        <v>1.1875071096958401</v>
      </c>
      <c r="D738" s="21">
        <v>1.7812606645437601</v>
      </c>
      <c r="E738" s="21">
        <v>2.3750142193916801</v>
      </c>
      <c r="F738" s="22">
        <v>2.9687677742396001</v>
      </c>
    </row>
    <row r="739" spans="2:6" x14ac:dyDescent="0.2">
      <c r="B739" s="20">
        <v>73.599999999999994</v>
      </c>
      <c r="C739" s="21">
        <v>1.18839922183597</v>
      </c>
      <c r="D739" s="21">
        <v>1.7825988327539499</v>
      </c>
      <c r="E739" s="21">
        <v>2.3767984436719298</v>
      </c>
      <c r="F739" s="22">
        <v>2.9709980545899102</v>
      </c>
    </row>
    <row r="740" spans="2:6" x14ac:dyDescent="0.2">
      <c r="B740" s="20">
        <v>73.7</v>
      </c>
      <c r="C740" s="21">
        <v>1.1892906888461201</v>
      </c>
      <c r="D740" s="21">
        <v>1.78393603326918</v>
      </c>
      <c r="E740" s="21">
        <v>2.37858137769225</v>
      </c>
      <c r="F740" s="22">
        <v>2.9732267221153101</v>
      </c>
    </row>
    <row r="741" spans="2:6" x14ac:dyDescent="0.2">
      <c r="B741" s="20">
        <v>73.8</v>
      </c>
      <c r="C741" s="21">
        <v>1.19018151208847</v>
      </c>
      <c r="D741" s="21">
        <v>1.78527226813271</v>
      </c>
      <c r="E741" s="21">
        <v>2.3803630241769498</v>
      </c>
      <c r="F741" s="22">
        <v>2.97545378022118</v>
      </c>
    </row>
    <row r="742" spans="2:6" x14ac:dyDescent="0.2">
      <c r="B742" s="20">
        <v>73.900000000000006</v>
      </c>
      <c r="C742" s="21">
        <v>1.1910716929204801</v>
      </c>
      <c r="D742" s="21">
        <v>1.7866075393807299</v>
      </c>
      <c r="E742" s="21">
        <v>2.38214338584097</v>
      </c>
      <c r="F742" s="22">
        <v>2.97767923230121</v>
      </c>
    </row>
    <row r="743" spans="2:6" x14ac:dyDescent="0.2">
      <c r="B743" s="20">
        <v>74</v>
      </c>
      <c r="C743" s="21">
        <v>1.19196123269495</v>
      </c>
      <c r="D743" s="21">
        <v>1.7879418490424199</v>
      </c>
      <c r="E743" s="21">
        <v>2.3839224653898898</v>
      </c>
      <c r="F743" s="22">
        <v>2.97990308173737</v>
      </c>
    </row>
    <row r="744" spans="2:6" x14ac:dyDescent="0.2">
      <c r="B744" s="20">
        <v>74.099999999999994</v>
      </c>
      <c r="C744" s="21">
        <v>1.1928501327600001</v>
      </c>
      <c r="D744" s="21">
        <v>1.78927519914</v>
      </c>
      <c r="E744" s="21">
        <v>2.3857002655200001</v>
      </c>
      <c r="F744" s="22">
        <v>2.9821253318999998</v>
      </c>
    </row>
    <row r="745" spans="2:6" x14ac:dyDescent="0.2">
      <c r="B745" s="20">
        <v>74.2</v>
      </c>
      <c r="C745" s="21">
        <v>1.19373839445915</v>
      </c>
      <c r="D745" s="21">
        <v>1.7906075916887301</v>
      </c>
      <c r="E745" s="21">
        <v>2.3874767889183102</v>
      </c>
      <c r="F745" s="22">
        <v>2.98434598614788</v>
      </c>
    </row>
    <row r="746" spans="2:6" x14ac:dyDescent="0.2">
      <c r="B746" s="20">
        <v>74.3</v>
      </c>
      <c r="C746" s="21">
        <v>1.1946260191313101</v>
      </c>
      <c r="D746" s="21">
        <v>1.7919390286969601</v>
      </c>
      <c r="E746" s="21">
        <v>2.3892520382626099</v>
      </c>
      <c r="F746" s="22">
        <v>2.9865650478282699</v>
      </c>
    </row>
    <row r="747" spans="2:6" x14ac:dyDescent="0.2">
      <c r="B747" s="20">
        <v>74.400000000000006</v>
      </c>
      <c r="C747" s="21">
        <v>1.1955130081107701</v>
      </c>
      <c r="D747" s="21">
        <v>1.7932695121661599</v>
      </c>
      <c r="E747" s="21">
        <v>2.39102601622155</v>
      </c>
      <c r="F747" s="22">
        <v>2.9887825202769398</v>
      </c>
    </row>
    <row r="748" spans="2:6" x14ac:dyDescent="0.2">
      <c r="B748" s="20">
        <v>74.5</v>
      </c>
      <c r="C748" s="21">
        <v>1.19639936272731</v>
      </c>
      <c r="D748" s="21">
        <v>1.79459904409096</v>
      </c>
      <c r="E748" s="21">
        <v>2.3927987254546101</v>
      </c>
      <c r="F748" s="22">
        <v>2.9909984068182598</v>
      </c>
    </row>
    <row r="749" spans="2:6" x14ac:dyDescent="0.2">
      <c r="B749" s="20">
        <v>74.599999999999994</v>
      </c>
      <c r="C749" s="21">
        <v>1.1972850843061</v>
      </c>
      <c r="D749" s="21">
        <v>1.7959276264591599</v>
      </c>
      <c r="E749" s="21">
        <v>2.3945701686122098</v>
      </c>
      <c r="F749" s="22">
        <v>2.9932127107652602</v>
      </c>
    </row>
    <row r="750" spans="2:6" x14ac:dyDescent="0.2">
      <c r="B750" s="20">
        <v>74.7</v>
      </c>
      <c r="C750" s="21">
        <v>1.1981701741678501</v>
      </c>
      <c r="D750" s="21">
        <v>1.79725526125178</v>
      </c>
      <c r="E750" s="21">
        <v>2.39634034833571</v>
      </c>
      <c r="F750" s="22">
        <v>2.9954254354196301</v>
      </c>
    </row>
    <row r="751" spans="2:6" x14ac:dyDescent="0.2">
      <c r="B751" s="20">
        <v>74.8</v>
      </c>
      <c r="C751" s="21">
        <v>1.19905463362874</v>
      </c>
      <c r="D751" s="21">
        <v>1.7985819504431</v>
      </c>
      <c r="E751" s="21">
        <v>2.3981092672574702</v>
      </c>
      <c r="F751" s="22">
        <v>2.9976365840718402</v>
      </c>
    </row>
    <row r="752" spans="2:6" x14ac:dyDescent="0.2">
      <c r="B752" s="20">
        <v>74.900000000000006</v>
      </c>
      <c r="C752" s="21">
        <v>1.19993846400045</v>
      </c>
      <c r="D752" s="21">
        <v>1.7999076960006799</v>
      </c>
      <c r="E752" s="21">
        <v>2.3998769280009098</v>
      </c>
      <c r="F752" s="22">
        <v>2.9998461600011401</v>
      </c>
    </row>
    <row r="753" spans="2:6" x14ac:dyDescent="0.2">
      <c r="B753" s="20">
        <v>75</v>
      </c>
      <c r="C753" s="21">
        <v>1.20082166659025</v>
      </c>
      <c r="D753" s="21">
        <v>1.8012324998853799</v>
      </c>
      <c r="E753" s="21">
        <v>2.4016433331805001</v>
      </c>
      <c r="F753" s="22">
        <v>3.0020541664756299</v>
      </c>
    </row>
    <row r="754" spans="2:6" x14ac:dyDescent="0.2">
      <c r="B754" s="20">
        <v>75.099999999999994</v>
      </c>
      <c r="C754" s="21">
        <v>1.2017042427009399</v>
      </c>
      <c r="D754" s="21">
        <v>1.8025563640514</v>
      </c>
      <c r="E754" s="21">
        <v>2.40340848540187</v>
      </c>
      <c r="F754" s="22">
        <v>3.0042606067523399</v>
      </c>
    </row>
    <row r="755" spans="2:6" x14ac:dyDescent="0.2">
      <c r="B755" s="20">
        <v>75.2</v>
      </c>
      <c r="C755" s="21">
        <v>1.2025861936308899</v>
      </c>
      <c r="D755" s="21">
        <v>1.8038792904463401</v>
      </c>
      <c r="E755" s="21">
        <v>2.4051723872617901</v>
      </c>
      <c r="F755" s="22">
        <v>3.0064654840772298</v>
      </c>
    </row>
    <row r="756" spans="2:6" x14ac:dyDescent="0.2">
      <c r="B756" s="20">
        <v>75.3</v>
      </c>
      <c r="C756" s="21">
        <v>1.2034675206741201</v>
      </c>
      <c r="D756" s="21">
        <v>1.8052012810111799</v>
      </c>
      <c r="E756" s="21">
        <v>2.4069350413482402</v>
      </c>
      <c r="F756" s="22">
        <v>3.0086688016853</v>
      </c>
    </row>
    <row r="757" spans="2:6" x14ac:dyDescent="0.2">
      <c r="B757" s="20">
        <v>75.400000000000006</v>
      </c>
      <c r="C757" s="21">
        <v>1.20434822512023</v>
      </c>
      <c r="D757" s="21">
        <v>1.8065223376803401</v>
      </c>
      <c r="E757" s="21">
        <v>2.4086964502404502</v>
      </c>
      <c r="F757" s="22">
        <v>3.0108705628005601</v>
      </c>
    </row>
    <row r="758" spans="2:6" x14ac:dyDescent="0.2">
      <c r="B758" s="20">
        <v>75.5</v>
      </c>
      <c r="C758" s="21">
        <v>1.2052283082544799</v>
      </c>
      <c r="D758" s="21">
        <v>1.80784246238172</v>
      </c>
      <c r="E758" s="21">
        <v>2.4104566165089598</v>
      </c>
      <c r="F758" s="22">
        <v>3.0130707706361899</v>
      </c>
    </row>
    <row r="759" spans="2:6" x14ac:dyDescent="0.2">
      <c r="B759" s="20">
        <v>75.599999999999994</v>
      </c>
      <c r="C759" s="21">
        <v>1.2061077713577999</v>
      </c>
      <c r="D759" s="21">
        <v>1.8091616570367</v>
      </c>
      <c r="E759" s="21">
        <v>2.4122155427155998</v>
      </c>
      <c r="F759" s="22">
        <v>3.0152694283944999</v>
      </c>
    </row>
    <row r="760" spans="2:6" x14ac:dyDescent="0.2">
      <c r="B760" s="20">
        <v>75.7</v>
      </c>
      <c r="C760" s="21">
        <v>1.2069866157068001</v>
      </c>
      <c r="D760" s="21">
        <v>1.8104799235602</v>
      </c>
      <c r="E760" s="21">
        <v>2.41397323141361</v>
      </c>
      <c r="F760" s="22">
        <v>3.0174665392670099</v>
      </c>
    </row>
    <row r="761" spans="2:6" x14ac:dyDescent="0.2">
      <c r="B761" s="20">
        <v>75.8</v>
      </c>
      <c r="C761" s="21">
        <v>1.2078648425737999</v>
      </c>
      <c r="D761" s="21">
        <v>1.8117972638607001</v>
      </c>
      <c r="E761" s="21">
        <v>2.4157296851475998</v>
      </c>
      <c r="F761" s="22">
        <v>3.0196621064345099</v>
      </c>
    </row>
    <row r="762" spans="2:6" x14ac:dyDescent="0.2">
      <c r="B762" s="20">
        <v>75.900000000000006</v>
      </c>
      <c r="C762" s="21">
        <v>1.20874245322684</v>
      </c>
      <c r="D762" s="21">
        <v>1.8131136798402601</v>
      </c>
      <c r="E762" s="21">
        <v>2.4174849064536801</v>
      </c>
      <c r="F762" s="22">
        <v>3.0218561330671001</v>
      </c>
    </row>
    <row r="763" spans="2:6" x14ac:dyDescent="0.2">
      <c r="B763" s="20">
        <v>76</v>
      </c>
      <c r="C763" s="21">
        <v>1.2096194489297001</v>
      </c>
      <c r="D763" s="21">
        <v>1.8144291733945499</v>
      </c>
      <c r="E763" s="21">
        <v>2.4192388978594002</v>
      </c>
      <c r="F763" s="22">
        <v>3.02404862232425</v>
      </c>
    </row>
    <row r="764" spans="2:6" x14ac:dyDescent="0.2">
      <c r="B764" s="20">
        <v>76.099999999999994</v>
      </c>
      <c r="C764" s="21">
        <v>1.21049583094193</v>
      </c>
      <c r="D764" s="21">
        <v>1.81574374641289</v>
      </c>
      <c r="E764" s="21">
        <v>2.4209916618838601</v>
      </c>
      <c r="F764" s="22">
        <v>3.0262395773548199</v>
      </c>
    </row>
    <row r="765" spans="2:6" x14ac:dyDescent="0.2">
      <c r="B765" s="20">
        <v>76.2</v>
      </c>
      <c r="C765" s="21">
        <v>1.2113716005188699</v>
      </c>
      <c r="D765" s="21">
        <v>1.8170574007783</v>
      </c>
      <c r="E765" s="21">
        <v>2.4227432010377301</v>
      </c>
      <c r="F765" s="22">
        <v>3.02842900129717</v>
      </c>
    </row>
    <row r="766" spans="2:6" x14ac:dyDescent="0.2">
      <c r="B766" s="20">
        <v>76.3</v>
      </c>
      <c r="C766" s="21">
        <v>1.2122467589116499</v>
      </c>
      <c r="D766" s="21">
        <v>1.81837013836747</v>
      </c>
      <c r="E766" s="21">
        <v>2.42449351782329</v>
      </c>
      <c r="F766" s="22">
        <v>3.0306168972791099</v>
      </c>
    </row>
    <row r="767" spans="2:6" x14ac:dyDescent="0.2">
      <c r="B767" s="20">
        <v>76.400000000000006</v>
      </c>
      <c r="C767" s="21">
        <v>1.21312130736723</v>
      </c>
      <c r="D767" s="21">
        <v>1.8196819610508399</v>
      </c>
      <c r="E767" s="21">
        <v>2.4262426147344498</v>
      </c>
      <c r="F767" s="22">
        <v>3.0328032684180699</v>
      </c>
    </row>
    <row r="768" spans="2:6" x14ac:dyDescent="0.2">
      <c r="B768" s="20">
        <v>76.5</v>
      </c>
      <c r="C768" s="21">
        <v>1.2139952471284099</v>
      </c>
      <c r="D768" s="21">
        <v>1.8209928706926199</v>
      </c>
      <c r="E768" s="21">
        <v>2.42799049425683</v>
      </c>
      <c r="F768" s="22">
        <v>3.0349881178210301</v>
      </c>
    </row>
    <row r="769" spans="2:6" x14ac:dyDescent="0.2">
      <c r="B769" s="20">
        <v>76.599999999999994</v>
      </c>
      <c r="C769" s="21">
        <v>1.2148685794338601</v>
      </c>
      <c r="D769" s="21">
        <v>1.8223028691508001</v>
      </c>
      <c r="E769" s="21">
        <v>2.4297371588677299</v>
      </c>
      <c r="F769" s="22">
        <v>3.0371714485846599</v>
      </c>
    </row>
    <row r="770" spans="2:6" x14ac:dyDescent="0.2">
      <c r="B770" s="20">
        <v>76.7</v>
      </c>
      <c r="C770" s="21">
        <v>1.2157413055181301</v>
      </c>
      <c r="D770" s="21">
        <v>1.8236119582771899</v>
      </c>
      <c r="E770" s="21">
        <v>2.43148261103625</v>
      </c>
      <c r="F770" s="22">
        <v>3.0393532637953098</v>
      </c>
    </row>
    <row r="771" spans="2:6" x14ac:dyDescent="0.2">
      <c r="B771" s="20">
        <v>76.8</v>
      </c>
      <c r="C771" s="21">
        <v>1.21661342661164</v>
      </c>
      <c r="D771" s="21">
        <v>1.8249201399174599</v>
      </c>
      <c r="E771" s="21">
        <v>2.4332268532232799</v>
      </c>
      <c r="F771" s="22">
        <v>3.0415335665290901</v>
      </c>
    </row>
    <row r="772" spans="2:6" x14ac:dyDescent="0.2">
      <c r="B772" s="20">
        <v>76.900000000000006</v>
      </c>
      <c r="C772" s="21">
        <v>1.21748494394076</v>
      </c>
      <c r="D772" s="21">
        <v>1.82622741591114</v>
      </c>
      <c r="E772" s="21">
        <v>2.43496988788152</v>
      </c>
      <c r="F772" s="22">
        <v>3.0437123598519</v>
      </c>
    </row>
    <row r="773" spans="2:6" x14ac:dyDescent="0.2">
      <c r="B773" s="20">
        <v>77</v>
      </c>
      <c r="C773" s="21">
        <v>1.2183558587277901</v>
      </c>
      <c r="D773" s="21">
        <v>1.82753378809168</v>
      </c>
      <c r="E773" s="21">
        <v>2.4367117174555801</v>
      </c>
      <c r="F773" s="22">
        <v>3.0458896468194698</v>
      </c>
    </row>
    <row r="774" spans="2:6" x14ac:dyDescent="0.2">
      <c r="B774" s="20">
        <v>77.099999999999994</v>
      </c>
      <c r="C774" s="21">
        <v>1.2192261721909801</v>
      </c>
      <c r="D774" s="21">
        <v>1.8288392582864601</v>
      </c>
      <c r="E774" s="21">
        <v>2.4384523443819499</v>
      </c>
      <c r="F774" s="22">
        <v>3.0480654304774402</v>
      </c>
    </row>
    <row r="775" spans="2:6" x14ac:dyDescent="0.2">
      <c r="B775" s="20">
        <v>77.2</v>
      </c>
      <c r="C775" s="21">
        <v>1.2200958855445401</v>
      </c>
      <c r="D775" s="21">
        <v>1.8301438283168101</v>
      </c>
      <c r="E775" s="21">
        <v>2.4401917710890899</v>
      </c>
      <c r="F775" s="22">
        <v>3.0502397138613602</v>
      </c>
    </row>
    <row r="776" spans="2:6" x14ac:dyDescent="0.2">
      <c r="B776" s="20">
        <v>77.3</v>
      </c>
      <c r="C776" s="21">
        <v>1.22096499999871</v>
      </c>
      <c r="D776" s="21">
        <v>1.8314474999980599</v>
      </c>
      <c r="E776" s="21">
        <v>2.44192999999742</v>
      </c>
      <c r="F776" s="22">
        <v>3.0524124999967701</v>
      </c>
    </row>
    <row r="777" spans="2:6" x14ac:dyDescent="0.2">
      <c r="B777" s="20">
        <v>77.400000000000006</v>
      </c>
      <c r="C777" s="21">
        <v>1.2218335167597001</v>
      </c>
      <c r="D777" s="21">
        <v>1.8327502751395499</v>
      </c>
      <c r="E777" s="21">
        <v>2.4436670335194002</v>
      </c>
      <c r="F777" s="22">
        <v>3.0545837918992498</v>
      </c>
    </row>
    <row r="778" spans="2:6" x14ac:dyDescent="0.2">
      <c r="B778" s="20">
        <v>77.5</v>
      </c>
      <c r="C778" s="21">
        <v>1.22270143702977</v>
      </c>
      <c r="D778" s="21">
        <v>1.8340521555446501</v>
      </c>
      <c r="E778" s="21">
        <v>2.4454028740595302</v>
      </c>
      <c r="F778" s="22">
        <v>3.05675359257441</v>
      </c>
    </row>
    <row r="779" spans="2:6" x14ac:dyDescent="0.2">
      <c r="B779" s="20">
        <v>77.599999999999994</v>
      </c>
      <c r="C779" s="21">
        <v>1.22356876200721</v>
      </c>
      <c r="D779" s="21">
        <v>1.8353531430108201</v>
      </c>
      <c r="E779" s="21">
        <v>2.44713752401442</v>
      </c>
      <c r="F779" s="22">
        <v>3.0589219050180301</v>
      </c>
    </row>
    <row r="780" spans="2:6" x14ac:dyDescent="0.2">
      <c r="B780" s="20">
        <v>77.7</v>
      </c>
      <c r="C780" s="21">
        <v>1.2244354928864001</v>
      </c>
      <c r="D780" s="21">
        <v>1.8366532393296</v>
      </c>
      <c r="E780" s="21">
        <v>2.4488709857728002</v>
      </c>
      <c r="F780" s="22">
        <v>3.0610887322160001</v>
      </c>
    </row>
    <row r="781" spans="2:6" x14ac:dyDescent="0.2">
      <c r="B781" s="20">
        <v>77.8</v>
      </c>
      <c r="C781" s="21">
        <v>1.22530163085778</v>
      </c>
      <c r="D781" s="21">
        <v>1.8379524462866701</v>
      </c>
      <c r="E781" s="21">
        <v>2.45060326171556</v>
      </c>
      <c r="F781" s="22">
        <v>3.0632540771444501</v>
      </c>
    </row>
    <row r="782" spans="2:6" x14ac:dyDescent="0.2">
      <c r="B782" s="20">
        <v>77.900000000000006</v>
      </c>
      <c r="C782" s="21">
        <v>1.2261671771078999</v>
      </c>
      <c r="D782" s="21">
        <v>1.83925076566184</v>
      </c>
      <c r="E782" s="21">
        <v>2.45233435421579</v>
      </c>
      <c r="F782" s="22">
        <v>3.0654179427697401</v>
      </c>
    </row>
    <row r="783" spans="2:6" x14ac:dyDescent="0.2">
      <c r="B783" s="20">
        <v>78</v>
      </c>
      <c r="C783" s="21">
        <v>1.22703213281941</v>
      </c>
      <c r="D783" s="21">
        <v>1.8405481992291199</v>
      </c>
      <c r="E783" s="21">
        <v>2.4540642656388201</v>
      </c>
      <c r="F783" s="22">
        <v>3.06758033204853</v>
      </c>
    </row>
    <row r="784" spans="2:6" x14ac:dyDescent="0.2">
      <c r="B784" s="20">
        <v>78.099999999999994</v>
      </c>
      <c r="C784" s="21">
        <v>1.2278964991711301</v>
      </c>
      <c r="D784" s="21">
        <v>1.84184474875669</v>
      </c>
      <c r="E784" s="21">
        <v>2.45579299834225</v>
      </c>
      <c r="F784" s="22">
        <v>3.0697412479278201</v>
      </c>
    </row>
    <row r="785" spans="2:6" x14ac:dyDescent="0.2">
      <c r="B785" s="20">
        <v>78.2</v>
      </c>
      <c r="C785" s="21">
        <v>1.22876027733799</v>
      </c>
      <c r="D785" s="21">
        <v>1.84314041600698</v>
      </c>
      <c r="E785" s="21">
        <v>2.45752055467598</v>
      </c>
      <c r="F785" s="22">
        <v>3.0719006933449702</v>
      </c>
    </row>
    <row r="786" spans="2:6" x14ac:dyDescent="0.2">
      <c r="B786" s="20">
        <v>78.3</v>
      </c>
      <c r="C786" s="21">
        <v>1.22962346849112</v>
      </c>
      <c r="D786" s="21">
        <v>1.8444352027366799</v>
      </c>
      <c r="E786" s="21">
        <v>2.4592469369822401</v>
      </c>
      <c r="F786" s="22">
        <v>3.0740586712278102</v>
      </c>
    </row>
    <row r="787" spans="2:6" x14ac:dyDescent="0.2">
      <c r="B787" s="20">
        <v>78.400000000000006</v>
      </c>
      <c r="C787" s="21">
        <v>1.23048607379783</v>
      </c>
      <c r="D787" s="21">
        <v>1.8457291106967499</v>
      </c>
      <c r="E787" s="21">
        <v>2.4609721475956601</v>
      </c>
      <c r="F787" s="22">
        <v>3.07621518449458</v>
      </c>
    </row>
    <row r="788" spans="2:6" x14ac:dyDescent="0.2">
      <c r="B788" s="20">
        <v>78.5</v>
      </c>
      <c r="C788" s="21">
        <v>1.23134809442163</v>
      </c>
      <c r="D788" s="21">
        <v>1.8470221416324399</v>
      </c>
      <c r="E788" s="21">
        <v>2.4626961888432599</v>
      </c>
      <c r="F788" s="22">
        <v>3.0783702360540701</v>
      </c>
    </row>
    <row r="789" spans="2:6" x14ac:dyDescent="0.2">
      <c r="B789" s="20">
        <v>78.599999999999994</v>
      </c>
      <c r="C789" s="21">
        <v>1.2322095315222401</v>
      </c>
      <c r="D789" s="21">
        <v>1.8483142972833699</v>
      </c>
      <c r="E789" s="21">
        <v>2.46441906304449</v>
      </c>
      <c r="F789" s="22">
        <v>3.0805238288056098</v>
      </c>
    </row>
    <row r="790" spans="2:6" x14ac:dyDescent="0.2">
      <c r="B790" s="20">
        <v>78.7</v>
      </c>
      <c r="C790" s="21">
        <v>1.23307038625565</v>
      </c>
      <c r="D790" s="21">
        <v>1.84960557938347</v>
      </c>
      <c r="E790" s="21">
        <v>2.4661407725113</v>
      </c>
      <c r="F790" s="22">
        <v>3.0826759656391198</v>
      </c>
    </row>
    <row r="791" spans="2:6" x14ac:dyDescent="0.2">
      <c r="B791" s="20">
        <v>78.8</v>
      </c>
      <c r="C791" s="21">
        <v>1.23393065977407</v>
      </c>
      <c r="D791" s="21">
        <v>1.8508959896610999</v>
      </c>
      <c r="E791" s="21">
        <v>2.46786131954814</v>
      </c>
      <c r="F791" s="22">
        <v>3.0848266494351702</v>
      </c>
    </row>
    <row r="792" spans="2:6" x14ac:dyDescent="0.2">
      <c r="B792" s="20">
        <v>78.900000000000006</v>
      </c>
      <c r="C792" s="21">
        <v>1.2347903532260001</v>
      </c>
      <c r="D792" s="21">
        <v>1.85218552983899</v>
      </c>
      <c r="E792" s="21">
        <v>2.4695807064519899</v>
      </c>
      <c r="F792" s="22">
        <v>3.0869758830649898</v>
      </c>
    </row>
    <row r="793" spans="2:6" x14ac:dyDescent="0.2">
      <c r="B793" s="20">
        <v>79</v>
      </c>
      <c r="C793" s="21">
        <v>1.23564946775622</v>
      </c>
      <c r="D793" s="21">
        <v>1.85347420163433</v>
      </c>
      <c r="E793" s="21">
        <v>2.47129893551244</v>
      </c>
      <c r="F793" s="22">
        <v>3.0891236693905499</v>
      </c>
    </row>
    <row r="794" spans="2:6" x14ac:dyDescent="0.2">
      <c r="B794" s="20">
        <v>79.099999999999994</v>
      </c>
      <c r="C794" s="21">
        <v>1.2365080045058201</v>
      </c>
      <c r="D794" s="21">
        <v>1.85476200675874</v>
      </c>
      <c r="E794" s="21">
        <v>2.47301600901165</v>
      </c>
      <c r="F794" s="22">
        <v>3.0912700112645601</v>
      </c>
    </row>
    <row r="795" spans="2:6" x14ac:dyDescent="0.2">
      <c r="B795" s="20">
        <v>79.2</v>
      </c>
      <c r="C795" s="21">
        <v>1.2373659646122199</v>
      </c>
      <c r="D795" s="21">
        <v>1.8560489469183299</v>
      </c>
      <c r="E795" s="21">
        <v>2.4747319292244399</v>
      </c>
      <c r="F795" s="22">
        <v>3.0934149115305498</v>
      </c>
    </row>
    <row r="796" spans="2:6" x14ac:dyDescent="0.2">
      <c r="B796" s="20">
        <v>79.3</v>
      </c>
      <c r="C796" s="21">
        <v>1.2382233492091601</v>
      </c>
      <c r="D796" s="21">
        <v>1.85733502381374</v>
      </c>
      <c r="E796" s="21">
        <v>2.47644669841831</v>
      </c>
      <c r="F796" s="22">
        <v>3.0955583730228899</v>
      </c>
    </row>
    <row r="797" spans="2:6" x14ac:dyDescent="0.2">
      <c r="B797" s="20">
        <v>79.400000000000006</v>
      </c>
      <c r="C797" s="21">
        <v>1.23908015942673</v>
      </c>
      <c r="D797" s="21">
        <v>1.8586202391401001</v>
      </c>
      <c r="E797" s="21">
        <v>2.4781603188534702</v>
      </c>
      <c r="F797" s="22">
        <v>3.0977003985668299</v>
      </c>
    </row>
    <row r="798" spans="2:6" x14ac:dyDescent="0.2">
      <c r="B798" s="20">
        <v>79.5</v>
      </c>
      <c r="C798" s="21">
        <v>1.2399363963914201</v>
      </c>
      <c r="D798" s="21">
        <v>1.85990459458713</v>
      </c>
      <c r="E798" s="21">
        <v>2.4798727927828401</v>
      </c>
      <c r="F798" s="22">
        <v>3.0998409909785498</v>
      </c>
    </row>
    <row r="799" spans="2:6" x14ac:dyDescent="0.2">
      <c r="B799" s="20">
        <v>79.599999999999994</v>
      </c>
      <c r="C799" s="21">
        <v>1.2407920612260801</v>
      </c>
      <c r="D799" s="21">
        <v>1.8611880918391099</v>
      </c>
      <c r="E799" s="21">
        <v>2.48158412245215</v>
      </c>
      <c r="F799" s="22">
        <v>3.10198015306519</v>
      </c>
    </row>
    <row r="800" spans="2:6" x14ac:dyDescent="0.2">
      <c r="B800" s="20">
        <v>79.7</v>
      </c>
      <c r="C800" s="21">
        <v>1.2416471550499599</v>
      </c>
      <c r="D800" s="21">
        <v>1.8624707325749399</v>
      </c>
      <c r="E800" s="21">
        <v>2.4832943100999199</v>
      </c>
      <c r="F800" s="22">
        <v>3.1041178876248998</v>
      </c>
    </row>
    <row r="801" spans="2:6" x14ac:dyDescent="0.2">
      <c r="B801" s="20">
        <v>79.8</v>
      </c>
      <c r="C801" s="21">
        <v>1.24250167897874</v>
      </c>
      <c r="D801" s="21">
        <v>1.8637525184681101</v>
      </c>
      <c r="E801" s="21">
        <v>2.4850033579574902</v>
      </c>
      <c r="F801" s="22">
        <v>3.10625419744686</v>
      </c>
    </row>
    <row r="802" spans="2:6" x14ac:dyDescent="0.2">
      <c r="B802" s="20">
        <v>79.900000000000006</v>
      </c>
      <c r="C802" s="21">
        <v>1.24335563412454</v>
      </c>
      <c r="D802" s="21">
        <v>1.8650334511868101</v>
      </c>
      <c r="E802" s="21">
        <v>2.48671126824908</v>
      </c>
      <c r="F802" s="22">
        <v>3.1083890853113498</v>
      </c>
    </row>
    <row r="803" spans="2:6" x14ac:dyDescent="0.2">
      <c r="B803" s="20">
        <v>80</v>
      </c>
      <c r="C803" s="21">
        <v>1.2442090215959101</v>
      </c>
      <c r="D803" s="21">
        <v>1.86631353239387</v>
      </c>
      <c r="E803" s="21">
        <v>2.4884180431918299</v>
      </c>
      <c r="F803" s="22">
        <v>3.1105225539897798</v>
      </c>
    </row>
    <row r="804" spans="2:6" x14ac:dyDescent="0.2">
      <c r="B804" s="20">
        <v>80.099999999999994</v>
      </c>
      <c r="C804" s="21">
        <v>1.2450618424978801</v>
      </c>
      <c r="D804" s="21">
        <v>1.8675927637468199</v>
      </c>
      <c r="E804" s="21">
        <v>2.49012368499577</v>
      </c>
      <c r="F804" s="22">
        <v>3.11265460624471</v>
      </c>
    </row>
    <row r="805" spans="2:6" x14ac:dyDescent="0.2">
      <c r="B805" s="20">
        <v>80.2</v>
      </c>
      <c r="C805" s="21">
        <v>1.2459140979319601</v>
      </c>
      <c r="D805" s="21">
        <v>1.86887114689793</v>
      </c>
      <c r="E805" s="21">
        <v>2.4918281958639099</v>
      </c>
      <c r="F805" s="22">
        <v>3.1147852448298901</v>
      </c>
    </row>
    <row r="806" spans="2:6" x14ac:dyDescent="0.2">
      <c r="B806" s="20">
        <v>80.3</v>
      </c>
      <c r="C806" s="21">
        <v>1.2467657889961301</v>
      </c>
      <c r="D806" s="21">
        <v>1.8701486834942</v>
      </c>
      <c r="E806" s="21">
        <v>2.49353157799227</v>
      </c>
      <c r="F806" s="22">
        <v>3.1169144724903401</v>
      </c>
    </row>
    <row r="807" spans="2:6" x14ac:dyDescent="0.2">
      <c r="B807" s="20">
        <v>80.400000000000006</v>
      </c>
      <c r="C807" s="21">
        <v>1.24761691678493</v>
      </c>
      <c r="D807" s="21">
        <v>1.8714253751773999</v>
      </c>
      <c r="E807" s="21">
        <v>2.4952338335698601</v>
      </c>
      <c r="F807" s="22">
        <v>3.1190422919623302</v>
      </c>
    </row>
    <row r="808" spans="2:6" x14ac:dyDescent="0.2">
      <c r="B808" s="20">
        <v>80.5</v>
      </c>
      <c r="C808" s="21">
        <v>1.24846748238938</v>
      </c>
      <c r="D808" s="21">
        <v>1.8727012235840701</v>
      </c>
      <c r="E808" s="21">
        <v>2.4969349647787702</v>
      </c>
      <c r="F808" s="22">
        <v>3.1211687059734601</v>
      </c>
    </row>
    <row r="809" spans="2:6" x14ac:dyDescent="0.2">
      <c r="B809" s="20">
        <v>80.599999999999994</v>
      </c>
      <c r="C809" s="21">
        <v>1.24931748689708</v>
      </c>
      <c r="D809" s="21">
        <v>1.87397623034561</v>
      </c>
      <c r="E809" s="21">
        <v>2.4986349737941498</v>
      </c>
      <c r="F809" s="22">
        <v>3.12329371724269</v>
      </c>
    </row>
    <row r="810" spans="2:6" x14ac:dyDescent="0.2">
      <c r="B810" s="20">
        <v>80.7</v>
      </c>
      <c r="C810" s="21">
        <v>1.25016693139214</v>
      </c>
      <c r="D810" s="21">
        <v>1.8752503970882199</v>
      </c>
      <c r="E810" s="21">
        <v>2.5003338627842902</v>
      </c>
      <c r="F810" s="22">
        <v>3.1254173284803599</v>
      </c>
    </row>
    <row r="811" spans="2:6" x14ac:dyDescent="0.2">
      <c r="B811" s="20">
        <v>80.8</v>
      </c>
      <c r="C811" s="21">
        <v>1.2510158169553001</v>
      </c>
      <c r="D811" s="21">
        <v>1.8765237254329501</v>
      </c>
      <c r="E811" s="21">
        <v>2.5020316339106099</v>
      </c>
      <c r="F811" s="22">
        <v>3.1275395423882602</v>
      </c>
    </row>
    <row r="812" spans="2:6" x14ac:dyDescent="0.2">
      <c r="B812" s="20">
        <v>80.900000000000006</v>
      </c>
      <c r="C812" s="21">
        <v>1.2518641446638501</v>
      </c>
      <c r="D812" s="21">
        <v>1.87779621699577</v>
      </c>
      <c r="E812" s="21">
        <v>2.50372828932769</v>
      </c>
      <c r="F812" s="22">
        <v>3.1296603616596199</v>
      </c>
    </row>
    <row r="813" spans="2:6" x14ac:dyDescent="0.2">
      <c r="B813" s="20">
        <v>81</v>
      </c>
      <c r="C813" s="21">
        <v>1.2527119155916799</v>
      </c>
      <c r="D813" s="21">
        <v>1.8790678733875199</v>
      </c>
      <c r="E813" s="21">
        <v>2.5054238311833599</v>
      </c>
      <c r="F813" s="22">
        <v>3.1317797889791898</v>
      </c>
    </row>
    <row r="814" spans="2:6" x14ac:dyDescent="0.2">
      <c r="B814" s="20">
        <v>81.099999999999994</v>
      </c>
      <c r="C814" s="21">
        <v>1.2535591308093099</v>
      </c>
      <c r="D814" s="21">
        <v>1.8803386962139701</v>
      </c>
      <c r="E814" s="21">
        <v>2.5071182616186198</v>
      </c>
      <c r="F814" s="22">
        <v>3.1338978270232798</v>
      </c>
    </row>
    <row r="815" spans="2:6" x14ac:dyDescent="0.2">
      <c r="B815" s="20">
        <v>81.2</v>
      </c>
      <c r="C815" s="21">
        <v>1.25440579138389</v>
      </c>
      <c r="D815" s="21">
        <v>1.8816086870758399</v>
      </c>
      <c r="E815" s="21">
        <v>2.5088115827677901</v>
      </c>
      <c r="F815" s="22">
        <v>3.1360144784597401</v>
      </c>
    </row>
    <row r="816" spans="2:6" x14ac:dyDescent="0.2">
      <c r="B816" s="20">
        <v>81.3</v>
      </c>
      <c r="C816" s="21">
        <v>1.25525189837922</v>
      </c>
      <c r="D816" s="21">
        <v>1.8828778475688299</v>
      </c>
      <c r="E816" s="21">
        <v>2.51050379675844</v>
      </c>
      <c r="F816" s="22">
        <v>3.1381297459480599</v>
      </c>
    </row>
    <row r="817" spans="2:6" x14ac:dyDescent="0.2">
      <c r="B817" s="20">
        <v>81.400000000000006</v>
      </c>
      <c r="C817" s="21">
        <v>1.25609745285575</v>
      </c>
      <c r="D817" s="21">
        <v>1.88414617928362</v>
      </c>
      <c r="E817" s="21">
        <v>2.5121949057115001</v>
      </c>
      <c r="F817" s="22">
        <v>3.1402436321393701</v>
      </c>
    </row>
    <row r="818" spans="2:6" x14ac:dyDescent="0.2">
      <c r="B818" s="20">
        <v>81.5</v>
      </c>
      <c r="C818" s="21">
        <v>1.2569424558705999</v>
      </c>
      <c r="D818" s="21">
        <v>1.8854136838059099</v>
      </c>
      <c r="E818" s="21">
        <v>2.5138849117412101</v>
      </c>
      <c r="F818" s="22">
        <v>3.1423561396765098</v>
      </c>
    </row>
    <row r="819" spans="2:6" x14ac:dyDescent="0.2">
      <c r="B819" s="20">
        <v>81.599999999999994</v>
      </c>
      <c r="C819" s="21">
        <v>1.2577869084776101</v>
      </c>
      <c r="D819" s="21">
        <v>1.8866803627164099</v>
      </c>
      <c r="E819" s="21">
        <v>2.5155738169552202</v>
      </c>
      <c r="F819" s="22">
        <v>3.1444672711940198</v>
      </c>
    </row>
    <row r="820" spans="2:6" x14ac:dyDescent="0.2">
      <c r="B820" s="20">
        <v>81.7</v>
      </c>
      <c r="C820" s="21">
        <v>1.25863081172728</v>
      </c>
      <c r="D820" s="21">
        <v>1.8879462175909201</v>
      </c>
      <c r="E820" s="21">
        <v>2.5172616234545702</v>
      </c>
      <c r="F820" s="22">
        <v>3.1465770293182098</v>
      </c>
    </row>
    <row r="821" spans="2:6" x14ac:dyDescent="0.2">
      <c r="B821" s="20">
        <v>81.8</v>
      </c>
      <c r="C821" s="21">
        <v>1.2594741666668701</v>
      </c>
      <c r="D821" s="21">
        <v>1.8892112500003</v>
      </c>
      <c r="E821" s="21">
        <v>2.5189483333337401</v>
      </c>
      <c r="F821" s="22">
        <v>3.1486854166671701</v>
      </c>
    </row>
    <row r="822" spans="2:6" x14ac:dyDescent="0.2">
      <c r="B822" s="20">
        <v>81.900000000000006</v>
      </c>
      <c r="C822" s="21">
        <v>1.26031697434034</v>
      </c>
      <c r="D822" s="21">
        <v>1.8904754615105099</v>
      </c>
      <c r="E822" s="21">
        <v>2.5206339486806799</v>
      </c>
      <c r="F822" s="22">
        <v>3.1507924358508501</v>
      </c>
    </row>
    <row r="823" spans="2:6" x14ac:dyDescent="0.2">
      <c r="B823" s="20">
        <v>82</v>
      </c>
      <c r="C823" s="21">
        <v>1.26115923578841</v>
      </c>
      <c r="D823" s="21">
        <v>1.8917388536826201</v>
      </c>
      <c r="E823" s="21">
        <v>2.5223184715768299</v>
      </c>
      <c r="F823" s="22">
        <v>3.1528980894710399</v>
      </c>
    </row>
    <row r="824" spans="2:6" x14ac:dyDescent="0.2">
      <c r="B824" s="20">
        <v>82.1</v>
      </c>
      <c r="C824" s="21">
        <v>1.26200095204857</v>
      </c>
      <c r="D824" s="21">
        <v>1.89300142807286</v>
      </c>
      <c r="E824" s="21">
        <v>2.5240019040971502</v>
      </c>
      <c r="F824" s="22">
        <v>3.15500238012143</v>
      </c>
    </row>
    <row r="825" spans="2:6" x14ac:dyDescent="0.2">
      <c r="B825" s="20">
        <v>82.2</v>
      </c>
      <c r="C825" s="21">
        <v>1.26284212415507</v>
      </c>
      <c r="D825" s="21">
        <v>1.8942631862326</v>
      </c>
      <c r="E825" s="21">
        <v>2.52568424831014</v>
      </c>
      <c r="F825" s="22">
        <v>3.1571053103876698</v>
      </c>
    </row>
    <row r="826" spans="2:6" x14ac:dyDescent="0.2">
      <c r="B826" s="20">
        <v>82.3</v>
      </c>
      <c r="C826" s="21">
        <v>1.2636827531389401</v>
      </c>
      <c r="D826" s="21">
        <v>1.89552412970841</v>
      </c>
      <c r="E826" s="21">
        <v>2.5273655062778801</v>
      </c>
      <c r="F826" s="22">
        <v>3.1592068828473501</v>
      </c>
    </row>
    <row r="827" spans="2:6" x14ac:dyDescent="0.2">
      <c r="B827" s="20">
        <v>82.4</v>
      </c>
      <c r="C827" s="21">
        <v>1.2645228400280399</v>
      </c>
      <c r="D827" s="21">
        <v>1.8967842600420599</v>
      </c>
      <c r="E827" s="21">
        <v>2.5290456800560799</v>
      </c>
      <c r="F827" s="22">
        <v>3.1613071000700899</v>
      </c>
    </row>
    <row r="828" spans="2:6" x14ac:dyDescent="0.2">
      <c r="B828" s="20">
        <v>82.5</v>
      </c>
      <c r="C828" s="21">
        <v>1.26536238584701</v>
      </c>
      <c r="D828" s="21">
        <v>1.8980435787705201</v>
      </c>
      <c r="E828" s="21">
        <v>2.5307247716940302</v>
      </c>
      <c r="F828" s="22">
        <v>3.1634059646175401</v>
      </c>
    </row>
    <row r="829" spans="2:6" x14ac:dyDescent="0.2">
      <c r="B829" s="20">
        <v>82.6</v>
      </c>
      <c r="C829" s="21">
        <v>1.26620139161736</v>
      </c>
      <c r="D829" s="21">
        <v>1.89930208742604</v>
      </c>
      <c r="E829" s="21">
        <v>2.53240278323472</v>
      </c>
      <c r="F829" s="22">
        <v>3.1655034790433998</v>
      </c>
    </row>
    <row r="830" spans="2:6" x14ac:dyDescent="0.2">
      <c r="B830" s="20">
        <v>82.7</v>
      </c>
      <c r="C830" s="21">
        <v>1.2670398583574001</v>
      </c>
      <c r="D830" s="21">
        <v>1.90055978753611</v>
      </c>
      <c r="E830" s="21">
        <v>2.5340797167148099</v>
      </c>
      <c r="F830" s="22">
        <v>3.1675996458935098</v>
      </c>
    </row>
    <row r="831" spans="2:6" x14ac:dyDescent="0.2">
      <c r="B831" s="20">
        <v>82.8</v>
      </c>
      <c r="C831" s="21">
        <v>1.2678777870823299</v>
      </c>
      <c r="D831" s="21">
        <v>1.9018166806235</v>
      </c>
      <c r="E831" s="21">
        <v>2.53575557416467</v>
      </c>
      <c r="F831" s="22">
        <v>3.1696944677058401</v>
      </c>
    </row>
    <row r="832" spans="2:6" x14ac:dyDescent="0.2">
      <c r="B832" s="20">
        <v>82.9</v>
      </c>
      <c r="C832" s="21">
        <v>1.2687151788042099</v>
      </c>
      <c r="D832" s="21">
        <v>1.90307276820631</v>
      </c>
      <c r="E832" s="21">
        <v>2.5374303576084101</v>
      </c>
      <c r="F832" s="22">
        <v>3.1717879470105101</v>
      </c>
    </row>
    <row r="833" spans="2:6" x14ac:dyDescent="0.2">
      <c r="B833" s="20">
        <v>83</v>
      </c>
      <c r="C833" s="21">
        <v>1.26955203453196</v>
      </c>
      <c r="D833" s="21">
        <v>1.90432805179794</v>
      </c>
      <c r="E833" s="21">
        <v>2.5391040690639102</v>
      </c>
      <c r="F833" s="22">
        <v>3.1738800863298899</v>
      </c>
    </row>
    <row r="834" spans="2:6" x14ac:dyDescent="0.2">
      <c r="B834" s="20">
        <v>83.1</v>
      </c>
      <c r="C834" s="21">
        <v>1.2703883552714199</v>
      </c>
      <c r="D834" s="21">
        <v>1.9055825329071401</v>
      </c>
      <c r="E834" s="21">
        <v>2.54077671054285</v>
      </c>
      <c r="F834" s="22">
        <v>3.17597088817856</v>
      </c>
    </row>
    <row r="835" spans="2:6" x14ac:dyDescent="0.2">
      <c r="B835" s="20">
        <v>83.2</v>
      </c>
      <c r="C835" s="21">
        <v>1.2712241420253501</v>
      </c>
      <c r="D835" s="21">
        <v>1.9068362130380201</v>
      </c>
      <c r="E835" s="21">
        <v>2.5424482840507001</v>
      </c>
      <c r="F835" s="22">
        <v>3.1780603550633799</v>
      </c>
    </row>
    <row r="836" spans="2:6" x14ac:dyDescent="0.2">
      <c r="B836" s="20">
        <v>83.3</v>
      </c>
      <c r="C836" s="21">
        <v>1.2720593957934001</v>
      </c>
      <c r="D836" s="21">
        <v>1.9080890936901</v>
      </c>
      <c r="E836" s="21">
        <v>2.5441187915868002</v>
      </c>
      <c r="F836" s="22">
        <v>3.1801484894834999</v>
      </c>
    </row>
    <row r="837" spans="2:6" x14ac:dyDescent="0.2">
      <c r="B837" s="20">
        <v>83.4</v>
      </c>
      <c r="C837" s="21">
        <v>1.27289411757218</v>
      </c>
      <c r="D837" s="21">
        <v>1.9093411763582699</v>
      </c>
      <c r="E837" s="21">
        <v>2.5457882351443599</v>
      </c>
      <c r="F837" s="22">
        <v>3.1822352939304501</v>
      </c>
    </row>
    <row r="838" spans="2:6" x14ac:dyDescent="0.2">
      <c r="B838" s="20">
        <v>83.5</v>
      </c>
      <c r="C838" s="21">
        <v>1.27372830835524</v>
      </c>
      <c r="D838" s="21">
        <v>1.9105924625328501</v>
      </c>
      <c r="E838" s="21">
        <v>2.5474566167104702</v>
      </c>
      <c r="F838" s="22">
        <v>3.1843207708880898</v>
      </c>
    </row>
    <row r="839" spans="2:6" x14ac:dyDescent="0.2">
      <c r="B839" s="20">
        <v>83.6</v>
      </c>
      <c r="C839" s="21">
        <v>1.2745619691330801</v>
      </c>
      <c r="D839" s="21">
        <v>1.91184295369962</v>
      </c>
      <c r="E839" s="21">
        <v>2.5491239382661601</v>
      </c>
      <c r="F839" s="22">
        <v>3.1864049228327</v>
      </c>
    </row>
    <row r="840" spans="2:6" x14ac:dyDescent="0.2">
      <c r="B840" s="20">
        <v>83.7</v>
      </c>
      <c r="C840" s="21">
        <v>1.2753951008932001</v>
      </c>
      <c r="D840" s="21">
        <v>1.9130926513398001</v>
      </c>
      <c r="E840" s="21">
        <v>2.5507902017864001</v>
      </c>
      <c r="F840" s="22">
        <v>3.1884877522330002</v>
      </c>
    </row>
    <row r="841" spans="2:6" x14ac:dyDescent="0.2">
      <c r="B841" s="20">
        <v>83.8</v>
      </c>
      <c r="C841" s="21">
        <v>1.2762277046200701</v>
      </c>
      <c r="D841" s="21">
        <v>1.9143415569301001</v>
      </c>
      <c r="E841" s="21">
        <v>2.5524554092401299</v>
      </c>
      <c r="F841" s="22">
        <v>3.1905692615501602</v>
      </c>
    </row>
    <row r="842" spans="2:6" x14ac:dyDescent="0.2">
      <c r="B842" s="20">
        <v>83.9</v>
      </c>
      <c r="C842" s="21">
        <v>1.2770597812951501</v>
      </c>
      <c r="D842" s="21">
        <v>1.9155896719427199</v>
      </c>
      <c r="E842" s="21">
        <v>2.5541195625903002</v>
      </c>
      <c r="F842" s="22">
        <v>3.1926494532378702</v>
      </c>
    </row>
    <row r="843" spans="2:6" x14ac:dyDescent="0.2">
      <c r="B843" s="20">
        <v>84</v>
      </c>
      <c r="C843" s="21">
        <v>1.27789133189694</v>
      </c>
      <c r="D843" s="21">
        <v>1.9168369978454001</v>
      </c>
      <c r="E843" s="21">
        <v>2.5557826637938699</v>
      </c>
      <c r="F843" s="22">
        <v>3.1947283297423401</v>
      </c>
    </row>
    <row r="844" spans="2:6" x14ac:dyDescent="0.2">
      <c r="B844" s="20">
        <v>84.1</v>
      </c>
      <c r="C844" s="21">
        <v>1.2787223574009301</v>
      </c>
      <c r="D844" s="21">
        <v>1.9180835361013999</v>
      </c>
      <c r="E844" s="21">
        <v>2.55744471480187</v>
      </c>
      <c r="F844" s="22">
        <v>3.1968058935023298</v>
      </c>
    </row>
    <row r="845" spans="2:6" x14ac:dyDescent="0.2">
      <c r="B845" s="20">
        <v>84.2</v>
      </c>
      <c r="C845" s="21">
        <v>1.27955285877969</v>
      </c>
      <c r="D845" s="21">
        <v>1.9193292881695301</v>
      </c>
      <c r="E845" s="21">
        <v>2.5591057175593699</v>
      </c>
      <c r="F845" s="22">
        <v>3.1988821469492201</v>
      </c>
    </row>
    <row r="846" spans="2:6" x14ac:dyDescent="0.2">
      <c r="B846" s="20">
        <v>84.3</v>
      </c>
      <c r="C846" s="21">
        <v>1.2803828370027901</v>
      </c>
      <c r="D846" s="21">
        <v>1.92057425550419</v>
      </c>
      <c r="E846" s="21">
        <v>2.56076567400559</v>
      </c>
      <c r="F846" s="22">
        <v>3.2009570925069899</v>
      </c>
    </row>
    <row r="847" spans="2:6" x14ac:dyDescent="0.2">
      <c r="B847" s="20">
        <v>84.4</v>
      </c>
      <c r="C847" s="21">
        <v>1.2812122930369101</v>
      </c>
      <c r="D847" s="21">
        <v>1.9218184395553699</v>
      </c>
      <c r="E847" s="21">
        <v>2.5624245860738202</v>
      </c>
      <c r="F847" s="22">
        <v>3.2030307325922802</v>
      </c>
    </row>
    <row r="848" spans="2:6" x14ac:dyDescent="0.2">
      <c r="B848" s="20">
        <v>84.5</v>
      </c>
      <c r="C848" s="21">
        <v>1.28204122784577</v>
      </c>
      <c r="D848" s="21">
        <v>1.92306184176865</v>
      </c>
      <c r="E848" s="21">
        <v>2.56408245569154</v>
      </c>
      <c r="F848" s="22">
        <v>3.20510306961443</v>
      </c>
    </row>
    <row r="849" spans="2:6" x14ac:dyDescent="0.2">
      <c r="B849" s="20">
        <v>84.6</v>
      </c>
      <c r="C849" s="21">
        <v>1.28286964239019</v>
      </c>
      <c r="D849" s="21">
        <v>1.92430446358528</v>
      </c>
      <c r="E849" s="21">
        <v>2.5657392847803799</v>
      </c>
      <c r="F849" s="22">
        <v>3.2071741059754699</v>
      </c>
    </row>
    <row r="850" spans="2:6" x14ac:dyDescent="0.2">
      <c r="B850" s="20">
        <v>84.7</v>
      </c>
      <c r="C850" s="21">
        <v>1.2836975376280899</v>
      </c>
      <c r="D850" s="21">
        <v>1.9255463064421301</v>
      </c>
      <c r="E850" s="21">
        <v>2.5673950752561701</v>
      </c>
      <c r="F850" s="22">
        <v>3.20924384407021</v>
      </c>
    </row>
    <row r="851" spans="2:6" x14ac:dyDescent="0.2">
      <c r="B851" s="20">
        <v>84.8</v>
      </c>
      <c r="C851" s="21">
        <v>1.2845249145144899</v>
      </c>
      <c r="D851" s="21">
        <v>1.9267873717717301</v>
      </c>
      <c r="E851" s="21">
        <v>2.5690498290289701</v>
      </c>
      <c r="F851" s="22">
        <v>3.21131228628622</v>
      </c>
    </row>
    <row r="852" spans="2:6" x14ac:dyDescent="0.2">
      <c r="B852" s="20">
        <v>84.9</v>
      </c>
      <c r="C852" s="21">
        <v>1.2853517740015401</v>
      </c>
      <c r="D852" s="21">
        <v>1.9280276610023199</v>
      </c>
      <c r="E852" s="21">
        <v>2.57070354800309</v>
      </c>
      <c r="F852" s="22">
        <v>3.2133794350038598</v>
      </c>
    </row>
    <row r="853" spans="2:6" x14ac:dyDescent="0.2">
      <c r="B853" s="20">
        <v>85</v>
      </c>
      <c r="C853" s="21">
        <v>1.28617811703854</v>
      </c>
      <c r="D853" s="21">
        <v>1.9292671755578099</v>
      </c>
      <c r="E853" s="21">
        <v>2.57235623407708</v>
      </c>
      <c r="F853" s="22">
        <v>3.2154452925963501</v>
      </c>
    </row>
    <row r="854" spans="2:6" x14ac:dyDescent="0.2">
      <c r="B854" s="20">
        <v>85.1</v>
      </c>
      <c r="C854" s="21">
        <v>1.2870039445719099</v>
      </c>
      <c r="D854" s="21">
        <v>1.93050591685787</v>
      </c>
      <c r="E854" s="21">
        <v>2.5740078891438198</v>
      </c>
      <c r="F854" s="22">
        <v>3.2175098614297801</v>
      </c>
    </row>
    <row r="855" spans="2:6" x14ac:dyDescent="0.2">
      <c r="B855" s="20">
        <v>85.2</v>
      </c>
      <c r="C855" s="21">
        <v>1.2878292575452499</v>
      </c>
      <c r="D855" s="21">
        <v>1.93174388631787</v>
      </c>
      <c r="E855" s="21">
        <v>2.57565851509049</v>
      </c>
      <c r="F855" s="22">
        <v>3.2195731438631201</v>
      </c>
    </row>
    <row r="856" spans="2:6" x14ac:dyDescent="0.2">
      <c r="B856" s="20">
        <v>85.3</v>
      </c>
      <c r="C856" s="21">
        <v>1.2886540568993099</v>
      </c>
      <c r="D856" s="21">
        <v>1.93298108534896</v>
      </c>
      <c r="E856" s="21">
        <v>2.57730811379861</v>
      </c>
      <c r="F856" s="22">
        <v>3.2216351422482599</v>
      </c>
    </row>
    <row r="857" spans="2:6" x14ac:dyDescent="0.2">
      <c r="B857" s="20">
        <v>85.4</v>
      </c>
      <c r="C857" s="21">
        <v>1.2894783435720301</v>
      </c>
      <c r="D857" s="21">
        <v>1.9342175153580501</v>
      </c>
      <c r="E857" s="21">
        <v>2.5789566871440601</v>
      </c>
      <c r="F857" s="22">
        <v>3.2236958589300801</v>
      </c>
    </row>
    <row r="858" spans="2:6" x14ac:dyDescent="0.2">
      <c r="B858" s="20">
        <v>85.5</v>
      </c>
      <c r="C858" s="21">
        <v>1.2903021184985599</v>
      </c>
      <c r="D858" s="21">
        <v>1.9354531777478401</v>
      </c>
      <c r="E858" s="21">
        <v>2.5806042369971198</v>
      </c>
      <c r="F858" s="22">
        <v>3.2257552962463998</v>
      </c>
    </row>
    <row r="859" spans="2:6" x14ac:dyDescent="0.2">
      <c r="B859" s="20">
        <v>85.6</v>
      </c>
      <c r="C859" s="21">
        <v>1.2911253826112401</v>
      </c>
      <c r="D859" s="21">
        <v>1.9366880739168599</v>
      </c>
      <c r="E859" s="21">
        <v>2.58225076522247</v>
      </c>
      <c r="F859" s="22">
        <v>3.2278134565280898</v>
      </c>
    </row>
    <row r="860" spans="2:6" x14ac:dyDescent="0.2">
      <c r="B860" s="20">
        <v>85.7</v>
      </c>
      <c r="C860" s="21">
        <v>1.29194813683962</v>
      </c>
      <c r="D860" s="21">
        <v>1.93792220525943</v>
      </c>
      <c r="E860" s="21">
        <v>2.5838962736792301</v>
      </c>
      <c r="F860" s="22">
        <v>3.2298703420990398</v>
      </c>
    </row>
    <row r="861" spans="2:6" x14ac:dyDescent="0.2">
      <c r="B861" s="20">
        <v>85.8</v>
      </c>
      <c r="C861" s="21">
        <v>1.2927703821104899</v>
      </c>
      <c r="D861" s="21">
        <v>1.93915557316573</v>
      </c>
      <c r="E861" s="21">
        <v>2.5855407642209798</v>
      </c>
      <c r="F861" s="22">
        <v>3.2319259552762198</v>
      </c>
    </row>
    <row r="862" spans="2:6" x14ac:dyDescent="0.2">
      <c r="B862" s="20">
        <v>85.9</v>
      </c>
      <c r="C862" s="21">
        <v>1.2935921193478801</v>
      </c>
      <c r="D862" s="21">
        <v>1.94038817902182</v>
      </c>
      <c r="E862" s="21">
        <v>2.58718423869575</v>
      </c>
      <c r="F862" s="22">
        <v>3.2339802983696901</v>
      </c>
    </row>
    <row r="863" spans="2:6" x14ac:dyDescent="0.2">
      <c r="B863" s="20">
        <v>86</v>
      </c>
      <c r="C863" s="21">
        <v>1.2944133494730601</v>
      </c>
      <c r="D863" s="21">
        <v>1.94162002420959</v>
      </c>
      <c r="E863" s="21">
        <v>2.5888266989461202</v>
      </c>
      <c r="F863" s="22">
        <v>3.2360333736826501</v>
      </c>
    </row>
    <row r="864" spans="2:6" x14ac:dyDescent="0.2">
      <c r="B864" s="20">
        <v>86.1</v>
      </c>
      <c r="C864" s="21">
        <v>1.29523407340458</v>
      </c>
      <c r="D864" s="21">
        <v>1.9428511101068699</v>
      </c>
      <c r="E864" s="21">
        <v>2.5904681468091599</v>
      </c>
      <c r="F864" s="22">
        <v>3.2380851835114499</v>
      </c>
    </row>
    <row r="865" spans="2:6" x14ac:dyDescent="0.2">
      <c r="B865" s="20">
        <v>86.2</v>
      </c>
      <c r="C865" s="21">
        <v>1.2960542920582501</v>
      </c>
      <c r="D865" s="21">
        <v>1.9440814380873701</v>
      </c>
      <c r="E865" s="21">
        <v>2.5921085841165001</v>
      </c>
      <c r="F865" s="22">
        <v>3.2401357301456302</v>
      </c>
    </row>
    <row r="866" spans="2:6" x14ac:dyDescent="0.2">
      <c r="B866" s="20">
        <v>86.3</v>
      </c>
      <c r="C866" s="21">
        <v>1.29687400634717</v>
      </c>
      <c r="D866" s="21">
        <v>1.94531100952075</v>
      </c>
      <c r="E866" s="21">
        <v>2.5937480126943302</v>
      </c>
      <c r="F866" s="22">
        <v>3.2421850158679102</v>
      </c>
    </row>
    <row r="867" spans="2:6" x14ac:dyDescent="0.2">
      <c r="B867" s="20">
        <v>86.4</v>
      </c>
      <c r="C867" s="21">
        <v>1.2976932171817199</v>
      </c>
      <c r="D867" s="21">
        <v>1.9465398257725901</v>
      </c>
      <c r="E867" s="21">
        <v>2.5953864343634501</v>
      </c>
      <c r="F867" s="22">
        <v>3.2442330429543098</v>
      </c>
    </row>
    <row r="868" spans="2:6" x14ac:dyDescent="0.2">
      <c r="B868" s="20">
        <v>86.5</v>
      </c>
      <c r="C868" s="21">
        <v>1.29851192546962</v>
      </c>
      <c r="D868" s="21">
        <v>1.94776788820444</v>
      </c>
      <c r="E868" s="21">
        <v>2.5970238509392498</v>
      </c>
      <c r="F868" s="22">
        <v>3.24627981367406</v>
      </c>
    </row>
    <row r="869" spans="2:6" x14ac:dyDescent="0.2">
      <c r="B869" s="20">
        <v>86.6</v>
      </c>
      <c r="C869" s="21">
        <v>1.2993301321158901</v>
      </c>
      <c r="D869" s="21">
        <v>1.94899519817383</v>
      </c>
      <c r="E869" s="21">
        <v>2.59866026423177</v>
      </c>
      <c r="F869" s="22">
        <v>3.2483253302897199</v>
      </c>
    </row>
    <row r="870" spans="2:6" x14ac:dyDescent="0.2">
      <c r="B870" s="20">
        <v>86.7</v>
      </c>
      <c r="C870" s="21">
        <v>1.3001478380228599</v>
      </c>
      <c r="D870" s="21">
        <v>1.9502217570342899</v>
      </c>
      <c r="E870" s="21">
        <v>2.6002956760457199</v>
      </c>
      <c r="F870" s="22">
        <v>3.2503695950571498</v>
      </c>
    </row>
    <row r="871" spans="2:6" x14ac:dyDescent="0.2">
      <c r="B871" s="20">
        <v>86.8</v>
      </c>
      <c r="C871" s="21">
        <v>1.3009650440902301</v>
      </c>
      <c r="D871" s="21">
        <v>1.9514475661353401</v>
      </c>
      <c r="E871" s="21">
        <v>2.6019300881804601</v>
      </c>
      <c r="F871" s="22">
        <v>3.2524126102255702</v>
      </c>
    </row>
    <row r="872" spans="2:6" x14ac:dyDescent="0.2">
      <c r="B872" s="20">
        <v>86.9</v>
      </c>
      <c r="C872" s="21">
        <v>1.30178175121503</v>
      </c>
      <c r="D872" s="21">
        <v>1.9526726268225501</v>
      </c>
      <c r="E872" s="21">
        <v>2.6035635024300698</v>
      </c>
      <c r="F872" s="22">
        <v>3.2544543780375799</v>
      </c>
    </row>
    <row r="873" spans="2:6" x14ac:dyDescent="0.2">
      <c r="B873" s="20">
        <v>87</v>
      </c>
      <c r="C873" s="21">
        <v>1.30259796029167</v>
      </c>
      <c r="D873" s="21">
        <v>1.9538969404375099</v>
      </c>
      <c r="E873" s="21">
        <v>2.6051959205833501</v>
      </c>
      <c r="F873" s="22">
        <v>3.2564949007291899</v>
      </c>
    </row>
    <row r="874" spans="2:6" x14ac:dyDescent="0.2">
      <c r="B874" s="20">
        <v>87.1</v>
      </c>
      <c r="C874" s="21">
        <v>1.3034136722119201</v>
      </c>
      <c r="D874" s="21">
        <v>1.95512050831788</v>
      </c>
      <c r="E874" s="21">
        <v>2.6068273444238499</v>
      </c>
      <c r="F874" s="22">
        <v>3.2585341805298098</v>
      </c>
    </row>
    <row r="875" spans="2:6" x14ac:dyDescent="0.2">
      <c r="B875" s="20">
        <v>87.2</v>
      </c>
      <c r="C875" s="21">
        <v>1.30422888786493</v>
      </c>
      <c r="D875" s="21">
        <v>1.9563433317973999</v>
      </c>
      <c r="E875" s="21">
        <v>2.6084577757298701</v>
      </c>
      <c r="F875" s="22">
        <v>3.2605722196623401</v>
      </c>
    </row>
    <row r="876" spans="2:6" x14ac:dyDescent="0.2">
      <c r="B876" s="20">
        <v>87.3</v>
      </c>
      <c r="C876" s="21">
        <v>1.3050436081372601</v>
      </c>
      <c r="D876" s="21">
        <v>1.9575654122058801</v>
      </c>
      <c r="E876" s="21">
        <v>2.6100872162745099</v>
      </c>
      <c r="F876" s="22">
        <v>3.2626090203431399</v>
      </c>
    </row>
    <row r="877" spans="2:6" x14ac:dyDescent="0.2">
      <c r="B877" s="20">
        <v>87.4</v>
      </c>
      <c r="C877" s="21">
        <v>1.3058578339128399</v>
      </c>
      <c r="D877" s="21">
        <v>1.95878675086926</v>
      </c>
      <c r="E877" s="21">
        <v>2.6117156678256799</v>
      </c>
      <c r="F877" s="22">
        <v>3.2646445847821002</v>
      </c>
    </row>
    <row r="878" spans="2:6" x14ac:dyDescent="0.2">
      <c r="B878" s="20">
        <v>87.5</v>
      </c>
      <c r="C878" s="21">
        <v>1.3066715660730499</v>
      </c>
      <c r="D878" s="21">
        <v>1.96000734910957</v>
      </c>
      <c r="E878" s="21">
        <v>2.6133431321460998</v>
      </c>
      <c r="F878" s="22">
        <v>3.2666789151826201</v>
      </c>
    </row>
    <row r="879" spans="2:6" x14ac:dyDescent="0.2">
      <c r="B879" s="20">
        <v>87.6</v>
      </c>
      <c r="C879" s="21">
        <v>1.3074848054966799</v>
      </c>
      <c r="D879" s="21">
        <v>1.9612272082450199</v>
      </c>
      <c r="E879" s="21">
        <v>2.6149696109933598</v>
      </c>
      <c r="F879" s="22">
        <v>3.2687120137417001</v>
      </c>
    </row>
    <row r="880" spans="2:6" x14ac:dyDescent="0.2">
      <c r="B880" s="20">
        <v>87.7</v>
      </c>
      <c r="C880" s="21">
        <v>1.3082975530599601</v>
      </c>
      <c r="D880" s="21">
        <v>1.9624463295899399</v>
      </c>
      <c r="E880" s="21">
        <v>2.6165951061199202</v>
      </c>
      <c r="F880" s="22">
        <v>3.2707438826498998</v>
      </c>
    </row>
    <row r="881" spans="2:6" x14ac:dyDescent="0.2">
      <c r="B881" s="20">
        <v>87.8</v>
      </c>
      <c r="C881" s="21">
        <v>1.3091098096365601</v>
      </c>
      <c r="D881" s="21">
        <v>1.96366471445483</v>
      </c>
      <c r="E881" s="21">
        <v>2.61821961927311</v>
      </c>
      <c r="F881" s="22">
        <v>3.2727745240913899</v>
      </c>
    </row>
    <row r="882" spans="2:6" x14ac:dyDescent="0.2">
      <c r="B882" s="20">
        <v>87.9</v>
      </c>
      <c r="C882" s="21">
        <v>1.3099215760976</v>
      </c>
      <c r="D882" s="21">
        <v>1.9648823641463999</v>
      </c>
      <c r="E882" s="21">
        <v>2.6198431521951999</v>
      </c>
      <c r="F882" s="22">
        <v>3.2748039402439999</v>
      </c>
    </row>
    <row r="883" spans="2:6" x14ac:dyDescent="0.2">
      <c r="B883" s="20">
        <v>88</v>
      </c>
      <c r="C883" s="21">
        <v>1.31073285331168</v>
      </c>
      <c r="D883" s="21">
        <v>1.9660992799675201</v>
      </c>
      <c r="E883" s="21">
        <v>2.62146570662336</v>
      </c>
      <c r="F883" s="22">
        <v>3.2768321332792101</v>
      </c>
    </row>
    <row r="884" spans="2:6" x14ac:dyDescent="0.2">
      <c r="B884" s="20">
        <v>88.1</v>
      </c>
      <c r="C884" s="21">
        <v>1.3115436421448801</v>
      </c>
      <c r="D884" s="21">
        <v>1.96731546321732</v>
      </c>
      <c r="E884" s="21">
        <v>2.6230872842897601</v>
      </c>
      <c r="F884" s="22">
        <v>3.2788591053621898</v>
      </c>
    </row>
    <row r="885" spans="2:6" x14ac:dyDescent="0.2">
      <c r="B885" s="20">
        <v>88.2</v>
      </c>
      <c r="C885" s="21">
        <v>1.3123539434607401</v>
      </c>
      <c r="D885" s="21">
        <v>1.9685309151911099</v>
      </c>
      <c r="E885" s="21">
        <v>2.6247078869214802</v>
      </c>
      <c r="F885" s="22">
        <v>3.28088485865185</v>
      </c>
    </row>
    <row r="886" spans="2:6" x14ac:dyDescent="0.2">
      <c r="B886" s="20">
        <v>88.3</v>
      </c>
      <c r="C886" s="21">
        <v>1.3131637581203299</v>
      </c>
      <c r="D886" s="21">
        <v>1.96974563718049</v>
      </c>
      <c r="E886" s="21">
        <v>2.6263275162406599</v>
      </c>
      <c r="F886" s="22">
        <v>3.2829093953008202</v>
      </c>
    </row>
    <row r="887" spans="2:6" x14ac:dyDescent="0.2">
      <c r="B887" s="20">
        <v>88.4</v>
      </c>
      <c r="C887" s="21">
        <v>1.3139730869821999</v>
      </c>
      <c r="D887" s="21">
        <v>1.9709596304732899</v>
      </c>
      <c r="E887" s="21">
        <v>2.6279461739643901</v>
      </c>
      <c r="F887" s="22">
        <v>3.2849327174554901</v>
      </c>
    </row>
    <row r="888" spans="2:6" x14ac:dyDescent="0.2">
      <c r="B888" s="20">
        <v>88.5</v>
      </c>
      <c r="C888" s="21">
        <v>1.31478193090242</v>
      </c>
      <c r="D888" s="21">
        <v>1.97217289635364</v>
      </c>
      <c r="E888" s="21">
        <v>2.6295638618048498</v>
      </c>
      <c r="F888" s="22">
        <v>3.2869548272560598</v>
      </c>
    </row>
    <row r="889" spans="2:6" x14ac:dyDescent="0.2">
      <c r="B889" s="20">
        <v>88.6</v>
      </c>
      <c r="C889" s="21">
        <v>1.31559029073461</v>
      </c>
      <c r="D889" s="21">
        <v>1.9733854361019201</v>
      </c>
      <c r="E889" s="21">
        <v>2.6311805814692302</v>
      </c>
      <c r="F889" s="22">
        <v>3.2889757268365298</v>
      </c>
    </row>
    <row r="890" spans="2:6" x14ac:dyDescent="0.2">
      <c r="B890" s="20">
        <v>88.7</v>
      </c>
      <c r="C890" s="21">
        <v>1.3163981673299101</v>
      </c>
      <c r="D890" s="21">
        <v>1.9745972509948599</v>
      </c>
      <c r="E890" s="21">
        <v>2.63279633465981</v>
      </c>
      <c r="F890" s="22">
        <v>3.2909954183247598</v>
      </c>
    </row>
    <row r="891" spans="2:6" x14ac:dyDescent="0.2">
      <c r="B891" s="20">
        <v>88.8</v>
      </c>
      <c r="C891" s="21">
        <v>1.31720556153698</v>
      </c>
      <c r="D891" s="21">
        <v>1.97580834230548</v>
      </c>
      <c r="E891" s="21">
        <v>2.6344111230739702</v>
      </c>
      <c r="F891" s="22">
        <v>3.2930139038424602</v>
      </c>
    </row>
    <row r="892" spans="2:6" x14ac:dyDescent="0.2">
      <c r="B892" s="20">
        <v>88.9</v>
      </c>
      <c r="C892" s="21">
        <v>1.31801247420209</v>
      </c>
      <c r="D892" s="21">
        <v>1.9770187113031401</v>
      </c>
      <c r="E892" s="21">
        <v>2.63602494840418</v>
      </c>
      <c r="F892" s="22">
        <v>3.2950311855052301</v>
      </c>
    </row>
    <row r="893" spans="2:6" x14ac:dyDescent="0.2">
      <c r="B893" s="20">
        <v>89</v>
      </c>
      <c r="C893" s="21">
        <v>1.3188189061690401</v>
      </c>
      <c r="D893" s="21">
        <v>1.9782283592535499</v>
      </c>
      <c r="E893" s="21">
        <v>2.6376378123380699</v>
      </c>
      <c r="F893" s="22">
        <v>3.2970472654225902</v>
      </c>
    </row>
    <row r="894" spans="2:6" x14ac:dyDescent="0.2">
      <c r="B894" s="20">
        <v>89.1</v>
      </c>
      <c r="C894" s="21">
        <v>1.3196248582792001</v>
      </c>
      <c r="D894" s="21">
        <v>1.9794372874188</v>
      </c>
      <c r="E894" s="21">
        <v>2.6392497165584001</v>
      </c>
      <c r="F894" s="22">
        <v>3.299062145698</v>
      </c>
    </row>
    <row r="895" spans="2:6" x14ac:dyDescent="0.2">
      <c r="B895" s="20">
        <v>89.2</v>
      </c>
      <c r="C895" s="21">
        <v>1.32043033137155</v>
      </c>
      <c r="D895" s="21">
        <v>1.98064549705732</v>
      </c>
      <c r="E895" s="21">
        <v>2.6408606627430999</v>
      </c>
      <c r="F895" s="22">
        <v>3.3010758284288699</v>
      </c>
    </row>
    <row r="896" spans="2:6" x14ac:dyDescent="0.2">
      <c r="B896" s="20">
        <v>89.3</v>
      </c>
      <c r="C896" s="21">
        <v>1.3212353262826499</v>
      </c>
      <c r="D896" s="21">
        <v>1.98185298942397</v>
      </c>
      <c r="E896" s="21">
        <v>2.6424706525652901</v>
      </c>
      <c r="F896" s="22">
        <v>3.3030883157066202</v>
      </c>
    </row>
    <row r="897" spans="2:6" x14ac:dyDescent="0.2">
      <c r="B897" s="20">
        <v>89.4</v>
      </c>
      <c r="C897" s="21">
        <v>1.3220398438466601</v>
      </c>
      <c r="D897" s="21">
        <v>1.98305976576999</v>
      </c>
      <c r="E897" s="21">
        <v>2.6440796876933201</v>
      </c>
      <c r="F897" s="22">
        <v>3.3050996096166498</v>
      </c>
    </row>
    <row r="898" spans="2:6" x14ac:dyDescent="0.2">
      <c r="B898" s="20">
        <v>89.5</v>
      </c>
      <c r="C898" s="21">
        <v>1.3228438848953701</v>
      </c>
      <c r="D898" s="21">
        <v>1.98426582734305</v>
      </c>
      <c r="E898" s="21">
        <v>2.6456877697907402</v>
      </c>
      <c r="F898" s="22">
        <v>3.3071097122384199</v>
      </c>
    </row>
    <row r="899" spans="2:6" x14ac:dyDescent="0.2">
      <c r="B899" s="20">
        <v>89.6</v>
      </c>
      <c r="C899" s="21">
        <v>1.3236474502581701</v>
      </c>
      <c r="D899" s="21">
        <v>1.98547117538726</v>
      </c>
      <c r="E899" s="21">
        <v>2.64729490051635</v>
      </c>
      <c r="F899" s="22">
        <v>3.3091186256454401</v>
      </c>
    </row>
    <row r="900" spans="2:6" x14ac:dyDescent="0.2">
      <c r="B900" s="20">
        <v>89.7</v>
      </c>
      <c r="C900" s="21">
        <v>1.3244505407621101</v>
      </c>
      <c r="D900" s="21">
        <v>1.9866758111431699</v>
      </c>
      <c r="E900" s="21">
        <v>2.64890108152423</v>
      </c>
      <c r="F900" s="22">
        <v>3.3111263519052798</v>
      </c>
    </row>
    <row r="901" spans="2:6" x14ac:dyDescent="0.2">
      <c r="B901" s="20">
        <v>89.8</v>
      </c>
      <c r="C901" s="21">
        <v>1.32525315723186</v>
      </c>
      <c r="D901" s="21">
        <v>1.98787973584779</v>
      </c>
      <c r="E901" s="21">
        <v>2.65050631446372</v>
      </c>
      <c r="F901" s="22">
        <v>3.3131328930796502</v>
      </c>
    </row>
    <row r="902" spans="2:6" x14ac:dyDescent="0.2">
      <c r="B902" s="20">
        <v>89.9</v>
      </c>
      <c r="C902" s="21">
        <v>1.32605530048975</v>
      </c>
      <c r="D902" s="21">
        <v>1.9890829507346199</v>
      </c>
      <c r="E902" s="21">
        <v>2.6521106009794901</v>
      </c>
      <c r="F902" s="22">
        <v>3.3151382512243699</v>
      </c>
    </row>
    <row r="903" spans="2:6" x14ac:dyDescent="0.2">
      <c r="B903" s="20">
        <v>90</v>
      </c>
      <c r="C903" s="21">
        <v>1.3268569713557601</v>
      </c>
      <c r="D903" s="21">
        <v>1.9902854570336399</v>
      </c>
      <c r="E903" s="21">
        <v>2.6537139427115202</v>
      </c>
      <c r="F903" s="22">
        <v>3.3171424283894</v>
      </c>
    </row>
    <row r="904" spans="2:6" x14ac:dyDescent="0.2">
      <c r="B904" s="20">
        <v>90.1</v>
      </c>
      <c r="C904" s="21">
        <v>1.3276581706475501</v>
      </c>
      <c r="D904" s="21">
        <v>1.9914872559713299</v>
      </c>
      <c r="E904" s="21">
        <v>2.65531634129511</v>
      </c>
      <c r="F904" s="22">
        <v>3.31914542661888</v>
      </c>
    </row>
    <row r="905" spans="2:6" x14ac:dyDescent="0.2">
      <c r="B905" s="20">
        <v>90.2</v>
      </c>
      <c r="C905" s="21">
        <v>1.32845889918047</v>
      </c>
      <c r="D905" s="21">
        <v>1.9926883487706999</v>
      </c>
      <c r="E905" s="21">
        <v>2.65691779836094</v>
      </c>
      <c r="F905" s="22">
        <v>3.3211472479511701</v>
      </c>
    </row>
    <row r="906" spans="2:6" x14ac:dyDescent="0.2">
      <c r="B906" s="20">
        <v>90.3</v>
      </c>
      <c r="C906" s="21">
        <v>1.3292591577675299</v>
      </c>
      <c r="D906" s="21">
        <v>1.9938887366512901</v>
      </c>
      <c r="E906" s="21">
        <v>2.6585183155350598</v>
      </c>
      <c r="F906" s="22">
        <v>3.32314789441882</v>
      </c>
    </row>
    <row r="907" spans="2:6" x14ac:dyDescent="0.2">
      <c r="B907" s="20">
        <v>90.4</v>
      </c>
      <c r="C907" s="21">
        <v>1.3300589472194499</v>
      </c>
      <c r="D907" s="21">
        <v>1.9950884208291799</v>
      </c>
      <c r="E907" s="21">
        <v>2.6601178944388999</v>
      </c>
      <c r="F907" s="22">
        <v>3.3251473680486301</v>
      </c>
    </row>
    <row r="908" spans="2:6" x14ac:dyDescent="0.2">
      <c r="B908" s="20">
        <v>90.5</v>
      </c>
      <c r="C908" s="21">
        <v>1.3308582683446699</v>
      </c>
      <c r="D908" s="21">
        <v>1.9962874025170001</v>
      </c>
      <c r="E908" s="21">
        <v>2.6617165366893301</v>
      </c>
      <c r="F908" s="22">
        <v>3.32714567086167</v>
      </c>
    </row>
    <row r="909" spans="2:6" x14ac:dyDescent="0.2">
      <c r="B909" s="20">
        <v>90.6</v>
      </c>
      <c r="C909" s="21">
        <v>1.3316571219493201</v>
      </c>
      <c r="D909" s="21">
        <v>1.99748568292397</v>
      </c>
      <c r="E909" s="21">
        <v>2.6633142438986299</v>
      </c>
      <c r="F909" s="22">
        <v>3.3291428048732898</v>
      </c>
    </row>
    <row r="910" spans="2:6" x14ac:dyDescent="0.2">
      <c r="B910" s="20">
        <v>90.7</v>
      </c>
      <c r="C910" s="21">
        <v>1.33245550883726</v>
      </c>
      <c r="D910" s="21">
        <v>1.99868326325589</v>
      </c>
      <c r="E910" s="21">
        <v>2.6649110176745201</v>
      </c>
      <c r="F910" s="22">
        <v>3.33113877209315</v>
      </c>
    </row>
    <row r="911" spans="2:6" x14ac:dyDescent="0.2">
      <c r="B911" s="20">
        <v>90.8</v>
      </c>
      <c r="C911" s="21">
        <v>1.3332534298101</v>
      </c>
      <c r="D911" s="21">
        <v>1.99988014471516</v>
      </c>
      <c r="E911" s="21">
        <v>2.6665068596202102</v>
      </c>
      <c r="F911" s="22">
        <v>3.3331335745252599</v>
      </c>
    </row>
    <row r="912" spans="2:6" x14ac:dyDescent="0.2">
      <c r="B912" s="20">
        <v>90.9</v>
      </c>
      <c r="C912" s="21">
        <v>1.33405088566718</v>
      </c>
      <c r="D912" s="21">
        <v>2.00107632850077</v>
      </c>
      <c r="E912" s="21">
        <v>2.66810177133436</v>
      </c>
      <c r="F912" s="22">
        <v>3.33512721416795</v>
      </c>
    </row>
    <row r="913" spans="2:6" x14ac:dyDescent="0.2">
      <c r="B913" s="20">
        <v>91</v>
      </c>
      <c r="C913" s="21">
        <v>1.3348478772055801</v>
      </c>
      <c r="D913" s="21">
        <v>2.0022718158083701</v>
      </c>
      <c r="E913" s="21">
        <v>2.6696957544111601</v>
      </c>
      <c r="F913" s="22">
        <v>3.3371196930139599</v>
      </c>
    </row>
    <row r="914" spans="2:6" x14ac:dyDescent="0.2">
      <c r="B914" s="20">
        <v>91.1</v>
      </c>
      <c r="C914" s="21">
        <v>1.3356444052201599</v>
      </c>
      <c r="D914" s="21">
        <v>2.0034666078302301</v>
      </c>
      <c r="E914" s="21">
        <v>2.6712888104403101</v>
      </c>
      <c r="F914" s="22">
        <v>3.33911101305039</v>
      </c>
    </row>
    <row r="915" spans="2:6" x14ac:dyDescent="0.2">
      <c r="B915" s="20">
        <v>91.2</v>
      </c>
      <c r="C915" s="21">
        <v>1.33644047050352</v>
      </c>
      <c r="D915" s="21">
        <v>2.0046607057552799</v>
      </c>
      <c r="E915" s="21">
        <v>2.67288094100704</v>
      </c>
      <c r="F915" s="22">
        <v>3.3411011762588001</v>
      </c>
    </row>
    <row r="916" spans="2:6" x14ac:dyDescent="0.2">
      <c r="B916" s="20">
        <v>91.3</v>
      </c>
      <c r="C916" s="21">
        <v>1.33723607384606</v>
      </c>
      <c r="D916" s="21">
        <v>2.0058541107690999</v>
      </c>
      <c r="E916" s="21">
        <v>2.6744721476921298</v>
      </c>
      <c r="F916" s="22">
        <v>3.3430901846151602</v>
      </c>
    </row>
    <row r="917" spans="2:6" x14ac:dyDescent="0.2">
      <c r="B917" s="20">
        <v>91.4</v>
      </c>
      <c r="C917" s="21">
        <v>1.33803121603597</v>
      </c>
      <c r="D917" s="21">
        <v>2.0070468240539499</v>
      </c>
      <c r="E917" s="21">
        <v>2.6760624320719302</v>
      </c>
      <c r="F917" s="22">
        <v>3.3450780400899198</v>
      </c>
    </row>
    <row r="918" spans="2:6" x14ac:dyDescent="0.2">
      <c r="B918" s="20">
        <v>91.5</v>
      </c>
      <c r="C918" s="21">
        <v>1.3388258978592</v>
      </c>
      <c r="D918" s="21">
        <v>2.0082388467887999</v>
      </c>
      <c r="E918" s="21">
        <v>2.6776517957184001</v>
      </c>
      <c r="F918" s="22">
        <v>3.3470647446480002</v>
      </c>
    </row>
    <row r="919" spans="2:6" x14ac:dyDescent="0.2">
      <c r="B919" s="20">
        <v>91.6</v>
      </c>
      <c r="C919" s="21">
        <v>1.3396201200995399</v>
      </c>
      <c r="D919" s="21">
        <v>2.0094301801493</v>
      </c>
      <c r="E919" s="21">
        <v>2.67924024019907</v>
      </c>
      <c r="F919" s="22">
        <v>3.3490503002488401</v>
      </c>
    </row>
    <row r="920" spans="2:6" x14ac:dyDescent="0.2">
      <c r="B920" s="20">
        <v>91.7</v>
      </c>
      <c r="C920" s="21">
        <v>1.3404138835385599</v>
      </c>
      <c r="D920" s="21">
        <v>2.0106208253078401</v>
      </c>
      <c r="E920" s="21">
        <v>2.6808277670771199</v>
      </c>
      <c r="F920" s="22">
        <v>3.3510347088464001</v>
      </c>
    </row>
    <row r="921" spans="2:6" x14ac:dyDescent="0.2">
      <c r="B921" s="20">
        <v>91.8</v>
      </c>
      <c r="C921" s="21">
        <v>1.34120718895567</v>
      </c>
      <c r="D921" s="21">
        <v>2.0118107834335102</v>
      </c>
      <c r="E921" s="21">
        <v>2.6824143779113401</v>
      </c>
      <c r="F921" s="22">
        <v>3.3530179723891802</v>
      </c>
    </row>
    <row r="922" spans="2:6" x14ac:dyDescent="0.2">
      <c r="B922" s="20">
        <v>91.9</v>
      </c>
      <c r="C922" s="21">
        <v>1.3420000371281</v>
      </c>
      <c r="D922" s="21">
        <v>2.0130000556921499</v>
      </c>
      <c r="E922" s="21">
        <v>2.6840000742562</v>
      </c>
      <c r="F922" s="22">
        <v>3.3550000928202501</v>
      </c>
    </row>
    <row r="923" spans="2:6" x14ac:dyDescent="0.2">
      <c r="B923" s="20">
        <v>92</v>
      </c>
      <c r="C923" s="21">
        <v>1.3427924288309201</v>
      </c>
      <c r="D923" s="21">
        <v>2.01418864324638</v>
      </c>
      <c r="E923" s="21">
        <v>2.6855848576618402</v>
      </c>
      <c r="F923" s="22">
        <v>3.3569810720772999</v>
      </c>
    </row>
    <row r="924" spans="2:6" x14ac:dyDescent="0.2">
      <c r="B924" s="20">
        <v>92.1</v>
      </c>
      <c r="C924" s="21">
        <v>1.34358436483703</v>
      </c>
      <c r="D924" s="21">
        <v>2.01537654725555</v>
      </c>
      <c r="E924" s="21">
        <v>2.6871687296740698</v>
      </c>
      <c r="F924" s="22">
        <v>3.3589609120925799</v>
      </c>
    </row>
    <row r="925" spans="2:6" x14ac:dyDescent="0.2">
      <c r="B925" s="20">
        <v>92.2</v>
      </c>
      <c r="C925" s="21">
        <v>1.3443758459172099</v>
      </c>
      <c r="D925" s="21">
        <v>2.0165637688758098</v>
      </c>
      <c r="E925" s="21">
        <v>2.6887516918344101</v>
      </c>
      <c r="F925" s="22">
        <v>3.36093961479301</v>
      </c>
    </row>
    <row r="926" spans="2:6" x14ac:dyDescent="0.2">
      <c r="B926" s="20">
        <v>92.3</v>
      </c>
      <c r="C926" s="21">
        <v>1.3451668728400601</v>
      </c>
      <c r="D926" s="21">
        <v>2.0177503092600899</v>
      </c>
      <c r="E926" s="21">
        <v>2.6903337456801202</v>
      </c>
      <c r="F926" s="22">
        <v>3.36291718210015</v>
      </c>
    </row>
    <row r="927" spans="2:6" x14ac:dyDescent="0.2">
      <c r="B927" s="20">
        <v>92.4</v>
      </c>
      <c r="C927" s="21">
        <v>1.34595744637209</v>
      </c>
      <c r="D927" s="21">
        <v>2.0189361695581298</v>
      </c>
      <c r="E927" s="21">
        <v>2.6919148927441801</v>
      </c>
      <c r="F927" s="22">
        <v>3.3648936159302201</v>
      </c>
    </row>
    <row r="928" spans="2:6" x14ac:dyDescent="0.2">
      <c r="B928" s="20">
        <v>92.5</v>
      </c>
      <c r="C928" s="21">
        <v>1.3467475672776601</v>
      </c>
      <c r="D928" s="21">
        <v>2.0201213509164901</v>
      </c>
      <c r="E928" s="21">
        <v>2.6934951345553202</v>
      </c>
      <c r="F928" s="22">
        <v>3.3668689181941498</v>
      </c>
    </row>
    <row r="929" spans="2:6" x14ac:dyDescent="0.2">
      <c r="B929" s="20">
        <v>92.6</v>
      </c>
      <c r="C929" s="21">
        <v>1.3475372363190301</v>
      </c>
      <c r="D929" s="21">
        <v>2.02130585447855</v>
      </c>
      <c r="E929" s="21">
        <v>2.69507447263807</v>
      </c>
      <c r="F929" s="22">
        <v>3.3688430907975802</v>
      </c>
    </row>
    <row r="930" spans="2:6" x14ac:dyDescent="0.2">
      <c r="B930" s="20">
        <v>92.7</v>
      </c>
      <c r="C930" s="21">
        <v>1.34832645425635</v>
      </c>
      <c r="D930" s="21">
        <v>2.0224896813845299</v>
      </c>
      <c r="E930" s="21">
        <v>2.6966529085127</v>
      </c>
      <c r="F930" s="22">
        <v>3.3708161356408799</v>
      </c>
    </row>
    <row r="931" spans="2:6" x14ac:dyDescent="0.2">
      <c r="B931" s="20">
        <v>92.8</v>
      </c>
      <c r="C931" s="21">
        <v>1.3491152218476701</v>
      </c>
      <c r="D931" s="21">
        <v>2.0236728327715001</v>
      </c>
      <c r="E931" s="21">
        <v>2.6982304436953299</v>
      </c>
      <c r="F931" s="22">
        <v>3.37278805461917</v>
      </c>
    </row>
    <row r="932" spans="2:6" x14ac:dyDescent="0.2">
      <c r="B932" s="20">
        <v>92.9</v>
      </c>
      <c r="C932" s="21">
        <v>1.3499035398489401</v>
      </c>
      <c r="D932" s="21">
        <v>2.0248553097733999</v>
      </c>
      <c r="E932" s="21">
        <v>2.6998070796978699</v>
      </c>
      <c r="F932" s="22">
        <v>3.37475884962234</v>
      </c>
    </row>
    <row r="933" spans="2:6" x14ac:dyDescent="0.2">
      <c r="B933" s="20">
        <v>93</v>
      </c>
      <c r="C933" s="21">
        <v>1.3506914090140401</v>
      </c>
      <c r="D933" s="21">
        <v>2.02603711352105</v>
      </c>
      <c r="E933" s="21">
        <v>2.7013828180280699</v>
      </c>
      <c r="F933" s="22">
        <v>3.3767285225350898</v>
      </c>
    </row>
    <row r="934" spans="2:6" x14ac:dyDescent="0.2">
      <c r="B934" s="20">
        <v>93.1</v>
      </c>
      <c r="C934" s="21">
        <v>1.35147883009477</v>
      </c>
      <c r="D934" s="21">
        <v>2.0272182451421501</v>
      </c>
      <c r="E934" s="21">
        <v>2.7029576601895302</v>
      </c>
      <c r="F934" s="22">
        <v>3.3786970752369201</v>
      </c>
    </row>
    <row r="935" spans="2:6" x14ac:dyDescent="0.2">
      <c r="B935" s="20">
        <v>93.2</v>
      </c>
      <c r="C935" s="21">
        <v>1.3522658038408699</v>
      </c>
      <c r="D935" s="21">
        <v>2.0283987057613002</v>
      </c>
      <c r="E935" s="21">
        <v>2.7045316076817301</v>
      </c>
      <c r="F935" s="22">
        <v>3.3806645096021599</v>
      </c>
    </row>
    <row r="936" spans="2:6" x14ac:dyDescent="0.2">
      <c r="B936" s="20">
        <v>93.3</v>
      </c>
      <c r="C936" s="21">
        <v>1.35305233100001</v>
      </c>
      <c r="D936" s="21">
        <v>2.0295784965000099</v>
      </c>
      <c r="E936" s="21">
        <v>2.7061046620000102</v>
      </c>
      <c r="F936" s="22">
        <v>3.3826308275000101</v>
      </c>
    </row>
    <row r="937" spans="2:6" x14ac:dyDescent="0.2">
      <c r="B937" s="20">
        <v>93.4</v>
      </c>
      <c r="C937" s="21">
        <v>1.35383841231781</v>
      </c>
      <c r="D937" s="21">
        <v>2.03075761847672</v>
      </c>
      <c r="E937" s="21">
        <v>2.70767682463562</v>
      </c>
      <c r="F937" s="22">
        <v>3.3845960307945302</v>
      </c>
    </row>
    <row r="938" spans="2:6" x14ac:dyDescent="0.2">
      <c r="B938" s="20">
        <v>93.5</v>
      </c>
      <c r="C938" s="21">
        <v>1.35462404853787</v>
      </c>
      <c r="D938" s="21">
        <v>2.0319360728068001</v>
      </c>
      <c r="E938" s="21">
        <v>2.7092480970757302</v>
      </c>
      <c r="F938" s="22">
        <v>3.3865601213446701</v>
      </c>
    </row>
    <row r="939" spans="2:6" x14ac:dyDescent="0.2">
      <c r="B939" s="20">
        <v>93.6</v>
      </c>
      <c r="C939" s="21">
        <v>1.35540924040171</v>
      </c>
      <c r="D939" s="21">
        <v>2.0331138606025698</v>
      </c>
      <c r="E939" s="21">
        <v>2.7108184808034301</v>
      </c>
      <c r="F939" s="22">
        <v>3.3885231010042798</v>
      </c>
    </row>
    <row r="940" spans="2:6" x14ac:dyDescent="0.2">
      <c r="B940" s="20">
        <v>93.7</v>
      </c>
      <c r="C940" s="21">
        <v>1.3561939886488701</v>
      </c>
      <c r="D940" s="21">
        <v>2.0342909829733</v>
      </c>
      <c r="E940" s="21">
        <v>2.7123879772977402</v>
      </c>
      <c r="F940" s="22">
        <v>3.3904849716221701</v>
      </c>
    </row>
    <row r="941" spans="2:6" x14ac:dyDescent="0.2">
      <c r="B941" s="20">
        <v>93.8</v>
      </c>
      <c r="C941" s="21">
        <v>1.35697829401683</v>
      </c>
      <c r="D941" s="21">
        <v>2.0354674410252498</v>
      </c>
      <c r="E941" s="21">
        <v>2.7139565880336698</v>
      </c>
      <c r="F941" s="22">
        <v>3.39244573504208</v>
      </c>
    </row>
    <row r="942" spans="2:6" x14ac:dyDescent="0.2">
      <c r="B942" s="20">
        <v>93.9</v>
      </c>
      <c r="C942" s="21">
        <v>1.3577621572410901</v>
      </c>
      <c r="D942" s="21">
        <v>2.03664323586163</v>
      </c>
      <c r="E942" s="21">
        <v>2.7155243144821801</v>
      </c>
      <c r="F942" s="22">
        <v>3.39440539310272</v>
      </c>
    </row>
    <row r="943" spans="2:6" x14ac:dyDescent="0.2">
      <c r="B943" s="20">
        <v>94</v>
      </c>
      <c r="C943" s="21">
        <v>1.35854557905512</v>
      </c>
      <c r="D943" s="21">
        <v>2.0378183685826698</v>
      </c>
      <c r="E943" s="21">
        <v>2.7170911581102302</v>
      </c>
      <c r="F943" s="22">
        <v>3.39636394763779</v>
      </c>
    </row>
    <row r="944" spans="2:6" x14ac:dyDescent="0.2">
      <c r="B944" s="20">
        <v>94.1</v>
      </c>
      <c r="C944" s="21">
        <v>1.3593285601903999</v>
      </c>
      <c r="D944" s="21">
        <v>2.0389928402856001</v>
      </c>
      <c r="E944" s="21">
        <v>2.7186571203807901</v>
      </c>
      <c r="F944" s="22">
        <v>3.3983214004759899</v>
      </c>
    </row>
    <row r="945" spans="2:6" x14ac:dyDescent="0.2">
      <c r="B945" s="20">
        <v>94.2</v>
      </c>
      <c r="C945" s="21">
        <v>1.36011110137642</v>
      </c>
      <c r="D945" s="21">
        <v>2.0401666520646402</v>
      </c>
      <c r="E945" s="21">
        <v>2.7202222027528502</v>
      </c>
      <c r="F945" s="22">
        <v>3.4002777534410602</v>
      </c>
    </row>
    <row r="946" spans="2:6" x14ac:dyDescent="0.2">
      <c r="B946" s="20">
        <v>94.3</v>
      </c>
      <c r="C946" s="21">
        <v>1.3608932033407</v>
      </c>
      <c r="D946" s="21">
        <v>2.0413398050110598</v>
      </c>
      <c r="E946" s="21">
        <v>2.7217864066814101</v>
      </c>
      <c r="F946" s="22">
        <v>3.40223300835176</v>
      </c>
    </row>
    <row r="947" spans="2:6" x14ac:dyDescent="0.2">
      <c r="B947" s="20">
        <v>94.4</v>
      </c>
      <c r="C947" s="21">
        <v>1.3616748668087799</v>
      </c>
      <c r="D947" s="21">
        <v>2.04251230021316</v>
      </c>
      <c r="E947" s="21">
        <v>2.7233497336175501</v>
      </c>
      <c r="F947" s="22">
        <v>3.4041871670219401</v>
      </c>
    </row>
    <row r="948" spans="2:6" x14ac:dyDescent="0.2">
      <c r="B948" s="20">
        <v>94.5</v>
      </c>
      <c r="C948" s="21">
        <v>1.3624560925042</v>
      </c>
      <c r="D948" s="21">
        <v>2.0436841387563098</v>
      </c>
      <c r="E948" s="21">
        <v>2.7249121850084101</v>
      </c>
      <c r="F948" s="22">
        <v>3.40614023126051</v>
      </c>
    </row>
    <row r="949" spans="2:6" x14ac:dyDescent="0.2">
      <c r="B949" s="20">
        <v>94.6</v>
      </c>
      <c r="C949" s="21">
        <v>1.3632368811486</v>
      </c>
      <c r="D949" s="21">
        <v>2.0448553217228902</v>
      </c>
      <c r="E949" s="21">
        <v>2.7264737622971902</v>
      </c>
      <c r="F949" s="22">
        <v>3.4080922028714902</v>
      </c>
    </row>
    <row r="950" spans="2:6" x14ac:dyDescent="0.2">
      <c r="B950" s="20">
        <v>94.7</v>
      </c>
      <c r="C950" s="21">
        <v>1.3640172334616001</v>
      </c>
      <c r="D950" s="21">
        <v>2.04602585019241</v>
      </c>
      <c r="E950" s="21">
        <v>2.7280344669232099</v>
      </c>
      <c r="F950" s="22">
        <v>3.4100430836540099</v>
      </c>
    </row>
    <row r="951" spans="2:6" x14ac:dyDescent="0.2">
      <c r="B951" s="20">
        <v>94.8</v>
      </c>
      <c r="C951" s="21">
        <v>1.3647971501609399</v>
      </c>
      <c r="D951" s="21">
        <v>2.0471957252414099</v>
      </c>
      <c r="E951" s="21">
        <v>2.7295943003218799</v>
      </c>
      <c r="F951" s="22">
        <v>3.4119928754023499</v>
      </c>
    </row>
    <row r="952" spans="2:6" x14ac:dyDescent="0.2">
      <c r="B952" s="20">
        <v>94.9</v>
      </c>
      <c r="C952" s="21">
        <v>1.3655766319623699</v>
      </c>
      <c r="D952" s="21">
        <v>2.0483649479435599</v>
      </c>
      <c r="E952" s="21">
        <v>2.7311532639247398</v>
      </c>
      <c r="F952" s="22">
        <v>3.4139415799059298</v>
      </c>
    </row>
    <row r="953" spans="2:6" x14ac:dyDescent="0.2">
      <c r="B953" s="20">
        <v>95</v>
      </c>
      <c r="C953" s="21">
        <v>1.36635567957974</v>
      </c>
      <c r="D953" s="21">
        <v>2.0495335193696098</v>
      </c>
      <c r="E953" s="21">
        <v>2.73271135915948</v>
      </c>
      <c r="F953" s="22">
        <v>3.4158891989493498</v>
      </c>
    </row>
    <row r="954" spans="2:6" x14ac:dyDescent="0.2">
      <c r="B954" s="20">
        <v>95.1</v>
      </c>
      <c r="C954" s="21">
        <v>1.36713429372496</v>
      </c>
      <c r="D954" s="21">
        <v>2.0507014405874302</v>
      </c>
      <c r="E954" s="21">
        <v>2.7342685874499102</v>
      </c>
      <c r="F954" s="22">
        <v>3.4178357343123902</v>
      </c>
    </row>
    <row r="955" spans="2:6" x14ac:dyDescent="0.2">
      <c r="B955" s="20">
        <v>95.2</v>
      </c>
      <c r="C955" s="21">
        <v>1.3679124751080201</v>
      </c>
      <c r="D955" s="21">
        <v>2.0518687126620301</v>
      </c>
      <c r="E955" s="21">
        <v>2.7358249502160401</v>
      </c>
      <c r="F955" s="22">
        <v>3.4197811877700501</v>
      </c>
    </row>
    <row r="956" spans="2:6" x14ac:dyDescent="0.2">
      <c r="B956" s="20">
        <v>95.3</v>
      </c>
      <c r="C956" s="21">
        <v>1.36869022443703</v>
      </c>
      <c r="D956" s="21">
        <v>2.0530353366555398</v>
      </c>
      <c r="E956" s="21">
        <v>2.7373804488740499</v>
      </c>
      <c r="F956" s="22">
        <v>3.4217255610925599</v>
      </c>
    </row>
    <row r="957" spans="2:6" x14ac:dyDescent="0.2">
      <c r="B957" s="20">
        <v>95.4</v>
      </c>
      <c r="C957" s="21">
        <v>1.3694675424181499</v>
      </c>
      <c r="D957" s="21">
        <v>2.0542013136272299</v>
      </c>
      <c r="E957" s="21">
        <v>2.7389350848363101</v>
      </c>
      <c r="F957" s="22">
        <v>3.4236688560453801</v>
      </c>
    </row>
    <row r="958" spans="2:6" x14ac:dyDescent="0.2">
      <c r="B958" s="20">
        <v>95.5</v>
      </c>
      <c r="C958" s="21">
        <v>1.3702444297556999</v>
      </c>
      <c r="D958" s="21">
        <v>2.0553666446335499</v>
      </c>
      <c r="E958" s="21">
        <v>2.7404888595113999</v>
      </c>
      <c r="F958" s="22">
        <v>3.4256110743892498</v>
      </c>
    </row>
    <row r="959" spans="2:6" x14ac:dyDescent="0.2">
      <c r="B959" s="20">
        <v>95.6</v>
      </c>
      <c r="C959" s="21">
        <v>1.3710208871520599</v>
      </c>
      <c r="D959" s="21">
        <v>2.0565313307280899</v>
      </c>
      <c r="E959" s="21">
        <v>2.7420417743041199</v>
      </c>
      <c r="F959" s="22">
        <v>3.4275522178801499</v>
      </c>
    </row>
    <row r="960" spans="2:6" x14ac:dyDescent="0.2">
      <c r="B960" s="20">
        <v>95.7</v>
      </c>
      <c r="C960" s="21">
        <v>1.37179691530776</v>
      </c>
      <c r="D960" s="21">
        <v>2.0576953729616498</v>
      </c>
      <c r="E960" s="21">
        <v>2.7435938306155299</v>
      </c>
      <c r="F960" s="22">
        <v>3.4294922882694099</v>
      </c>
    </row>
    <row r="961" spans="2:6" x14ac:dyDescent="0.2">
      <c r="B961" s="20">
        <v>95.8</v>
      </c>
      <c r="C961" s="21">
        <v>1.37257251492146</v>
      </c>
      <c r="D961" s="21">
        <v>2.0588587723821798</v>
      </c>
      <c r="E961" s="21">
        <v>2.7451450298429099</v>
      </c>
      <c r="F961" s="22">
        <v>3.4314312873036399</v>
      </c>
    </row>
    <row r="962" spans="2:6" x14ac:dyDescent="0.2">
      <c r="B962" s="20">
        <v>95.9</v>
      </c>
      <c r="C962" s="21">
        <v>1.3733476866899099</v>
      </c>
      <c r="D962" s="21">
        <v>2.0600215300348701</v>
      </c>
      <c r="E962" s="21">
        <v>2.7466953733798301</v>
      </c>
      <c r="F962" s="22">
        <v>3.43336921672479</v>
      </c>
    </row>
    <row r="963" spans="2:6" x14ac:dyDescent="0.2">
      <c r="B963" s="20">
        <v>96</v>
      </c>
      <c r="C963" s="21">
        <v>1.37412243130806</v>
      </c>
      <c r="D963" s="21">
        <v>2.0611836469620899</v>
      </c>
      <c r="E963" s="21">
        <v>2.74824486261612</v>
      </c>
      <c r="F963" s="22">
        <v>3.4353060782701501</v>
      </c>
    </row>
    <row r="964" spans="2:6" x14ac:dyDescent="0.2">
      <c r="B964" s="20">
        <v>96.1</v>
      </c>
      <c r="C964" s="21">
        <v>1.3748967494689599</v>
      </c>
      <c r="D964" s="21">
        <v>2.0623451242034299</v>
      </c>
      <c r="E964" s="21">
        <v>2.74979349893791</v>
      </c>
      <c r="F964" s="22">
        <v>3.4372418736723902</v>
      </c>
    </row>
    <row r="965" spans="2:6" x14ac:dyDescent="0.2">
      <c r="B965" s="20">
        <v>96.2</v>
      </c>
      <c r="C965" s="21">
        <v>1.37567064186383</v>
      </c>
      <c r="D965" s="21">
        <v>2.0635059627957402</v>
      </c>
      <c r="E965" s="21">
        <v>2.7513412837276499</v>
      </c>
      <c r="F965" s="22">
        <v>3.43917660465956</v>
      </c>
    </row>
    <row r="966" spans="2:6" x14ac:dyDescent="0.2">
      <c r="B966" s="20">
        <v>96.3</v>
      </c>
      <c r="C966" s="21">
        <v>1.3764441091820401</v>
      </c>
      <c r="D966" s="21">
        <v>2.0646661637730701</v>
      </c>
      <c r="E966" s="21">
        <v>2.7528882183640899</v>
      </c>
      <c r="F966" s="22">
        <v>3.4411102729551102</v>
      </c>
    </row>
    <row r="967" spans="2:6" x14ac:dyDescent="0.2">
      <c r="B967" s="20">
        <v>96.4</v>
      </c>
      <c r="C967" s="21">
        <v>1.37721715211116</v>
      </c>
      <c r="D967" s="21">
        <v>2.06582572816674</v>
      </c>
      <c r="E967" s="21">
        <v>2.7544343042223201</v>
      </c>
      <c r="F967" s="22">
        <v>3.4430428802779001</v>
      </c>
    </row>
    <row r="968" spans="2:6" x14ac:dyDescent="0.2">
      <c r="B968" s="20">
        <v>96.5</v>
      </c>
      <c r="C968" s="21">
        <v>1.37798977133689</v>
      </c>
      <c r="D968" s="21">
        <v>2.0669846570053299</v>
      </c>
      <c r="E968" s="21">
        <v>2.7559795426737801</v>
      </c>
      <c r="F968" s="22">
        <v>3.4449744283422201</v>
      </c>
    </row>
    <row r="969" spans="2:6" x14ac:dyDescent="0.2">
      <c r="B969" s="20">
        <v>96.6</v>
      </c>
      <c r="C969" s="21">
        <v>1.37876196754313</v>
      </c>
      <c r="D969" s="21">
        <v>2.0681429513146998</v>
      </c>
      <c r="E969" s="21">
        <v>2.7575239350862701</v>
      </c>
      <c r="F969" s="22">
        <v>3.4469049188578298</v>
      </c>
    </row>
    <row r="970" spans="2:6" x14ac:dyDescent="0.2">
      <c r="B970" s="20">
        <v>96.7</v>
      </c>
      <c r="C970" s="21">
        <v>1.3795337414119799</v>
      </c>
      <c r="D970" s="21">
        <v>2.0693006121179698</v>
      </c>
      <c r="E970" s="21">
        <v>2.7590674828239599</v>
      </c>
      <c r="F970" s="22">
        <v>3.4488343535299499</v>
      </c>
    </row>
    <row r="971" spans="2:6" x14ac:dyDescent="0.2">
      <c r="B971" s="20">
        <v>96.8</v>
      </c>
      <c r="C971" s="21">
        <v>1.38030509362371</v>
      </c>
      <c r="D971" s="21">
        <v>2.0704576404355599</v>
      </c>
      <c r="E971" s="21">
        <v>2.7606101872474098</v>
      </c>
      <c r="F971" s="22">
        <v>3.4507627340592602</v>
      </c>
    </row>
    <row r="972" spans="2:6" x14ac:dyDescent="0.2">
      <c r="B972" s="20">
        <v>96.9</v>
      </c>
      <c r="C972" s="21">
        <v>1.3810760248567899</v>
      </c>
      <c r="D972" s="21">
        <v>2.0716140372851899</v>
      </c>
      <c r="E972" s="21">
        <v>2.7621520497135901</v>
      </c>
      <c r="F972" s="22">
        <v>3.45269006214198</v>
      </c>
    </row>
    <row r="973" spans="2:6" x14ac:dyDescent="0.2">
      <c r="B973" s="20">
        <v>97</v>
      </c>
      <c r="C973" s="21">
        <v>1.3818465357879299</v>
      </c>
      <c r="D973" s="21">
        <v>2.07276980368189</v>
      </c>
      <c r="E973" s="21">
        <v>2.7636930715758599</v>
      </c>
      <c r="F973" s="22">
        <v>3.4546163394698199</v>
      </c>
    </row>
    <row r="974" spans="2:6" x14ac:dyDescent="0.2">
      <c r="B974" s="20">
        <v>97.1</v>
      </c>
      <c r="C974" s="21">
        <v>1.3826166270920099</v>
      </c>
      <c r="D974" s="21">
        <v>2.0739249406380198</v>
      </c>
      <c r="E974" s="21">
        <v>2.7652332541840301</v>
      </c>
      <c r="F974" s="22">
        <v>3.4565415677300302</v>
      </c>
    </row>
    <row r="975" spans="2:6" x14ac:dyDescent="0.2">
      <c r="B975" s="20">
        <v>97.2</v>
      </c>
      <c r="C975" s="21">
        <v>1.38338629944216</v>
      </c>
      <c r="D975" s="21">
        <v>2.0750794491632498</v>
      </c>
      <c r="E975" s="21">
        <v>2.7667725988843301</v>
      </c>
      <c r="F975" s="22">
        <v>3.45846574860541</v>
      </c>
    </row>
    <row r="976" spans="2:6" x14ac:dyDescent="0.2">
      <c r="B976" s="20">
        <v>97.3</v>
      </c>
      <c r="C976" s="21">
        <v>1.3841555535097301</v>
      </c>
      <c r="D976" s="21">
        <v>2.0762333302645999</v>
      </c>
      <c r="E976" s="21">
        <v>2.7683111070194601</v>
      </c>
      <c r="F976" s="22">
        <v>3.4603888837743302</v>
      </c>
    </row>
    <row r="977" spans="2:6" x14ac:dyDescent="0.2">
      <c r="B977" s="20">
        <v>97.4</v>
      </c>
      <c r="C977" s="21">
        <v>1.38492438996429</v>
      </c>
      <c r="D977" s="21">
        <v>2.0773865849464399</v>
      </c>
      <c r="E977" s="21">
        <v>2.7698487799285898</v>
      </c>
      <c r="F977" s="22">
        <v>3.4623109749107299</v>
      </c>
    </row>
    <row r="978" spans="2:6" x14ac:dyDescent="0.2">
      <c r="B978" s="20">
        <v>97.5</v>
      </c>
      <c r="C978" s="21">
        <v>1.38569280947367</v>
      </c>
      <c r="D978" s="21">
        <v>2.0785392142105001</v>
      </c>
      <c r="E978" s="21">
        <v>2.7713856189473298</v>
      </c>
      <c r="F978" s="22">
        <v>3.4642320236841702</v>
      </c>
    </row>
    <row r="979" spans="2:6" x14ac:dyDescent="0.2">
      <c r="B979" s="20">
        <v>97.6</v>
      </c>
      <c r="C979" s="21">
        <v>1.38646081270392</v>
      </c>
      <c r="D979" s="21">
        <v>2.0796912190558801</v>
      </c>
      <c r="E979" s="21">
        <v>2.7729216254078399</v>
      </c>
      <c r="F979" s="22">
        <v>3.4661520317597998</v>
      </c>
    </row>
    <row r="980" spans="2:6" x14ac:dyDescent="0.2">
      <c r="B980" s="20">
        <v>97.7</v>
      </c>
      <c r="C980" s="21">
        <v>1.38722840031936</v>
      </c>
      <c r="D980" s="21">
        <v>2.0808426004790501</v>
      </c>
      <c r="E980" s="21">
        <v>2.7744568006387298</v>
      </c>
      <c r="F980" s="22">
        <v>3.4680710007984099</v>
      </c>
    </row>
    <row r="981" spans="2:6" x14ac:dyDescent="0.2">
      <c r="B981" s="20">
        <v>97.8</v>
      </c>
      <c r="C981" s="21">
        <v>1.3879955729825799</v>
      </c>
      <c r="D981" s="21">
        <v>2.0819933594738602</v>
      </c>
      <c r="E981" s="21">
        <v>2.7759911459651501</v>
      </c>
      <c r="F981" s="22">
        <v>3.4699889324564399</v>
      </c>
    </row>
    <row r="982" spans="2:6" x14ac:dyDescent="0.2">
      <c r="B982" s="20">
        <v>97.9</v>
      </c>
      <c r="C982" s="21">
        <v>1.3887623313544</v>
      </c>
      <c r="D982" s="21">
        <v>2.0831434970315899</v>
      </c>
      <c r="E982" s="21">
        <v>2.7775246627087902</v>
      </c>
      <c r="F982" s="22">
        <v>3.47190582838599</v>
      </c>
    </row>
    <row r="983" spans="2:6" x14ac:dyDescent="0.2">
      <c r="B983" s="20">
        <v>98</v>
      </c>
      <c r="C983" s="21">
        <v>1.38952867609393</v>
      </c>
      <c r="D983" s="21">
        <v>2.0842930141409002</v>
      </c>
      <c r="E983" s="21">
        <v>2.7790573521878699</v>
      </c>
      <c r="F983" s="22">
        <v>3.47382169023484</v>
      </c>
    </row>
    <row r="984" spans="2:6" x14ac:dyDescent="0.2">
      <c r="B984" s="20">
        <v>98.1</v>
      </c>
      <c r="C984" s="21">
        <v>1.3902946078585801</v>
      </c>
      <c r="D984" s="21">
        <v>2.08544191178787</v>
      </c>
      <c r="E984" s="21">
        <v>2.7805892157171601</v>
      </c>
      <c r="F984" s="22">
        <v>3.47573651964644</v>
      </c>
    </row>
    <row r="985" spans="2:6" x14ac:dyDescent="0.2">
      <c r="B985" s="20">
        <v>98.2</v>
      </c>
      <c r="C985" s="21">
        <v>1.391060127304</v>
      </c>
      <c r="D985" s="21">
        <v>2.0865901909560001</v>
      </c>
      <c r="E985" s="21">
        <v>2.7821202546079999</v>
      </c>
      <c r="F985" s="22">
        <v>3.4776503182599998</v>
      </c>
    </row>
    <row r="986" spans="2:6" x14ac:dyDescent="0.2">
      <c r="B986" s="20">
        <v>98.3</v>
      </c>
      <c r="C986" s="21">
        <v>1.39182523508416</v>
      </c>
      <c r="D986" s="21">
        <v>2.0877378526262298</v>
      </c>
      <c r="E986" s="21">
        <v>2.7836504701683098</v>
      </c>
      <c r="F986" s="22">
        <v>3.4795630877103898</v>
      </c>
    </row>
    <row r="987" spans="2:6" x14ac:dyDescent="0.2">
      <c r="B987" s="20">
        <v>98.4</v>
      </c>
      <c r="C987" s="21">
        <v>1.39258993185131</v>
      </c>
      <c r="D987" s="21">
        <v>2.0888848977769601</v>
      </c>
      <c r="E987" s="21">
        <v>2.7851798637026199</v>
      </c>
      <c r="F987" s="22">
        <v>3.48147482962827</v>
      </c>
    </row>
    <row r="988" spans="2:6" x14ac:dyDescent="0.2">
      <c r="B988" s="20">
        <v>98.5</v>
      </c>
      <c r="C988" s="21">
        <v>1.3933542182560099</v>
      </c>
      <c r="D988" s="21">
        <v>2.0900313273840201</v>
      </c>
      <c r="E988" s="21">
        <v>2.7867084365120198</v>
      </c>
      <c r="F988" s="22">
        <v>3.4833855456400298</v>
      </c>
    </row>
    <row r="989" spans="2:6" x14ac:dyDescent="0.2">
      <c r="B989" s="20">
        <v>98.6</v>
      </c>
      <c r="C989" s="21">
        <v>1.3941180949471399</v>
      </c>
      <c r="D989" s="21">
        <v>2.0911771424207002</v>
      </c>
      <c r="E989" s="21">
        <v>2.78823618989427</v>
      </c>
      <c r="F989" s="22">
        <v>3.4852952373678399</v>
      </c>
    </row>
    <row r="990" spans="2:6" x14ac:dyDescent="0.2">
      <c r="B990" s="20">
        <v>98.7</v>
      </c>
      <c r="C990" s="21">
        <v>1.39488156257186</v>
      </c>
      <c r="D990" s="21">
        <v>2.09232234385779</v>
      </c>
      <c r="E990" s="21">
        <v>2.78976312514372</v>
      </c>
      <c r="F990" s="22">
        <v>3.4872039064296501</v>
      </c>
    </row>
    <row r="991" spans="2:6" x14ac:dyDescent="0.2">
      <c r="B991" s="20">
        <v>98.8</v>
      </c>
      <c r="C991" s="21">
        <v>1.3956446217756899</v>
      </c>
      <c r="D991" s="21">
        <v>2.0934669326635298</v>
      </c>
      <c r="E991" s="21">
        <v>2.7912892435513799</v>
      </c>
      <c r="F991" s="22">
        <v>3.4891115544392202</v>
      </c>
    </row>
    <row r="992" spans="2:6" x14ac:dyDescent="0.2">
      <c r="B992" s="20">
        <v>98.9</v>
      </c>
      <c r="C992" s="21">
        <v>1.39640727320245</v>
      </c>
      <c r="D992" s="21">
        <v>2.09461090980367</v>
      </c>
      <c r="E992" s="21">
        <v>2.7928145464048901</v>
      </c>
      <c r="F992" s="22">
        <v>3.4910181830061102</v>
      </c>
    </row>
    <row r="993" spans="2:6" x14ac:dyDescent="0.2">
      <c r="B993" s="20">
        <v>99</v>
      </c>
      <c r="C993" s="21">
        <v>1.39716951749429</v>
      </c>
      <c r="D993" s="21">
        <v>2.0957542762414398</v>
      </c>
      <c r="E993" s="21">
        <v>2.7943390349885799</v>
      </c>
      <c r="F993" s="22">
        <v>3.4929237937357298</v>
      </c>
    </row>
    <row r="994" spans="2:6" x14ac:dyDescent="0.2">
      <c r="B994" s="20">
        <v>99.1</v>
      </c>
      <c r="C994" s="21">
        <v>1.3979313552917301</v>
      </c>
      <c r="D994" s="21">
        <v>2.0968970329375902</v>
      </c>
      <c r="E994" s="21">
        <v>2.7958627105834499</v>
      </c>
      <c r="F994" s="22">
        <v>3.4948283882293198</v>
      </c>
    </row>
    <row r="995" spans="2:6" x14ac:dyDescent="0.2">
      <c r="B995" s="20">
        <v>99.2</v>
      </c>
      <c r="C995" s="21">
        <v>1.3986927872335899</v>
      </c>
      <c r="D995" s="21">
        <v>2.0980391808503902</v>
      </c>
      <c r="E995" s="21">
        <v>2.7973855744671798</v>
      </c>
      <c r="F995" s="22">
        <v>3.4967319680839801</v>
      </c>
    </row>
    <row r="996" spans="2:6" x14ac:dyDescent="0.2">
      <c r="B996" s="20">
        <v>99.3</v>
      </c>
      <c r="C996" s="21">
        <v>1.39945381395708</v>
      </c>
      <c r="D996" s="21">
        <v>2.0991807209356201</v>
      </c>
      <c r="E996" s="21">
        <v>2.79890762791416</v>
      </c>
      <c r="F996" s="22">
        <v>3.4986345348926999</v>
      </c>
    </row>
    <row r="997" spans="2:6" x14ac:dyDescent="0.2">
      <c r="B997" s="20">
        <v>99.4</v>
      </c>
      <c r="C997" s="21">
        <v>1.40021443609774</v>
      </c>
      <c r="D997" s="21">
        <v>2.1003216541466099</v>
      </c>
      <c r="E997" s="21">
        <v>2.80042887219548</v>
      </c>
      <c r="F997" s="22">
        <v>3.5005360902443399</v>
      </c>
    </row>
    <row r="998" spans="2:6" x14ac:dyDescent="0.2">
      <c r="B998" s="20">
        <v>99.5</v>
      </c>
      <c r="C998" s="21">
        <v>1.4009746542894801</v>
      </c>
      <c r="D998" s="21">
        <v>2.1014619814342201</v>
      </c>
      <c r="E998" s="21">
        <v>2.8019493085789602</v>
      </c>
      <c r="F998" s="22">
        <v>3.5024366357236998</v>
      </c>
    </row>
    <row r="999" spans="2:6" x14ac:dyDescent="0.2">
      <c r="B999" s="20">
        <v>99.6</v>
      </c>
      <c r="C999" s="21">
        <v>1.4017344691645801</v>
      </c>
      <c r="D999" s="21">
        <v>2.1026017037468701</v>
      </c>
      <c r="E999" s="21">
        <v>2.8034689383291602</v>
      </c>
      <c r="F999" s="22">
        <v>3.5043361729114499</v>
      </c>
    </row>
    <row r="1000" spans="2:6" x14ac:dyDescent="0.2">
      <c r="B1000" s="20">
        <v>99.7</v>
      </c>
      <c r="C1000" s="21">
        <v>1.4024938813537</v>
      </c>
      <c r="D1000" s="21">
        <v>2.1037408220305398</v>
      </c>
      <c r="E1000" s="21">
        <v>2.8049877627073898</v>
      </c>
      <c r="F1000" s="22">
        <v>3.5062347033842398</v>
      </c>
    </row>
    <row r="1001" spans="2:6" x14ac:dyDescent="0.2">
      <c r="B1001" s="20">
        <v>99.8</v>
      </c>
      <c r="C1001" s="21">
        <v>1.40325289148585</v>
      </c>
      <c r="D1001" s="21">
        <v>2.10487933722878</v>
      </c>
      <c r="E1001" s="21">
        <v>2.8065057829717102</v>
      </c>
      <c r="F1001" s="22">
        <v>3.5081322287146302</v>
      </c>
    </row>
    <row r="1002" spans="2:6" x14ac:dyDescent="0.2">
      <c r="B1002" s="20">
        <v>99.9</v>
      </c>
      <c r="C1002" s="21">
        <v>1.4040115001884701</v>
      </c>
      <c r="D1002" s="21">
        <v>2.1060172502827101</v>
      </c>
      <c r="E1002" s="21">
        <v>2.80802300037695</v>
      </c>
      <c r="F1002" s="22">
        <v>3.51002875047118</v>
      </c>
    </row>
    <row r="1003" spans="2:6" x14ac:dyDescent="0.2">
      <c r="B1003" s="20">
        <v>100</v>
      </c>
      <c r="C1003" s="21">
        <v>1.40476970808736</v>
      </c>
      <c r="D1003" s="21">
        <v>2.1071545621310399</v>
      </c>
      <c r="E1003" s="21">
        <v>2.80953941617472</v>
      </c>
      <c r="F1003" s="22">
        <v>3.5119242702184001</v>
      </c>
    </row>
    <row r="1004" spans="2:6" x14ac:dyDescent="0.2">
      <c r="B1004" s="20">
        <v>100.1</v>
      </c>
      <c r="C1004" s="21">
        <v>1.40552751580672</v>
      </c>
      <c r="D1004" s="21">
        <v>2.1082912737100798</v>
      </c>
      <c r="E1004" s="21">
        <v>2.8110550316134399</v>
      </c>
      <c r="F1004" s="22">
        <v>3.5138187895168</v>
      </c>
    </row>
    <row r="1005" spans="2:6" x14ac:dyDescent="0.2">
      <c r="B1005" s="20">
        <v>100.2</v>
      </c>
      <c r="C1005" s="21">
        <v>1.4062849239691599</v>
      </c>
      <c r="D1005" s="21">
        <v>2.10942738595373</v>
      </c>
      <c r="E1005" s="21">
        <v>2.8125698479383101</v>
      </c>
      <c r="F1005" s="22">
        <v>3.5157123099228902</v>
      </c>
    </row>
    <row r="1006" spans="2:6" x14ac:dyDescent="0.2">
      <c r="B1006" s="20">
        <v>100.3</v>
      </c>
      <c r="C1006" s="21">
        <v>1.4070419331956801</v>
      </c>
      <c r="D1006" s="21">
        <v>2.1105628997935302</v>
      </c>
      <c r="E1006" s="21">
        <v>2.8140838663913699</v>
      </c>
      <c r="F1006" s="22">
        <v>3.51760483298921</v>
      </c>
    </row>
    <row r="1007" spans="2:6" x14ac:dyDescent="0.2">
      <c r="B1007" s="20">
        <v>100.4</v>
      </c>
      <c r="C1007" s="21">
        <v>1.4077985441057299</v>
      </c>
      <c r="D1007" s="21">
        <v>2.1116978161586002</v>
      </c>
      <c r="E1007" s="21">
        <v>2.81559708821147</v>
      </c>
      <c r="F1007" s="22">
        <v>3.5194963602643399</v>
      </c>
    </row>
    <row r="1008" spans="2:6" x14ac:dyDescent="0.2">
      <c r="B1008" s="20">
        <v>100.5</v>
      </c>
      <c r="C1008" s="21">
        <v>1.40855475731715</v>
      </c>
      <c r="D1008" s="21">
        <v>2.1128321359757298</v>
      </c>
      <c r="E1008" s="21">
        <v>2.8171095146342999</v>
      </c>
      <c r="F1008" s="22">
        <v>3.5213868932928798</v>
      </c>
    </row>
    <row r="1009" spans="2:6" x14ac:dyDescent="0.2">
      <c r="B1009" s="20">
        <v>100.6</v>
      </c>
      <c r="C1009" s="21">
        <v>1.4093105734462099</v>
      </c>
      <c r="D1009" s="21">
        <v>2.1139658601693099</v>
      </c>
      <c r="E1009" s="21">
        <v>2.8186211468924101</v>
      </c>
      <c r="F1009" s="22">
        <v>3.52327643361552</v>
      </c>
    </row>
    <row r="1010" spans="2:6" x14ac:dyDescent="0.2">
      <c r="B1010" s="20">
        <v>100.7</v>
      </c>
      <c r="C1010" s="21">
        <v>1.4100659931076001</v>
      </c>
      <c r="D1010" s="21">
        <v>2.1150989896614001</v>
      </c>
      <c r="E1010" s="21">
        <v>2.8201319862152099</v>
      </c>
      <c r="F1010" s="22">
        <v>3.5251649827690099</v>
      </c>
    </row>
    <row r="1011" spans="2:6" x14ac:dyDescent="0.2">
      <c r="B1011" s="20">
        <v>100.8</v>
      </c>
      <c r="C1011" s="21">
        <v>1.4108210169144799</v>
      </c>
      <c r="D1011" s="21">
        <v>2.1162315253717199</v>
      </c>
      <c r="E1011" s="21">
        <v>2.8216420338289598</v>
      </c>
      <c r="F1011" s="22">
        <v>3.5270525422861998</v>
      </c>
    </row>
    <row r="1012" spans="2:6" x14ac:dyDescent="0.2">
      <c r="B1012" s="20">
        <v>100.9</v>
      </c>
      <c r="C1012" s="21">
        <v>1.4115756454784101</v>
      </c>
      <c r="D1012" s="21">
        <v>2.1173634682176199</v>
      </c>
      <c r="E1012" s="21">
        <v>2.8231512909568202</v>
      </c>
      <c r="F1012" s="22">
        <v>3.5289391136960302</v>
      </c>
    </row>
    <row r="1013" spans="2:6" x14ac:dyDescent="0.2">
      <c r="B1013" s="20">
        <v>101</v>
      </c>
      <c r="C1013" s="21">
        <v>1.4123298794094299</v>
      </c>
      <c r="D1013" s="21">
        <v>2.1184948191141402</v>
      </c>
      <c r="E1013" s="21">
        <v>2.8246597588188598</v>
      </c>
      <c r="F1013" s="22">
        <v>3.5308246985235701</v>
      </c>
    </row>
    <row r="1014" spans="2:6" x14ac:dyDescent="0.2">
      <c r="B1014" s="20">
        <v>101.1</v>
      </c>
      <c r="C1014" s="21">
        <v>1.41308371931601</v>
      </c>
      <c r="D1014" s="21">
        <v>2.1196255789740199</v>
      </c>
      <c r="E1014" s="21">
        <v>2.8261674386320199</v>
      </c>
      <c r="F1014" s="22">
        <v>3.5327092982900301</v>
      </c>
    </row>
    <row r="1015" spans="2:6" x14ac:dyDescent="0.2">
      <c r="B1015" s="20">
        <v>101.2</v>
      </c>
      <c r="C1015" s="21">
        <v>1.4138371658050899</v>
      </c>
      <c r="D1015" s="21">
        <v>2.1207557487076398</v>
      </c>
      <c r="E1015" s="21">
        <v>2.8276743316101798</v>
      </c>
      <c r="F1015" s="22">
        <v>3.5345929145127299</v>
      </c>
    </row>
    <row r="1016" spans="2:6" x14ac:dyDescent="0.2">
      <c r="B1016" s="20">
        <v>101.3</v>
      </c>
      <c r="C1016" s="21">
        <v>1.4145902194820701</v>
      </c>
      <c r="D1016" s="21">
        <v>2.1218853292231001</v>
      </c>
      <c r="E1016" s="21">
        <v>2.8291804389641402</v>
      </c>
      <c r="F1016" s="22">
        <v>3.53647554870517</v>
      </c>
    </row>
    <row r="1017" spans="2:6" x14ac:dyDescent="0.2">
      <c r="B1017" s="20">
        <v>101.4</v>
      </c>
      <c r="C1017" s="21">
        <v>1.41534288095081</v>
      </c>
      <c r="D1017" s="21">
        <v>2.1230143214262198</v>
      </c>
      <c r="E1017" s="21">
        <v>2.8306857619016301</v>
      </c>
      <c r="F1017" s="22">
        <v>3.5383572023770302</v>
      </c>
    </row>
    <row r="1018" spans="2:6" x14ac:dyDescent="0.2">
      <c r="B1018" s="20">
        <v>101.5</v>
      </c>
      <c r="C1018" s="21">
        <v>1.4160951508136701</v>
      </c>
      <c r="D1018" s="21">
        <v>2.1241427262205002</v>
      </c>
      <c r="E1018" s="21">
        <v>2.83219030162733</v>
      </c>
      <c r="F1018" s="22">
        <v>3.54023787703417</v>
      </c>
    </row>
    <row r="1019" spans="2:6" x14ac:dyDescent="0.2">
      <c r="B1019" s="20">
        <v>101.6</v>
      </c>
      <c r="C1019" s="21">
        <v>1.4168470296714499</v>
      </c>
      <c r="D1019" s="21">
        <v>2.12527054450717</v>
      </c>
      <c r="E1019" s="21">
        <v>2.8336940593428999</v>
      </c>
      <c r="F1019" s="22">
        <v>3.5421175741786199</v>
      </c>
    </row>
    <row r="1020" spans="2:6" x14ac:dyDescent="0.2">
      <c r="B1020" s="20">
        <v>101.7</v>
      </c>
      <c r="C1020" s="21">
        <v>1.41759851812347</v>
      </c>
      <c r="D1020" s="21">
        <v>2.1263977771852001</v>
      </c>
      <c r="E1020" s="21">
        <v>2.8351970362469299</v>
      </c>
      <c r="F1020" s="22">
        <v>3.5439962953086601</v>
      </c>
    </row>
    <row r="1021" spans="2:6" x14ac:dyDescent="0.2">
      <c r="B1021" s="20">
        <v>101.8</v>
      </c>
      <c r="C1021" s="21">
        <v>1.41834961676751</v>
      </c>
      <c r="D1021" s="21">
        <v>2.1275244251512699</v>
      </c>
      <c r="E1021" s="21">
        <v>2.8366992335350298</v>
      </c>
      <c r="F1021" s="22">
        <v>3.5458740419187902</v>
      </c>
    </row>
    <row r="1022" spans="2:6" x14ac:dyDescent="0.2">
      <c r="B1022" s="20">
        <v>101.9</v>
      </c>
      <c r="C1022" s="21">
        <v>1.41910032619988</v>
      </c>
      <c r="D1022" s="21">
        <v>2.1286504892998201</v>
      </c>
      <c r="E1022" s="21">
        <v>2.8382006523997698</v>
      </c>
      <c r="F1022" s="22">
        <v>3.5477508154997102</v>
      </c>
    </row>
    <row r="1023" spans="2:6" x14ac:dyDescent="0.2">
      <c r="B1023" s="20">
        <v>102</v>
      </c>
      <c r="C1023" s="21">
        <v>1.41985064701537</v>
      </c>
      <c r="D1023" s="21">
        <v>2.1297759705230499</v>
      </c>
      <c r="E1023" s="21">
        <v>2.8397012940307298</v>
      </c>
      <c r="F1023" s="22">
        <v>3.5496266175384101</v>
      </c>
    </row>
    <row r="1024" spans="2:6" x14ac:dyDescent="0.2">
      <c r="B1024" s="20">
        <v>102.1</v>
      </c>
      <c r="C1024" s="21">
        <v>1.4206005798072601</v>
      </c>
      <c r="D1024" s="21">
        <v>2.1309008697108802</v>
      </c>
      <c r="E1024" s="21">
        <v>2.8412011596145099</v>
      </c>
      <c r="F1024" s="22">
        <v>3.5515014495181401</v>
      </c>
    </row>
    <row r="1025" spans="2:6" x14ac:dyDescent="0.2">
      <c r="B1025" s="20">
        <v>102.2</v>
      </c>
      <c r="C1025" s="21">
        <v>1.4213501251673599</v>
      </c>
      <c r="D1025" s="21">
        <v>2.1320251877510401</v>
      </c>
      <c r="E1025" s="21">
        <v>2.8427002503347198</v>
      </c>
      <c r="F1025" s="22">
        <v>3.5533753129184098</v>
      </c>
    </row>
    <row r="1026" spans="2:6" x14ac:dyDescent="0.2">
      <c r="B1026" s="20">
        <v>102.3</v>
      </c>
      <c r="C1026" s="21">
        <v>1.42209928368601</v>
      </c>
      <c r="D1026" s="21">
        <v>2.1331489255290101</v>
      </c>
      <c r="E1026" s="21">
        <v>2.84419856737202</v>
      </c>
      <c r="F1026" s="22">
        <v>3.5552482092150202</v>
      </c>
    </row>
    <row r="1027" spans="2:6" x14ac:dyDescent="0.2">
      <c r="B1027" s="20">
        <v>102.4</v>
      </c>
      <c r="C1027" s="21">
        <v>1.42284805595204</v>
      </c>
      <c r="D1027" s="21">
        <v>2.1342720839280598</v>
      </c>
      <c r="E1027" s="21">
        <v>2.84569611190408</v>
      </c>
      <c r="F1027" s="22">
        <v>3.5571201398800998</v>
      </c>
    </row>
    <row r="1028" spans="2:6" x14ac:dyDescent="0.2">
      <c r="B1028" s="20">
        <v>102.5</v>
      </c>
      <c r="C1028" s="21">
        <v>1.42359644255283</v>
      </c>
      <c r="D1028" s="21">
        <v>2.1353946638292398</v>
      </c>
      <c r="E1028" s="21">
        <v>2.8471928851056498</v>
      </c>
      <c r="F1028" s="22">
        <v>3.5589911063820598</v>
      </c>
    </row>
    <row r="1029" spans="2:6" x14ac:dyDescent="0.2">
      <c r="B1029" s="20">
        <v>102.6</v>
      </c>
      <c r="C1029" s="21">
        <v>1.4243444440742701</v>
      </c>
      <c r="D1029" s="21">
        <v>2.1365166661114001</v>
      </c>
      <c r="E1029" s="21">
        <v>2.8486888881485402</v>
      </c>
      <c r="F1029" s="22">
        <v>3.56086111018567</v>
      </c>
    </row>
    <row r="1030" spans="2:6" x14ac:dyDescent="0.2">
      <c r="B1030" s="20">
        <v>102.7</v>
      </c>
      <c r="C1030" s="21">
        <v>1.42509206110081</v>
      </c>
      <c r="D1030" s="21">
        <v>2.1376380916512101</v>
      </c>
      <c r="E1030" s="21">
        <v>2.8501841222016102</v>
      </c>
      <c r="F1030" s="22">
        <v>3.5627301527520099</v>
      </c>
    </row>
    <row r="1031" spans="2:6" x14ac:dyDescent="0.2">
      <c r="B1031" s="20">
        <v>102.8</v>
      </c>
      <c r="C1031" s="21">
        <v>1.4258392942154201</v>
      </c>
      <c r="D1031" s="21">
        <v>2.1387589413231298</v>
      </c>
      <c r="E1031" s="21">
        <v>2.8516785884308402</v>
      </c>
      <c r="F1031" s="22">
        <v>3.5645982355385502</v>
      </c>
    </row>
    <row r="1032" spans="2:6" x14ac:dyDescent="0.2">
      <c r="B1032" s="20">
        <v>102.9</v>
      </c>
      <c r="C1032" s="21">
        <v>1.4265861439996399</v>
      </c>
      <c r="D1032" s="21">
        <v>2.13987921599945</v>
      </c>
      <c r="E1032" s="21">
        <v>2.85317228799927</v>
      </c>
      <c r="F1032" s="22">
        <v>3.5664653599990901</v>
      </c>
    </row>
    <row r="1033" spans="2:6" x14ac:dyDescent="0.2">
      <c r="B1033" s="20">
        <v>103</v>
      </c>
      <c r="C1033" s="21">
        <v>1.42733261103353</v>
      </c>
      <c r="D1033" s="21">
        <v>2.1409989165502998</v>
      </c>
      <c r="E1033" s="21">
        <v>2.8546652220670601</v>
      </c>
      <c r="F1033" s="22">
        <v>3.5683315275838301</v>
      </c>
    </row>
    <row r="1034" spans="2:6" x14ac:dyDescent="0.2">
      <c r="B1034" s="20">
        <v>103.1</v>
      </c>
      <c r="C1034" s="21">
        <v>1.4280786958957401</v>
      </c>
      <c r="D1034" s="21">
        <v>2.1421180438436198</v>
      </c>
      <c r="E1034" s="21">
        <v>2.85615739179149</v>
      </c>
      <c r="F1034" s="22">
        <v>3.5701967397393601</v>
      </c>
    </row>
    <row r="1035" spans="2:6" x14ac:dyDescent="0.2">
      <c r="B1035" s="20">
        <v>103.2</v>
      </c>
      <c r="C1035" s="21">
        <v>1.4288243991634699</v>
      </c>
      <c r="D1035" s="21">
        <v>2.1432365987452</v>
      </c>
      <c r="E1035" s="21">
        <v>2.8576487983269301</v>
      </c>
      <c r="F1035" s="22">
        <v>3.5720609979086699</v>
      </c>
    </row>
    <row r="1036" spans="2:6" x14ac:dyDescent="0.2">
      <c r="B1036" s="20">
        <v>103.3</v>
      </c>
      <c r="C1036" s="21">
        <v>1.4295697214124601</v>
      </c>
      <c r="D1036" s="21">
        <v>2.14435458211869</v>
      </c>
      <c r="E1036" s="21">
        <v>2.8591394428249299</v>
      </c>
      <c r="F1036" s="22">
        <v>3.5739243035311601</v>
      </c>
    </row>
    <row r="1037" spans="2:6" x14ac:dyDescent="0.2">
      <c r="B1037" s="20">
        <v>103.4</v>
      </c>
      <c r="C1037" s="21">
        <v>1.43031466321707</v>
      </c>
      <c r="D1037" s="21">
        <v>2.1454719948255998</v>
      </c>
      <c r="E1037" s="21">
        <v>2.86062932643414</v>
      </c>
      <c r="F1037" s="22">
        <v>3.57578665804267</v>
      </c>
    </row>
    <row r="1038" spans="2:6" x14ac:dyDescent="0.2">
      <c r="B1038" s="20">
        <v>103.5</v>
      </c>
      <c r="C1038" s="21">
        <v>1.4310592251501899</v>
      </c>
      <c r="D1038" s="21">
        <v>2.14658883772529</v>
      </c>
      <c r="E1038" s="21">
        <v>2.8621184503003798</v>
      </c>
      <c r="F1038" s="22">
        <v>3.5776480628754799</v>
      </c>
    </row>
    <row r="1039" spans="2:6" x14ac:dyDescent="0.2">
      <c r="B1039" s="20">
        <v>103.6</v>
      </c>
      <c r="C1039" s="21">
        <v>1.4318034077833199</v>
      </c>
      <c r="D1039" s="21">
        <v>2.1477051116749899</v>
      </c>
      <c r="E1039" s="21">
        <v>2.8636068155666501</v>
      </c>
      <c r="F1039" s="22">
        <v>3.5795085194583098</v>
      </c>
    </row>
    <row r="1040" spans="2:6" x14ac:dyDescent="0.2">
      <c r="B1040" s="20">
        <v>103.7</v>
      </c>
      <c r="C1040" s="21">
        <v>1.4325472116865401</v>
      </c>
      <c r="D1040" s="21">
        <v>2.14882081752982</v>
      </c>
      <c r="E1040" s="21">
        <v>2.8650944233730899</v>
      </c>
      <c r="F1040" s="22">
        <v>3.5813680292163599</v>
      </c>
    </row>
    <row r="1041" spans="2:6" x14ac:dyDescent="0.2">
      <c r="B1041" s="20">
        <v>103.8</v>
      </c>
      <c r="C1041" s="21">
        <v>1.4332906374285199</v>
      </c>
      <c r="D1041" s="21">
        <v>2.1499359561427802</v>
      </c>
      <c r="E1041" s="21">
        <v>2.8665812748570398</v>
      </c>
      <c r="F1041" s="22">
        <v>3.5832265935713101</v>
      </c>
    </row>
    <row r="1042" spans="2:6" x14ac:dyDescent="0.2">
      <c r="B1042" s="20">
        <v>103.9</v>
      </c>
      <c r="C1042" s="21">
        <v>1.4340336855765199</v>
      </c>
      <c r="D1042" s="21">
        <v>2.1510505283647801</v>
      </c>
      <c r="E1042" s="21">
        <v>2.8680673711530398</v>
      </c>
      <c r="F1042" s="22">
        <v>3.5850842139412999</v>
      </c>
    </row>
    <row r="1043" spans="2:6" x14ac:dyDescent="0.2">
      <c r="B1043" s="20">
        <v>104</v>
      </c>
      <c r="C1043" s="21">
        <v>1.4347763566964</v>
      </c>
      <c r="D1043" s="21">
        <v>2.1521645350446001</v>
      </c>
      <c r="E1043" s="21">
        <v>2.8695527133928098</v>
      </c>
      <c r="F1043" s="22">
        <v>3.5869408917410102</v>
      </c>
    </row>
    <row r="1044" spans="2:6" x14ac:dyDescent="0.2">
      <c r="B1044" s="20">
        <v>104.1</v>
      </c>
      <c r="C1044" s="21">
        <v>1.4355186513526399</v>
      </c>
      <c r="D1044" s="21">
        <v>2.1532779770289601</v>
      </c>
      <c r="E1044" s="21">
        <v>2.8710373027052798</v>
      </c>
      <c r="F1044" s="22">
        <v>3.5887966283816102</v>
      </c>
    </row>
    <row r="1045" spans="2:6" x14ac:dyDescent="0.2">
      <c r="B1045" s="20">
        <v>104.2</v>
      </c>
      <c r="C1045" s="21">
        <v>1.43626057010832</v>
      </c>
      <c r="D1045" s="21">
        <v>2.1543908551624802</v>
      </c>
      <c r="E1045" s="21">
        <v>2.8725211402166302</v>
      </c>
      <c r="F1045" s="22">
        <v>3.59065142527079</v>
      </c>
    </row>
    <row r="1046" spans="2:6" x14ac:dyDescent="0.2">
      <c r="B1046" s="20">
        <v>104.3</v>
      </c>
      <c r="C1046" s="21">
        <v>1.4370021135251201</v>
      </c>
      <c r="D1046" s="21">
        <v>2.1555031702876799</v>
      </c>
      <c r="E1046" s="21">
        <v>2.8740042270502499</v>
      </c>
      <c r="F1046" s="22">
        <v>3.5925052838128102</v>
      </c>
    </row>
    <row r="1047" spans="2:6" x14ac:dyDescent="0.2">
      <c r="B1047" s="20">
        <v>104.4</v>
      </c>
      <c r="C1047" s="21">
        <v>1.43774328216337</v>
      </c>
      <c r="D1047" s="21">
        <v>2.1566149232450602</v>
      </c>
      <c r="E1047" s="21">
        <v>2.8754865643267502</v>
      </c>
      <c r="F1047" s="22">
        <v>3.5943582054084402</v>
      </c>
    </row>
    <row r="1048" spans="2:6" x14ac:dyDescent="0.2">
      <c r="B1048" s="20">
        <v>104.5</v>
      </c>
      <c r="C1048" s="21">
        <v>1.4384840765820099</v>
      </c>
      <c r="D1048" s="21">
        <v>2.1577261148730198</v>
      </c>
      <c r="E1048" s="21">
        <v>2.8769681531640199</v>
      </c>
      <c r="F1048" s="22">
        <v>3.5962101914550302</v>
      </c>
    </row>
    <row r="1049" spans="2:6" x14ac:dyDescent="0.2">
      <c r="B1049" s="20">
        <v>104.6</v>
      </c>
      <c r="C1049" s="21">
        <v>1.4392244973385999</v>
      </c>
      <c r="D1049" s="21">
        <v>2.1588367460078999</v>
      </c>
      <c r="E1049" s="21">
        <v>2.8784489946771998</v>
      </c>
      <c r="F1049" s="22">
        <v>3.5980612433464998</v>
      </c>
    </row>
    <row r="1050" spans="2:6" x14ac:dyDescent="0.2">
      <c r="B1050" s="20">
        <v>104.7</v>
      </c>
      <c r="C1050" s="21">
        <v>1.4399645449893399</v>
      </c>
      <c r="D1050" s="21">
        <v>2.15994681748401</v>
      </c>
      <c r="E1050" s="21">
        <v>2.8799290899786798</v>
      </c>
      <c r="F1050" s="22">
        <v>3.5999113624733501</v>
      </c>
    </row>
    <row r="1051" spans="2:6" x14ac:dyDescent="0.2">
      <c r="B1051" s="20">
        <v>104.8</v>
      </c>
      <c r="C1051" s="21">
        <v>1.4407042200890801</v>
      </c>
      <c r="D1051" s="21">
        <v>2.1610563301336199</v>
      </c>
      <c r="E1051" s="21">
        <v>2.8814084401781499</v>
      </c>
      <c r="F1051" s="22">
        <v>3.6017605502226901</v>
      </c>
    </row>
    <row r="1052" spans="2:6" x14ac:dyDescent="0.2">
      <c r="B1052" s="20">
        <v>104.9</v>
      </c>
      <c r="C1052" s="21">
        <v>1.4414435231912901</v>
      </c>
      <c r="D1052" s="21">
        <v>2.1621652847869299</v>
      </c>
      <c r="E1052" s="21">
        <v>2.88288704638257</v>
      </c>
      <c r="F1052" s="22">
        <v>3.6036088079782198</v>
      </c>
    </row>
    <row r="1053" spans="2:6" x14ac:dyDescent="0.2">
      <c r="B1053" s="20">
        <v>105</v>
      </c>
      <c r="C1053" s="21">
        <v>1.4421824548480999</v>
      </c>
      <c r="D1053" s="21">
        <v>2.1632736822721599</v>
      </c>
      <c r="E1053" s="21">
        <v>2.8843649096962101</v>
      </c>
      <c r="F1053" s="22">
        <v>3.6054561371202598</v>
      </c>
    </row>
    <row r="1054" spans="2:6" x14ac:dyDescent="0.2">
      <c r="B1054" s="20">
        <v>105.1</v>
      </c>
      <c r="C1054" s="21">
        <v>1.4429210156103101</v>
      </c>
      <c r="D1054" s="21">
        <v>2.16438152341546</v>
      </c>
      <c r="E1054" s="21">
        <v>2.8858420312206099</v>
      </c>
      <c r="F1054" s="22">
        <v>3.60730253902577</v>
      </c>
    </row>
    <row r="1055" spans="2:6" x14ac:dyDescent="0.2">
      <c r="B1055" s="20">
        <v>105.2</v>
      </c>
      <c r="C1055" s="21">
        <v>1.4436592060273301</v>
      </c>
      <c r="D1055" s="21">
        <v>2.1654888090409998</v>
      </c>
      <c r="E1055" s="21">
        <v>2.88731841205467</v>
      </c>
      <c r="F1055" s="22">
        <v>3.6091480150683402</v>
      </c>
    </row>
    <row r="1056" spans="2:6" x14ac:dyDescent="0.2">
      <c r="B1056" s="20">
        <v>105.3</v>
      </c>
      <c r="C1056" s="21">
        <v>1.4443970266472901</v>
      </c>
      <c r="D1056" s="21">
        <v>2.1665955399709298</v>
      </c>
      <c r="E1056" s="21">
        <v>2.8887940532945802</v>
      </c>
      <c r="F1056" s="22">
        <v>3.6109925666182199</v>
      </c>
    </row>
    <row r="1057" spans="2:6" x14ac:dyDescent="0.2">
      <c r="B1057" s="20">
        <v>105.4</v>
      </c>
      <c r="C1057" s="21">
        <v>1.44513447801693</v>
      </c>
      <c r="D1057" s="21">
        <v>2.1677017170254</v>
      </c>
      <c r="E1057" s="21">
        <v>2.8902689560338599</v>
      </c>
      <c r="F1057" s="22">
        <v>3.61283619504233</v>
      </c>
    </row>
    <row r="1058" spans="2:6" x14ac:dyDescent="0.2">
      <c r="B1058" s="20">
        <v>105.5</v>
      </c>
      <c r="C1058" s="21">
        <v>1.4458715606817001</v>
      </c>
      <c r="D1058" s="21">
        <v>2.1688073410225499</v>
      </c>
      <c r="E1058" s="21">
        <v>2.8917431213634002</v>
      </c>
      <c r="F1058" s="22">
        <v>3.61467890170425</v>
      </c>
    </row>
    <row r="1059" spans="2:6" x14ac:dyDescent="0.2">
      <c r="B1059" s="20">
        <v>105.6</v>
      </c>
      <c r="C1059" s="21">
        <v>1.4466082751856999</v>
      </c>
      <c r="D1059" s="21">
        <v>2.1699124127785501</v>
      </c>
      <c r="E1059" s="21">
        <v>2.8932165503713998</v>
      </c>
      <c r="F1059" s="22">
        <v>3.61652068796425</v>
      </c>
    </row>
    <row r="1060" spans="2:6" x14ac:dyDescent="0.2">
      <c r="B1060" s="20">
        <v>105.7</v>
      </c>
      <c r="C1060" s="21">
        <v>1.4473446220717301</v>
      </c>
      <c r="D1060" s="21">
        <v>2.1710169331075901</v>
      </c>
      <c r="E1060" s="21">
        <v>2.8946892441434602</v>
      </c>
      <c r="F1060" s="22">
        <v>3.61836155517932</v>
      </c>
    </row>
    <row r="1061" spans="2:6" x14ac:dyDescent="0.2">
      <c r="B1061" s="20">
        <v>105.8</v>
      </c>
      <c r="C1061" s="21">
        <v>1.44808060188125</v>
      </c>
      <c r="D1061" s="21">
        <v>2.17212090282188</v>
      </c>
      <c r="E1061" s="21">
        <v>2.8961612037625</v>
      </c>
      <c r="F1061" s="22">
        <v>3.6202015047031302</v>
      </c>
    </row>
    <row r="1062" spans="2:6" x14ac:dyDescent="0.2">
      <c r="B1062" s="20">
        <v>105.9</v>
      </c>
      <c r="C1062" s="21">
        <v>1.4488162151544299</v>
      </c>
      <c r="D1062" s="21">
        <v>2.1732243227316399</v>
      </c>
      <c r="E1062" s="21">
        <v>2.8976324303088599</v>
      </c>
      <c r="F1062" s="22">
        <v>3.6220405378860701</v>
      </c>
    </row>
    <row r="1063" spans="2:6" x14ac:dyDescent="0.2">
      <c r="B1063" s="20">
        <v>106</v>
      </c>
      <c r="C1063" s="21">
        <v>1.44955146243012</v>
      </c>
      <c r="D1063" s="21">
        <v>2.1743271936451798</v>
      </c>
      <c r="E1063" s="21">
        <v>2.8991029248602298</v>
      </c>
      <c r="F1063" s="22">
        <v>3.62387865607529</v>
      </c>
    </row>
    <row r="1064" spans="2:6" x14ac:dyDescent="0.2">
      <c r="B1064" s="20">
        <v>106.1</v>
      </c>
      <c r="C1064" s="21">
        <v>1.45028634424586</v>
      </c>
      <c r="D1064" s="21">
        <v>2.1754295163687898</v>
      </c>
      <c r="E1064" s="21">
        <v>2.9005726884917298</v>
      </c>
      <c r="F1064" s="22">
        <v>3.62571586061466</v>
      </c>
    </row>
    <row r="1065" spans="2:6" x14ac:dyDescent="0.2">
      <c r="B1065" s="20">
        <v>106.2</v>
      </c>
      <c r="C1065" s="21">
        <v>1.4510208611379201</v>
      </c>
      <c r="D1065" s="21">
        <v>2.1765312917068802</v>
      </c>
      <c r="E1065" s="21">
        <v>2.9020417222758299</v>
      </c>
      <c r="F1065" s="22">
        <v>3.6275521528447898</v>
      </c>
    </row>
    <row r="1066" spans="2:6" x14ac:dyDescent="0.2">
      <c r="B1066" s="20">
        <v>106.3</v>
      </c>
      <c r="C1066" s="21">
        <v>1.45175501364124</v>
      </c>
      <c r="D1066" s="21">
        <v>2.1776325204618501</v>
      </c>
      <c r="E1066" s="21">
        <v>2.9035100272824699</v>
      </c>
      <c r="F1066" s="22">
        <v>3.6293875341030901</v>
      </c>
    </row>
    <row r="1067" spans="2:6" x14ac:dyDescent="0.2">
      <c r="B1067" s="20">
        <v>106.4</v>
      </c>
      <c r="C1067" s="21">
        <v>1.45248880228948</v>
      </c>
      <c r="D1067" s="21">
        <v>2.1787332034342199</v>
      </c>
      <c r="E1067" s="21">
        <v>2.9049776045789701</v>
      </c>
      <c r="F1067" s="22">
        <v>3.6312220057237101</v>
      </c>
    </row>
    <row r="1068" spans="2:6" x14ac:dyDescent="0.2">
      <c r="B1068" s="20">
        <v>106.5</v>
      </c>
      <c r="C1068" s="21">
        <v>1.4532222276150399</v>
      </c>
      <c r="D1068" s="21">
        <v>2.1798333414225599</v>
      </c>
      <c r="E1068" s="21">
        <v>2.9064444552300799</v>
      </c>
      <c r="F1068" s="22">
        <v>3.6330555690375999</v>
      </c>
    </row>
    <row r="1069" spans="2:6" x14ac:dyDescent="0.2">
      <c r="B1069" s="20">
        <v>106.6</v>
      </c>
      <c r="C1069" s="21">
        <v>1.453955290149</v>
      </c>
      <c r="D1069" s="21">
        <v>2.1809329352235101</v>
      </c>
      <c r="E1069" s="21">
        <v>2.9079105802980099</v>
      </c>
      <c r="F1069" s="22">
        <v>3.6348882253725101</v>
      </c>
    </row>
    <row r="1070" spans="2:6" x14ac:dyDescent="0.2">
      <c r="B1070" s="20">
        <v>106.7</v>
      </c>
      <c r="C1070" s="21">
        <v>1.4546879904212</v>
      </c>
      <c r="D1070" s="21">
        <v>2.1820319856318</v>
      </c>
      <c r="E1070" s="21">
        <v>2.9093759808423898</v>
      </c>
      <c r="F1070" s="22">
        <v>3.6367199760529898</v>
      </c>
    </row>
    <row r="1071" spans="2:6" x14ac:dyDescent="0.2">
      <c r="B1071" s="20">
        <v>106.8</v>
      </c>
      <c r="C1071" s="21">
        <v>1.4554203289601599</v>
      </c>
      <c r="D1071" s="21">
        <v>2.1831304934402498</v>
      </c>
      <c r="E1071" s="21">
        <v>2.9108406579203301</v>
      </c>
      <c r="F1071" s="22">
        <v>3.6385508224004099</v>
      </c>
    </row>
    <row r="1072" spans="2:6" x14ac:dyDescent="0.2">
      <c r="B1072" s="20">
        <v>106.9</v>
      </c>
      <c r="C1072" s="21">
        <v>1.45615230629319</v>
      </c>
      <c r="D1072" s="21">
        <v>2.1842284594397801</v>
      </c>
      <c r="E1072" s="21">
        <v>2.9123046125863699</v>
      </c>
      <c r="F1072" s="22">
        <v>3.6403807657329699</v>
      </c>
    </row>
    <row r="1073" spans="2:6" x14ac:dyDescent="0.2">
      <c r="B1073" s="20">
        <v>107</v>
      </c>
      <c r="C1073" s="21">
        <v>1.45688392294628</v>
      </c>
      <c r="D1073" s="21">
        <v>2.1853258844194099</v>
      </c>
      <c r="E1073" s="21">
        <v>2.9137678458925498</v>
      </c>
      <c r="F1073" s="22">
        <v>3.6422098073656901</v>
      </c>
    </row>
    <row r="1074" spans="2:6" x14ac:dyDescent="0.2">
      <c r="B1074" s="20">
        <v>107.1</v>
      </c>
      <c r="C1074" s="21">
        <v>1.4576151794441901</v>
      </c>
      <c r="D1074" s="21">
        <v>2.1864227691662799</v>
      </c>
      <c r="E1074" s="21">
        <v>2.9152303588883699</v>
      </c>
      <c r="F1074" s="22">
        <v>3.6440379486104701</v>
      </c>
    </row>
    <row r="1075" spans="2:6" x14ac:dyDescent="0.2">
      <c r="B1075" s="20">
        <v>107.2</v>
      </c>
      <c r="C1075" s="21">
        <v>1.4583460763104199</v>
      </c>
      <c r="D1075" s="21">
        <v>2.1875191144656201</v>
      </c>
      <c r="E1075" s="21">
        <v>2.91669215262083</v>
      </c>
      <c r="F1075" s="22">
        <v>3.64586519077604</v>
      </c>
    </row>
    <row r="1076" spans="2:6" x14ac:dyDescent="0.2">
      <c r="B1076" s="20">
        <v>107.3</v>
      </c>
      <c r="C1076" s="21">
        <v>1.45907661406721</v>
      </c>
      <c r="D1076" s="21">
        <v>2.1886149211008101</v>
      </c>
      <c r="E1076" s="21">
        <v>2.91815322813442</v>
      </c>
      <c r="F1076" s="22">
        <v>3.6476915351680201</v>
      </c>
    </row>
    <row r="1077" spans="2:6" x14ac:dyDescent="0.2">
      <c r="B1077" s="20">
        <v>107.4</v>
      </c>
      <c r="C1077" s="21">
        <v>1.4598067932355601</v>
      </c>
      <c r="D1077" s="21">
        <v>2.18971018985334</v>
      </c>
      <c r="E1077" s="21">
        <v>2.9196135864711201</v>
      </c>
      <c r="F1077" s="22">
        <v>3.6495169830888998</v>
      </c>
    </row>
    <row r="1078" spans="2:6" x14ac:dyDescent="0.2">
      <c r="B1078" s="20">
        <v>107.5</v>
      </c>
      <c r="C1078" s="21">
        <v>1.4605366143352301</v>
      </c>
      <c r="D1078" s="21">
        <v>2.1908049215028398</v>
      </c>
      <c r="E1078" s="21">
        <v>2.9210732286704602</v>
      </c>
      <c r="F1078" s="22">
        <v>3.6513415358380699</v>
      </c>
    </row>
    <row r="1079" spans="2:6" x14ac:dyDescent="0.2">
      <c r="B1079" s="20">
        <v>107.6</v>
      </c>
      <c r="C1079" s="21">
        <v>1.46126607788472</v>
      </c>
      <c r="D1079" s="21">
        <v>2.19189911682709</v>
      </c>
      <c r="E1079" s="21">
        <v>2.9225321557694501</v>
      </c>
      <c r="F1079" s="22">
        <v>3.6531651947118098</v>
      </c>
    </row>
    <row r="1080" spans="2:6" x14ac:dyDescent="0.2">
      <c r="B1080" s="20">
        <v>107.7</v>
      </c>
      <c r="C1080" s="21">
        <v>1.4619951844013199</v>
      </c>
      <c r="D1080" s="21">
        <v>2.1929927766019901</v>
      </c>
      <c r="E1080" s="21">
        <v>2.9239903688026501</v>
      </c>
      <c r="F1080" s="22">
        <v>3.65498796100331</v>
      </c>
    </row>
    <row r="1081" spans="2:6" x14ac:dyDescent="0.2">
      <c r="B1081" s="20">
        <v>107.8</v>
      </c>
      <c r="C1081" s="21">
        <v>1.4627239344010801</v>
      </c>
      <c r="D1081" s="21">
        <v>2.1940859016016199</v>
      </c>
      <c r="E1081" s="21">
        <v>2.9254478688021601</v>
      </c>
      <c r="F1081" s="22">
        <v>3.6568098360026902</v>
      </c>
    </row>
    <row r="1082" spans="2:6" x14ac:dyDescent="0.2">
      <c r="B1082" s="20">
        <v>107.9</v>
      </c>
      <c r="C1082" s="21">
        <v>1.4634523283987999</v>
      </c>
      <c r="D1082" s="21">
        <v>2.1951784925981999</v>
      </c>
      <c r="E1082" s="21">
        <v>2.9269046567975998</v>
      </c>
      <c r="F1082" s="22">
        <v>3.6586308209970002</v>
      </c>
    </row>
    <row r="1083" spans="2:6" x14ac:dyDescent="0.2">
      <c r="B1083" s="20">
        <v>108</v>
      </c>
      <c r="C1083" s="21">
        <v>1.4641803669080899</v>
      </c>
      <c r="D1083" s="21">
        <v>2.19627055036214</v>
      </c>
      <c r="E1083" s="21">
        <v>2.9283607338161799</v>
      </c>
      <c r="F1083" s="22">
        <v>3.66045091727023</v>
      </c>
    </row>
    <row r="1084" spans="2:6" x14ac:dyDescent="0.2">
      <c r="B1084" s="20">
        <v>108.1</v>
      </c>
      <c r="C1084" s="21">
        <v>1.4649080504413201</v>
      </c>
      <c r="D1084" s="21">
        <v>2.19736207566199</v>
      </c>
      <c r="E1084" s="21">
        <v>2.92981610088265</v>
      </c>
      <c r="F1084" s="22">
        <v>3.6622701261033099</v>
      </c>
    </row>
    <row r="1085" spans="2:6" x14ac:dyDescent="0.2">
      <c r="B1085" s="20">
        <v>108.2</v>
      </c>
      <c r="C1085" s="21">
        <v>1.4656353795096599</v>
      </c>
      <c r="D1085" s="21">
        <v>2.1984530692644899</v>
      </c>
      <c r="E1085" s="21">
        <v>2.9312707590193199</v>
      </c>
      <c r="F1085" s="22">
        <v>3.6640884487741499</v>
      </c>
    </row>
    <row r="1086" spans="2:6" x14ac:dyDescent="0.2">
      <c r="B1086" s="20">
        <v>108.3</v>
      </c>
      <c r="C1086" s="21">
        <v>1.46636235462305</v>
      </c>
      <c r="D1086" s="21">
        <v>2.1995435319345802</v>
      </c>
      <c r="E1086" s="21">
        <v>2.9327247092461</v>
      </c>
      <c r="F1086" s="22">
        <v>3.6659058865576299</v>
      </c>
    </row>
    <row r="1087" spans="2:6" x14ac:dyDescent="0.2">
      <c r="B1087" s="20">
        <v>108.4</v>
      </c>
      <c r="C1087" s="21">
        <v>1.4670889762902399</v>
      </c>
      <c r="D1087" s="21">
        <v>2.20063346443535</v>
      </c>
      <c r="E1087" s="21">
        <v>2.9341779525804701</v>
      </c>
      <c r="F1087" s="22">
        <v>3.6677224407255902</v>
      </c>
    </row>
    <row r="1088" spans="2:6" x14ac:dyDescent="0.2">
      <c r="B1088" s="20">
        <v>108.5</v>
      </c>
      <c r="C1088" s="21">
        <v>1.46781524501875</v>
      </c>
      <c r="D1088" s="21">
        <v>2.20172286752813</v>
      </c>
      <c r="E1088" s="21">
        <v>2.9356304900375099</v>
      </c>
      <c r="F1088" s="22">
        <v>3.66953811254688</v>
      </c>
    </row>
    <row r="1089" spans="2:6" x14ac:dyDescent="0.2">
      <c r="B1089" s="20">
        <v>108.6</v>
      </c>
      <c r="C1089" s="21">
        <v>1.4685411613149399</v>
      </c>
      <c r="D1089" s="21">
        <v>2.2028117419724098</v>
      </c>
      <c r="E1089" s="21">
        <v>2.9370823226298901</v>
      </c>
      <c r="F1089" s="22">
        <v>3.6713529032873602</v>
      </c>
    </row>
    <row r="1090" spans="2:6" x14ac:dyDescent="0.2">
      <c r="B1090" s="20">
        <v>108.7</v>
      </c>
      <c r="C1090" s="21">
        <v>1.46926672568395</v>
      </c>
      <c r="D1090" s="21">
        <v>2.2039000885259199</v>
      </c>
      <c r="E1090" s="21">
        <v>2.9385334513679</v>
      </c>
      <c r="F1090" s="22">
        <v>3.6731668142098699</v>
      </c>
    </row>
    <row r="1091" spans="2:6" x14ac:dyDescent="0.2">
      <c r="B1091" s="20">
        <v>108.8</v>
      </c>
      <c r="C1091" s="21">
        <v>1.46999193862972</v>
      </c>
      <c r="D1091" s="21">
        <v>2.20498790794458</v>
      </c>
      <c r="E1091" s="21">
        <v>2.93998387725944</v>
      </c>
      <c r="F1091" s="22">
        <v>3.6749798465743102</v>
      </c>
    </row>
    <row r="1092" spans="2:6" x14ac:dyDescent="0.2">
      <c r="B1092" s="20">
        <v>108.9</v>
      </c>
      <c r="C1092" s="21">
        <v>1.47071680065503</v>
      </c>
      <c r="D1092" s="21">
        <v>2.2060752009825402</v>
      </c>
      <c r="E1092" s="21">
        <v>2.9414336013100502</v>
      </c>
      <c r="F1092" s="22">
        <v>3.6767920016375699</v>
      </c>
    </row>
    <row r="1093" spans="2:6" x14ac:dyDescent="0.2">
      <c r="B1093" s="20">
        <v>109</v>
      </c>
      <c r="C1093" s="21">
        <v>1.47144131226144</v>
      </c>
      <c r="D1093" s="21">
        <v>2.2071619683921599</v>
      </c>
      <c r="E1093" s="21">
        <v>2.9428826245228898</v>
      </c>
      <c r="F1093" s="22">
        <v>3.67860328065361</v>
      </c>
    </row>
    <row r="1094" spans="2:6" x14ac:dyDescent="0.2">
      <c r="B1094" s="20">
        <v>109.1</v>
      </c>
      <c r="C1094" s="21">
        <v>1.4721654739493699</v>
      </c>
      <c r="D1094" s="21">
        <v>2.2082482109240602</v>
      </c>
      <c r="E1094" s="21">
        <v>2.9443309478987398</v>
      </c>
      <c r="F1094" s="22">
        <v>3.6804136848734301</v>
      </c>
    </row>
    <row r="1095" spans="2:6" x14ac:dyDescent="0.2">
      <c r="B1095" s="20">
        <v>109.2</v>
      </c>
      <c r="C1095" s="21">
        <v>1.4728892862180301</v>
      </c>
      <c r="D1095" s="21">
        <v>2.20933392932705</v>
      </c>
      <c r="E1095" s="21">
        <v>2.9457785724360699</v>
      </c>
      <c r="F1095" s="22">
        <v>3.68222321554508</v>
      </c>
    </row>
    <row r="1096" spans="2:6" x14ac:dyDescent="0.2">
      <c r="B1096" s="20">
        <v>109.3</v>
      </c>
      <c r="C1096" s="21">
        <v>1.4736127495654801</v>
      </c>
      <c r="D1096" s="21">
        <v>2.2104191243482201</v>
      </c>
      <c r="E1096" s="21">
        <v>2.9472254991309699</v>
      </c>
      <c r="F1096" s="22">
        <v>3.6840318739137099</v>
      </c>
    </row>
    <row r="1097" spans="2:6" x14ac:dyDescent="0.2">
      <c r="B1097" s="20">
        <v>109.4</v>
      </c>
      <c r="C1097" s="21">
        <v>1.4743358644886</v>
      </c>
      <c r="D1097" s="21">
        <v>2.2115037967329001</v>
      </c>
      <c r="E1097" s="21">
        <v>2.9486717289772</v>
      </c>
      <c r="F1097" s="22">
        <v>3.6858396612215101</v>
      </c>
    </row>
    <row r="1098" spans="2:6" x14ac:dyDescent="0.2">
      <c r="B1098" s="20">
        <v>109.5</v>
      </c>
      <c r="C1098" s="21">
        <v>1.47505863148311</v>
      </c>
      <c r="D1098" s="21">
        <v>2.2125879472246601</v>
      </c>
      <c r="E1098" s="21">
        <v>2.95011726296622</v>
      </c>
      <c r="F1098" s="22">
        <v>3.6876465787077701</v>
      </c>
    </row>
    <row r="1099" spans="2:6" x14ac:dyDescent="0.2">
      <c r="B1099" s="20">
        <v>109.6</v>
      </c>
      <c r="C1099" s="21">
        <v>1.4757810510435601</v>
      </c>
      <c r="D1099" s="21">
        <v>2.2136715765653401</v>
      </c>
      <c r="E1099" s="21">
        <v>2.9515621020871201</v>
      </c>
      <c r="F1099" s="22">
        <v>3.6894526276089001</v>
      </c>
    </row>
    <row r="1100" spans="2:6" x14ac:dyDescent="0.2">
      <c r="B1100" s="20">
        <v>109.7</v>
      </c>
      <c r="C1100" s="21">
        <v>1.4765031236633599</v>
      </c>
      <c r="D1100" s="21">
        <v>2.21475468549504</v>
      </c>
      <c r="E1100" s="21">
        <v>2.9530062473267198</v>
      </c>
      <c r="F1100" s="22">
        <v>3.6912578091584001</v>
      </c>
    </row>
    <row r="1101" spans="2:6" x14ac:dyDescent="0.2">
      <c r="B1101" s="20">
        <v>109.8</v>
      </c>
      <c r="C1101" s="21">
        <v>1.47722484983475</v>
      </c>
      <c r="D1101" s="21">
        <v>2.2158372747521198</v>
      </c>
      <c r="E1101" s="21">
        <v>2.9544496996695</v>
      </c>
      <c r="F1101" s="22">
        <v>3.69306212458687</v>
      </c>
    </row>
    <row r="1102" spans="2:6" x14ac:dyDescent="0.2">
      <c r="B1102" s="20">
        <v>109.9</v>
      </c>
      <c r="C1102" s="21">
        <v>1.47794623004882</v>
      </c>
      <c r="D1102" s="21">
        <v>2.2169193450732401</v>
      </c>
      <c r="E1102" s="21">
        <v>2.9558924600976502</v>
      </c>
      <c r="F1102" s="22">
        <v>3.6948655751220598</v>
      </c>
    </row>
    <row r="1103" spans="2:6" x14ac:dyDescent="0.2">
      <c r="B1103" s="20">
        <v>110</v>
      </c>
      <c r="C1103" s="21">
        <v>1.4786672647955399</v>
      </c>
      <c r="D1103" s="21">
        <v>2.2180008971933098</v>
      </c>
      <c r="E1103" s="21">
        <v>2.9573345295910798</v>
      </c>
      <c r="F1103" s="22">
        <v>3.6966681619888599</v>
      </c>
    </row>
    <row r="1104" spans="2:6" x14ac:dyDescent="0.2">
      <c r="B1104" s="20">
        <v>110.1</v>
      </c>
      <c r="C1104" s="21">
        <v>1.4793879545637101</v>
      </c>
      <c r="D1104" s="21">
        <v>2.2190819318455599</v>
      </c>
      <c r="E1104" s="21">
        <v>2.95877590912741</v>
      </c>
      <c r="F1104" s="22">
        <v>3.6984698864092702</v>
      </c>
    </row>
    <row r="1105" spans="2:6" x14ac:dyDescent="0.2">
      <c r="B1105" s="20">
        <v>110.2</v>
      </c>
      <c r="C1105" s="21">
        <v>1.48010829984099</v>
      </c>
      <c r="D1105" s="21">
        <v>2.22016244976149</v>
      </c>
      <c r="E1105" s="21">
        <v>2.96021659968198</v>
      </c>
      <c r="F1105" s="22">
        <v>3.7002707496024798</v>
      </c>
    </row>
    <row r="1106" spans="2:6" x14ac:dyDescent="0.2">
      <c r="B1106" s="20">
        <v>110.3</v>
      </c>
      <c r="C1106" s="21">
        <v>1.48082830111393</v>
      </c>
      <c r="D1106" s="21">
        <v>2.2212424516708902</v>
      </c>
      <c r="E1106" s="21">
        <v>2.9616566022278499</v>
      </c>
      <c r="F1106" s="22">
        <v>3.7020707527848198</v>
      </c>
    </row>
    <row r="1107" spans="2:6" x14ac:dyDescent="0.2">
      <c r="B1107" s="20">
        <v>110.4</v>
      </c>
      <c r="C1107" s="21">
        <v>1.4815479588679199</v>
      </c>
      <c r="D1107" s="21">
        <v>2.2223219383018802</v>
      </c>
      <c r="E1107" s="21">
        <v>2.9630959177358398</v>
      </c>
      <c r="F1107" s="22">
        <v>3.7038698971697999</v>
      </c>
    </row>
    <row r="1108" spans="2:6" x14ac:dyDescent="0.2">
      <c r="B1108" s="20">
        <v>110.5</v>
      </c>
      <c r="C1108" s="21">
        <v>1.48226727358725</v>
      </c>
      <c r="D1108" s="21">
        <v>2.2234009103808701</v>
      </c>
      <c r="E1108" s="21">
        <v>2.9645345471744902</v>
      </c>
      <c r="F1108" s="22">
        <v>3.70566818396812</v>
      </c>
    </row>
    <row r="1109" spans="2:6" x14ac:dyDescent="0.2">
      <c r="B1109" s="20">
        <v>110.6</v>
      </c>
      <c r="C1109" s="21">
        <v>1.48298624575506</v>
      </c>
      <c r="D1109" s="21">
        <v>2.2244793686325899</v>
      </c>
      <c r="E1109" s="21">
        <v>2.96597249151012</v>
      </c>
      <c r="F1109" s="22">
        <v>3.7074656143876501</v>
      </c>
    </row>
    <row r="1110" spans="2:6" x14ac:dyDescent="0.2">
      <c r="B1110" s="20">
        <v>110.7</v>
      </c>
      <c r="C1110" s="21">
        <v>1.4837048758533899</v>
      </c>
      <c r="D1110" s="21">
        <v>2.2255573137800901</v>
      </c>
      <c r="E1110" s="21">
        <v>2.9674097517067799</v>
      </c>
      <c r="F1110" s="22">
        <v>3.7092621896334799</v>
      </c>
    </row>
    <row r="1111" spans="2:6" x14ac:dyDescent="0.2">
      <c r="B1111" s="20">
        <v>110.8</v>
      </c>
      <c r="C1111" s="21">
        <v>1.48442316436315</v>
      </c>
      <c r="D1111" s="21">
        <v>2.2266347465447298</v>
      </c>
      <c r="E1111" s="21">
        <v>2.9688463287263098</v>
      </c>
      <c r="F1111" s="22">
        <v>3.7110579109078801</v>
      </c>
    </row>
    <row r="1112" spans="2:6" x14ac:dyDescent="0.2">
      <c r="B1112" s="20">
        <v>110.9</v>
      </c>
      <c r="C1112" s="21">
        <v>1.48514111176415</v>
      </c>
      <c r="D1112" s="21">
        <v>2.2277116676462301</v>
      </c>
      <c r="E1112" s="21">
        <v>2.9702822235283</v>
      </c>
      <c r="F1112" s="22">
        <v>3.7128527794103801</v>
      </c>
    </row>
    <row r="1113" spans="2:6" x14ac:dyDescent="0.2">
      <c r="B1113" s="20">
        <v>111</v>
      </c>
      <c r="C1113" s="21">
        <v>1.48585871853508</v>
      </c>
      <c r="D1113" s="21">
        <v>2.2287880778026099</v>
      </c>
      <c r="E1113" s="21">
        <v>2.9717174370701498</v>
      </c>
      <c r="F1113" s="22">
        <v>3.7146467963376901</v>
      </c>
    </row>
    <row r="1114" spans="2:6" x14ac:dyDescent="0.2">
      <c r="B1114" s="20">
        <v>111.1</v>
      </c>
      <c r="C1114" s="21">
        <v>1.4865759851535101</v>
      </c>
      <c r="D1114" s="21">
        <v>2.22986397773027</v>
      </c>
      <c r="E1114" s="21">
        <v>2.9731519703070299</v>
      </c>
      <c r="F1114" s="22">
        <v>3.7164399628837899</v>
      </c>
    </row>
    <row r="1115" spans="2:6" x14ac:dyDescent="0.2">
      <c r="B1115" s="20">
        <v>111.2</v>
      </c>
      <c r="C1115" s="21">
        <v>1.4872929120959499</v>
      </c>
      <c r="D1115" s="21">
        <v>2.23093936814392</v>
      </c>
      <c r="E1115" s="21">
        <v>2.9745858241918999</v>
      </c>
      <c r="F1115" s="22">
        <v>3.71823228023987</v>
      </c>
    </row>
    <row r="1116" spans="2:6" x14ac:dyDescent="0.2">
      <c r="B1116" s="20">
        <v>111.3</v>
      </c>
      <c r="C1116" s="21">
        <v>1.48800949983777</v>
      </c>
      <c r="D1116" s="21">
        <v>2.23201424975665</v>
      </c>
      <c r="E1116" s="21">
        <v>2.9760189996755302</v>
      </c>
      <c r="F1116" s="22">
        <v>3.7200237495944202</v>
      </c>
    </row>
    <row r="1117" spans="2:6" x14ac:dyDescent="0.2">
      <c r="B1117" s="20">
        <v>111.4</v>
      </c>
      <c r="C1117" s="21">
        <v>1.4887257488532599</v>
      </c>
      <c r="D1117" s="21">
        <v>2.2330886232798899</v>
      </c>
      <c r="E1117" s="21">
        <v>2.9774514977065101</v>
      </c>
      <c r="F1117" s="22">
        <v>3.72181437213314</v>
      </c>
    </row>
    <row r="1118" spans="2:6" x14ac:dyDescent="0.2">
      <c r="B1118" s="20">
        <v>111.5</v>
      </c>
      <c r="C1118" s="21">
        <v>1.4894416596156199</v>
      </c>
      <c r="D1118" s="21">
        <v>2.23416248942342</v>
      </c>
      <c r="E1118" s="21">
        <v>2.9788833192312301</v>
      </c>
      <c r="F1118" s="22">
        <v>3.7236041490390401</v>
      </c>
    </row>
    <row r="1119" spans="2:6" x14ac:dyDescent="0.2">
      <c r="B1119" s="20">
        <v>111.6</v>
      </c>
      <c r="C1119" s="21">
        <v>1.4901572325969501</v>
      </c>
      <c r="D1119" s="21">
        <v>2.2352358488954298</v>
      </c>
      <c r="E1119" s="21">
        <v>2.9803144651939002</v>
      </c>
      <c r="F1119" s="22">
        <v>3.7253930814923799</v>
      </c>
    </row>
    <row r="1120" spans="2:6" x14ac:dyDescent="0.2">
      <c r="B1120" s="20">
        <v>111.7</v>
      </c>
      <c r="C1120" s="21">
        <v>1.4908724682682899</v>
      </c>
      <c r="D1120" s="21">
        <v>2.2363087024024302</v>
      </c>
      <c r="E1120" s="21">
        <v>2.9817449365365798</v>
      </c>
      <c r="F1120" s="22">
        <v>3.7271811706707201</v>
      </c>
    </row>
    <row r="1121" spans="2:6" x14ac:dyDescent="0.2">
      <c r="B1121" s="20">
        <v>111.8</v>
      </c>
      <c r="C1121" s="21">
        <v>1.4915873670995701</v>
      </c>
      <c r="D1121" s="21">
        <v>2.2373810506493599</v>
      </c>
      <c r="E1121" s="21">
        <v>2.9831747341991401</v>
      </c>
      <c r="F1121" s="22">
        <v>3.7289684177489302</v>
      </c>
    </row>
    <row r="1122" spans="2:6" x14ac:dyDescent="0.2">
      <c r="B1122" s="20">
        <v>111.9</v>
      </c>
      <c r="C1122" s="21">
        <v>1.49230192955966</v>
      </c>
      <c r="D1122" s="21">
        <v>2.2384528943394901</v>
      </c>
      <c r="E1122" s="21">
        <v>2.9846038591193298</v>
      </c>
      <c r="F1122" s="22">
        <v>3.7307548238991601</v>
      </c>
    </row>
    <row r="1123" spans="2:6" x14ac:dyDescent="0.2">
      <c r="B1123" s="20">
        <v>112</v>
      </c>
      <c r="C1123" s="21">
        <v>1.49301615611635</v>
      </c>
      <c r="D1123" s="21">
        <v>2.2395242341745298</v>
      </c>
      <c r="E1123" s="21">
        <v>2.9860323122326999</v>
      </c>
      <c r="F1123" s="22">
        <v>3.7325403902908798</v>
      </c>
    </row>
    <row r="1124" spans="2:6" x14ac:dyDescent="0.2">
      <c r="B1124" s="20">
        <v>112.1</v>
      </c>
      <c r="C1124" s="21">
        <v>1.4937300472363599</v>
      </c>
      <c r="D1124" s="21">
        <v>2.2405950708545399</v>
      </c>
      <c r="E1124" s="21">
        <v>2.9874600944727101</v>
      </c>
      <c r="F1124" s="22">
        <v>3.7343251180908901</v>
      </c>
    </row>
    <row r="1125" spans="2:6" x14ac:dyDescent="0.2">
      <c r="B1125" s="20">
        <v>112.2</v>
      </c>
      <c r="C1125" s="21">
        <v>1.4944436033853301</v>
      </c>
      <c r="D1125" s="21">
        <v>2.2416654050779901</v>
      </c>
      <c r="E1125" s="21">
        <v>2.9888872067706602</v>
      </c>
      <c r="F1125" s="22">
        <v>3.7361090084633202</v>
      </c>
    </row>
    <row r="1126" spans="2:6" x14ac:dyDescent="0.2">
      <c r="B1126" s="20">
        <v>112.3</v>
      </c>
      <c r="C1126" s="21">
        <v>1.49515682502785</v>
      </c>
      <c r="D1126" s="21">
        <v>2.2427352375417802</v>
      </c>
      <c r="E1126" s="21">
        <v>2.9903136500557101</v>
      </c>
      <c r="F1126" s="22">
        <v>3.7378920625696401</v>
      </c>
    </row>
    <row r="1127" spans="2:6" x14ac:dyDescent="0.2">
      <c r="B1127" s="20">
        <v>112.4</v>
      </c>
      <c r="C1127" s="21">
        <v>1.49586971262746</v>
      </c>
      <c r="D1127" s="21">
        <v>2.2438045689411799</v>
      </c>
      <c r="E1127" s="21">
        <v>2.9917394252549099</v>
      </c>
      <c r="F1127" s="22">
        <v>3.7396742815686399</v>
      </c>
    </row>
    <row r="1128" spans="2:6" x14ac:dyDescent="0.2">
      <c r="B1128" s="20">
        <v>112.5</v>
      </c>
      <c r="C1128" s="21">
        <v>1.4965822666466</v>
      </c>
      <c r="D1128" s="21">
        <v>2.2448733999699102</v>
      </c>
      <c r="E1128" s="21">
        <v>2.9931645332932102</v>
      </c>
      <c r="F1128" s="22">
        <v>3.7414556666165102</v>
      </c>
    </row>
    <row r="1129" spans="2:6" x14ac:dyDescent="0.2">
      <c r="B1129" s="20">
        <v>112.6</v>
      </c>
      <c r="C1129" s="21">
        <v>1.49729448754671</v>
      </c>
      <c r="D1129" s="21">
        <v>2.2459417313200598</v>
      </c>
      <c r="E1129" s="21">
        <v>2.99458897509342</v>
      </c>
      <c r="F1129" s="22">
        <v>3.74323621886677</v>
      </c>
    </row>
    <row r="1130" spans="2:6" x14ac:dyDescent="0.2">
      <c r="B1130" s="20">
        <v>112.7</v>
      </c>
      <c r="C1130" s="21">
        <v>1.4980063757881299</v>
      </c>
      <c r="D1130" s="21">
        <v>2.2470095636821998</v>
      </c>
      <c r="E1130" s="21">
        <v>2.9960127515762598</v>
      </c>
      <c r="F1130" s="22">
        <v>3.74501593947033</v>
      </c>
    </row>
    <row r="1131" spans="2:6" x14ac:dyDescent="0.2">
      <c r="B1131" s="20">
        <v>112.8</v>
      </c>
      <c r="C1131" s="21">
        <v>1.49871793183019</v>
      </c>
      <c r="D1131" s="21">
        <v>2.2480768977452801</v>
      </c>
      <c r="E1131" s="21">
        <v>2.99743586366038</v>
      </c>
      <c r="F1131" s="22">
        <v>3.7467948295754701</v>
      </c>
    </row>
    <row r="1132" spans="2:6" x14ac:dyDescent="0.2">
      <c r="B1132" s="20">
        <v>112.9</v>
      </c>
      <c r="C1132" s="21">
        <v>1.4994291561311499</v>
      </c>
      <c r="D1132" s="21">
        <v>2.24914373419672</v>
      </c>
      <c r="E1132" s="21">
        <v>2.99885831226229</v>
      </c>
      <c r="F1132" s="22">
        <v>3.7485728903278699</v>
      </c>
    </row>
    <row r="1133" spans="2:6" x14ac:dyDescent="0.2">
      <c r="B1133" s="20">
        <v>113</v>
      </c>
      <c r="C1133" s="21">
        <v>1.50014004914824</v>
      </c>
      <c r="D1133" s="21">
        <v>2.25021007372235</v>
      </c>
      <c r="E1133" s="21">
        <v>3.0002800982964701</v>
      </c>
      <c r="F1133" s="22">
        <v>3.7503501228705902</v>
      </c>
    </row>
    <row r="1134" spans="2:6" x14ac:dyDescent="0.2">
      <c r="B1134" s="20">
        <v>113.1</v>
      </c>
      <c r="C1134" s="21">
        <v>1.5008506113376501</v>
      </c>
      <c r="D1134" s="21">
        <v>2.25127591700647</v>
      </c>
      <c r="E1134" s="21">
        <v>3.0017012226752899</v>
      </c>
      <c r="F1134" s="22">
        <v>3.7521265283441099</v>
      </c>
    </row>
    <row r="1135" spans="2:6" x14ac:dyDescent="0.2">
      <c r="B1135" s="20">
        <v>113.2</v>
      </c>
      <c r="C1135" s="21">
        <v>1.50156084315453</v>
      </c>
      <c r="D1135" s="21">
        <v>2.2523412647318</v>
      </c>
      <c r="E1135" s="21">
        <v>3.00312168630906</v>
      </c>
      <c r="F1135" s="22">
        <v>3.7539021078863302</v>
      </c>
    </row>
    <row r="1136" spans="2:6" x14ac:dyDescent="0.2">
      <c r="B1136" s="20">
        <v>113.3</v>
      </c>
      <c r="C1136" s="21">
        <v>1.5022707450530199</v>
      </c>
      <c r="D1136" s="21">
        <v>2.2534061175795301</v>
      </c>
      <c r="E1136" s="21">
        <v>3.0045414901060399</v>
      </c>
      <c r="F1136" s="22">
        <v>3.7556768626325501</v>
      </c>
    </row>
    <row r="1137" spans="2:6" x14ac:dyDescent="0.2">
      <c r="B1137" s="20">
        <v>113.4</v>
      </c>
      <c r="C1137" s="21">
        <v>1.5029803174862</v>
      </c>
      <c r="D1137" s="21">
        <v>2.2544704762293102</v>
      </c>
      <c r="E1137" s="21">
        <v>3.0059606349724102</v>
      </c>
      <c r="F1137" s="22">
        <v>3.7574507937155102</v>
      </c>
    </row>
    <row r="1138" spans="2:6" x14ac:dyDescent="0.2">
      <c r="B1138" s="20">
        <v>113.5</v>
      </c>
      <c r="C1138" s="21">
        <v>1.50368956090616</v>
      </c>
      <c r="D1138" s="21">
        <v>2.2555343413592399</v>
      </c>
      <c r="E1138" s="21">
        <v>3.00737912181232</v>
      </c>
      <c r="F1138" s="22">
        <v>3.7592239022654002</v>
      </c>
    </row>
    <row r="1139" spans="2:6" x14ac:dyDescent="0.2">
      <c r="B1139" s="20">
        <v>113.6</v>
      </c>
      <c r="C1139" s="21">
        <v>1.5043984757639299</v>
      </c>
      <c r="D1139" s="21">
        <v>2.2565977136458999</v>
      </c>
      <c r="E1139" s="21">
        <v>3.0087969515278599</v>
      </c>
      <c r="F1139" s="22">
        <v>3.76099618940983</v>
      </c>
    </row>
    <row r="1140" spans="2:6" x14ac:dyDescent="0.2">
      <c r="B1140" s="20">
        <v>113.7</v>
      </c>
      <c r="C1140" s="21">
        <v>1.50510706250955</v>
      </c>
      <c r="D1140" s="21">
        <v>2.2576605937643301</v>
      </c>
      <c r="E1140" s="21">
        <v>3.0102141250191101</v>
      </c>
      <c r="F1140" s="22">
        <v>3.7627676562738799</v>
      </c>
    </row>
    <row r="1141" spans="2:6" x14ac:dyDescent="0.2">
      <c r="B1141" s="20">
        <v>113.8</v>
      </c>
      <c r="C1141" s="21">
        <v>1.50581532159204</v>
      </c>
      <c r="D1141" s="21">
        <v>2.2587229823880599</v>
      </c>
      <c r="E1141" s="21">
        <v>3.01163064318408</v>
      </c>
      <c r="F1141" s="22">
        <v>3.7645383039801001</v>
      </c>
    </row>
    <row r="1142" spans="2:6" x14ac:dyDescent="0.2">
      <c r="B1142" s="20">
        <v>113.9</v>
      </c>
      <c r="C1142" s="21">
        <v>1.5065232534594</v>
      </c>
      <c r="D1142" s="21">
        <v>2.2597848801891001</v>
      </c>
      <c r="E1142" s="21">
        <v>3.0130465069187902</v>
      </c>
      <c r="F1142" s="22">
        <v>3.76630813364849</v>
      </c>
    </row>
    <row r="1143" spans="2:6" x14ac:dyDescent="0.2">
      <c r="B1143" s="20">
        <v>114</v>
      </c>
      <c r="C1143" s="21">
        <v>1.50723085855862</v>
      </c>
      <c r="D1143" s="21">
        <v>2.2608462878379298</v>
      </c>
      <c r="E1143" s="21">
        <v>3.0144617171172401</v>
      </c>
      <c r="F1143" s="22">
        <v>3.7680771463965499</v>
      </c>
    </row>
    <row r="1144" spans="2:6" x14ac:dyDescent="0.2">
      <c r="B1144" s="20">
        <v>114.1</v>
      </c>
      <c r="C1144" s="21">
        <v>1.5079381373356899</v>
      </c>
      <c r="D1144" s="21">
        <v>2.2619072060035399</v>
      </c>
      <c r="E1144" s="21">
        <v>3.0158762746713901</v>
      </c>
      <c r="F1144" s="22">
        <v>3.76984534333923</v>
      </c>
    </row>
    <row r="1145" spans="2:6" x14ac:dyDescent="0.2">
      <c r="B1145" s="20">
        <v>114.2</v>
      </c>
      <c r="C1145" s="21">
        <v>1.5086450902356101</v>
      </c>
      <c r="D1145" s="21">
        <v>2.2629676353534101</v>
      </c>
      <c r="E1145" s="21">
        <v>3.0172901804712202</v>
      </c>
      <c r="F1145" s="22">
        <v>3.7716127255890202</v>
      </c>
    </row>
    <row r="1146" spans="2:6" x14ac:dyDescent="0.2">
      <c r="B1146" s="20">
        <v>114.3</v>
      </c>
      <c r="C1146" s="21">
        <v>1.5093517177023501</v>
      </c>
      <c r="D1146" s="21">
        <v>2.26402757655352</v>
      </c>
      <c r="E1146" s="21">
        <v>3.0187034354047002</v>
      </c>
      <c r="F1146" s="22">
        <v>3.7733792942558702</v>
      </c>
    </row>
    <row r="1147" spans="2:6" x14ac:dyDescent="0.2">
      <c r="B1147" s="20">
        <v>114.4</v>
      </c>
      <c r="C1147" s="21">
        <v>1.51005802017891</v>
      </c>
      <c r="D1147" s="21">
        <v>2.2650870302683601</v>
      </c>
      <c r="E1147" s="21">
        <v>3.0201160403578098</v>
      </c>
      <c r="F1147" s="22">
        <v>3.7751450504472701</v>
      </c>
    </row>
    <row r="1148" spans="2:6" x14ac:dyDescent="0.2">
      <c r="B1148" s="20">
        <v>114.5</v>
      </c>
      <c r="C1148" s="21">
        <v>1.51076399810728</v>
      </c>
      <c r="D1148" s="21">
        <v>2.2661459971609199</v>
      </c>
      <c r="E1148" s="21">
        <v>3.02152799621456</v>
      </c>
      <c r="F1148" s="22">
        <v>3.7769099952682001</v>
      </c>
    </row>
    <row r="1149" spans="2:6" x14ac:dyDescent="0.2">
      <c r="B1149" s="20">
        <v>114.6</v>
      </c>
      <c r="C1149" s="21">
        <v>1.51146965192847</v>
      </c>
      <c r="D1149" s="21">
        <v>2.2672044778927098</v>
      </c>
      <c r="E1149" s="21">
        <v>3.0229393038569499</v>
      </c>
      <c r="F1149" s="22">
        <v>3.7786741298211801</v>
      </c>
    </row>
    <row r="1150" spans="2:6" x14ac:dyDescent="0.2">
      <c r="B1150" s="20">
        <v>114.7</v>
      </c>
      <c r="C1150" s="21">
        <v>1.5121749820825101</v>
      </c>
      <c r="D1150" s="21">
        <v>2.2682624731237602</v>
      </c>
      <c r="E1150" s="21">
        <v>3.0243499641650202</v>
      </c>
      <c r="F1150" s="22">
        <v>3.7804374552062701</v>
      </c>
    </row>
    <row r="1151" spans="2:6" x14ac:dyDescent="0.2">
      <c r="B1151" s="20">
        <v>114.8</v>
      </c>
      <c r="C1151" s="21">
        <v>1.5128799890084199</v>
      </c>
      <c r="D1151" s="21">
        <v>2.2693199835126299</v>
      </c>
      <c r="E1151" s="21">
        <v>3.0257599780168398</v>
      </c>
      <c r="F1151" s="22">
        <v>3.7821999725210498</v>
      </c>
    </row>
    <row r="1152" spans="2:6" x14ac:dyDescent="0.2">
      <c r="B1152" s="20">
        <v>114.9</v>
      </c>
      <c r="C1152" s="21">
        <v>1.5135846731442599</v>
      </c>
      <c r="D1152" s="21">
        <v>2.2703770097163898</v>
      </c>
      <c r="E1152" s="21">
        <v>3.0271693462885199</v>
      </c>
      <c r="F1152" s="22">
        <v>3.7839616828606499</v>
      </c>
    </row>
    <row r="1153" spans="2:6" x14ac:dyDescent="0.2">
      <c r="B1153" s="20">
        <v>115</v>
      </c>
      <c r="C1153" s="21">
        <v>1.5142890349271101</v>
      </c>
      <c r="D1153" s="21">
        <v>2.2714335523906701</v>
      </c>
      <c r="E1153" s="21">
        <v>3.0285780698542202</v>
      </c>
      <c r="F1153" s="22">
        <v>3.78572258731778</v>
      </c>
    </row>
    <row r="1154" spans="2:6" x14ac:dyDescent="0.2">
      <c r="B1154" s="20">
        <v>115.1</v>
      </c>
      <c r="C1154" s="21">
        <v>1.51499307479307</v>
      </c>
      <c r="D1154" s="21">
        <v>2.2724896121896099</v>
      </c>
      <c r="E1154" s="21">
        <v>3.02998614958614</v>
      </c>
      <c r="F1154" s="22">
        <v>3.7874826869826799</v>
      </c>
    </row>
    <row r="1155" spans="2:6" x14ac:dyDescent="0.2">
      <c r="B1155" s="20">
        <v>115.2</v>
      </c>
      <c r="C1155" s="21">
        <v>1.51569679317727</v>
      </c>
      <c r="D1155" s="21">
        <v>2.2735451897658998</v>
      </c>
      <c r="E1155" s="21">
        <v>3.03139358635454</v>
      </c>
      <c r="F1155" s="22">
        <v>3.7892419829431701</v>
      </c>
    </row>
    <row r="1156" spans="2:6" x14ac:dyDescent="0.2">
      <c r="B1156" s="20">
        <v>115.3</v>
      </c>
      <c r="C1156" s="21">
        <v>1.51640019051387</v>
      </c>
      <c r="D1156" s="21">
        <v>2.2746002857707999</v>
      </c>
      <c r="E1156" s="21">
        <v>3.0328003810277302</v>
      </c>
      <c r="F1156" s="22">
        <v>3.7910004762846699</v>
      </c>
    </row>
    <row r="1157" spans="2:6" x14ac:dyDescent="0.2">
      <c r="B1157" s="20">
        <v>115.4</v>
      </c>
      <c r="C1157" s="21">
        <v>1.51710326723606</v>
      </c>
      <c r="D1157" s="21">
        <v>2.2756549008540898</v>
      </c>
      <c r="E1157" s="21">
        <v>3.0342065344721201</v>
      </c>
      <c r="F1157" s="22">
        <v>3.7927581680901499</v>
      </c>
    </row>
    <row r="1158" spans="2:6" x14ac:dyDescent="0.2">
      <c r="B1158" s="20">
        <v>115.5</v>
      </c>
      <c r="C1158" s="21">
        <v>1.51780602377608</v>
      </c>
      <c r="D1158" s="21">
        <v>2.27670903566412</v>
      </c>
      <c r="E1158" s="21">
        <v>3.03561204755216</v>
      </c>
      <c r="F1158" s="22">
        <v>3.7945150594401902</v>
      </c>
    </row>
    <row r="1159" spans="2:6" x14ac:dyDescent="0.2">
      <c r="B1159" s="20">
        <v>115.6</v>
      </c>
      <c r="C1159" s="21">
        <v>1.51850846056519</v>
      </c>
      <c r="D1159" s="21">
        <v>2.2777626908477902</v>
      </c>
      <c r="E1159" s="21">
        <v>3.0370169211303901</v>
      </c>
      <c r="F1159" s="22">
        <v>3.7962711514129799</v>
      </c>
    </row>
    <row r="1160" spans="2:6" x14ac:dyDescent="0.2">
      <c r="B1160" s="20">
        <v>115.7</v>
      </c>
      <c r="C1160" s="21">
        <v>1.5192105780337199</v>
      </c>
      <c r="D1160" s="21">
        <v>2.27881586705058</v>
      </c>
      <c r="E1160" s="21">
        <v>3.0384211560674399</v>
      </c>
      <c r="F1160" s="22">
        <v>3.79802644508431</v>
      </c>
    </row>
    <row r="1161" spans="2:6" x14ac:dyDescent="0.2">
      <c r="B1161" s="20">
        <v>115.8</v>
      </c>
      <c r="C1161" s="21">
        <v>1.5199123766110201</v>
      </c>
      <c r="D1161" s="21">
        <v>2.2798685649165402</v>
      </c>
      <c r="E1161" s="21">
        <v>3.0398247532220499</v>
      </c>
      <c r="F1161" s="22">
        <v>3.7997809415275601</v>
      </c>
    </row>
    <row r="1162" spans="2:6" x14ac:dyDescent="0.2">
      <c r="B1162" s="20">
        <v>115.9</v>
      </c>
      <c r="C1162" s="21">
        <v>1.5206138567255101</v>
      </c>
      <c r="D1162" s="21">
        <v>2.2809207850882598</v>
      </c>
      <c r="E1162" s="21">
        <v>3.04122771345101</v>
      </c>
      <c r="F1162" s="22">
        <v>3.8015346418137699</v>
      </c>
    </row>
    <row r="1163" spans="2:6" x14ac:dyDescent="0.2">
      <c r="B1163" s="20">
        <v>116</v>
      </c>
      <c r="C1163" s="21">
        <v>1.52131501880463</v>
      </c>
      <c r="D1163" s="21">
        <v>2.2819725282069498</v>
      </c>
      <c r="E1163" s="21">
        <v>3.0426300376092699</v>
      </c>
      <c r="F1163" s="22">
        <v>3.8032875470115899</v>
      </c>
    </row>
    <row r="1164" spans="2:6" x14ac:dyDescent="0.2">
      <c r="B1164" s="20">
        <v>116.1</v>
      </c>
      <c r="C1164" s="21">
        <v>1.5220158632749199</v>
      </c>
      <c r="D1164" s="21">
        <v>2.2830237949123799</v>
      </c>
      <c r="E1164" s="21">
        <v>3.0440317265498398</v>
      </c>
      <c r="F1164" s="22">
        <v>3.8050396581873001</v>
      </c>
    </row>
    <row r="1165" spans="2:6" x14ac:dyDescent="0.2">
      <c r="B1165" s="20">
        <v>116.2</v>
      </c>
      <c r="C1165" s="21">
        <v>1.5227163905619401</v>
      </c>
      <c r="D1165" s="21">
        <v>2.2840745858429101</v>
      </c>
      <c r="E1165" s="21">
        <v>3.0454327811238802</v>
      </c>
      <c r="F1165" s="22">
        <v>3.80679097640484</v>
      </c>
    </row>
    <row r="1166" spans="2:6" x14ac:dyDescent="0.2">
      <c r="B1166" s="20">
        <v>116.3</v>
      </c>
      <c r="C1166" s="21">
        <v>1.5234166010903201</v>
      </c>
      <c r="D1166" s="21">
        <v>2.2851249016354802</v>
      </c>
      <c r="E1166" s="21">
        <v>3.0468332021806401</v>
      </c>
      <c r="F1166" s="22">
        <v>3.8085415027258098</v>
      </c>
    </row>
    <row r="1167" spans="2:6" x14ac:dyDescent="0.2">
      <c r="B1167" s="20">
        <v>116.4</v>
      </c>
      <c r="C1167" s="21">
        <v>1.52411649528377</v>
      </c>
      <c r="D1167" s="21">
        <v>2.2861747429256498</v>
      </c>
      <c r="E1167" s="21">
        <v>3.04823299056754</v>
      </c>
      <c r="F1167" s="22">
        <v>3.8102912382094201</v>
      </c>
    </row>
    <row r="1168" spans="2:6" x14ac:dyDescent="0.2">
      <c r="B1168" s="20">
        <v>116.5</v>
      </c>
      <c r="C1168" s="21">
        <v>1.52481607356504</v>
      </c>
      <c r="D1168" s="21">
        <v>2.2872241103475601</v>
      </c>
      <c r="E1168" s="21">
        <v>3.0496321471300898</v>
      </c>
      <c r="F1168" s="22">
        <v>3.8120401839126101</v>
      </c>
    </row>
    <row r="1169" spans="2:6" x14ac:dyDescent="0.2">
      <c r="B1169" s="20">
        <v>116.6</v>
      </c>
      <c r="C1169" s="21">
        <v>1.5255153363559699</v>
      </c>
      <c r="D1169" s="21">
        <v>2.2882730045339601</v>
      </c>
      <c r="E1169" s="21">
        <v>3.0510306727119501</v>
      </c>
      <c r="F1169" s="22">
        <v>3.81378834088994</v>
      </c>
    </row>
    <row r="1170" spans="2:6" x14ac:dyDescent="0.2">
      <c r="B1170" s="20">
        <v>116.7</v>
      </c>
      <c r="C1170" s="21">
        <v>1.52621428407747</v>
      </c>
      <c r="D1170" s="21">
        <v>2.2893214261161998</v>
      </c>
      <c r="E1170" s="21">
        <v>3.0524285681549399</v>
      </c>
      <c r="F1170" s="22">
        <v>3.8155357101936702</v>
      </c>
    </row>
    <row r="1171" spans="2:6" x14ac:dyDescent="0.2">
      <c r="B1171" s="20">
        <v>116.8</v>
      </c>
      <c r="C1171" s="21">
        <v>1.5269129171494999</v>
      </c>
      <c r="D1171" s="21">
        <v>2.2903693757242598</v>
      </c>
      <c r="E1171" s="21">
        <v>3.0538258342990101</v>
      </c>
      <c r="F1171" s="22">
        <v>3.81728229287376</v>
      </c>
    </row>
    <row r="1172" spans="2:6" x14ac:dyDescent="0.2">
      <c r="B1172" s="20">
        <v>116.9</v>
      </c>
      <c r="C1172" s="21">
        <v>1.52761123599114</v>
      </c>
      <c r="D1172" s="21">
        <v>2.2914168539867101</v>
      </c>
      <c r="E1172" s="21">
        <v>3.0552224719822698</v>
      </c>
      <c r="F1172" s="22">
        <v>3.8190280899778402</v>
      </c>
    </row>
    <row r="1173" spans="2:6" x14ac:dyDescent="0.2">
      <c r="B1173" s="20">
        <v>117</v>
      </c>
      <c r="C1173" s="21">
        <v>1.5283092410204999</v>
      </c>
      <c r="D1173" s="21">
        <v>2.2924638615307602</v>
      </c>
      <c r="E1173" s="21">
        <v>3.0566184820410101</v>
      </c>
      <c r="F1173" s="22">
        <v>3.8207731025512599</v>
      </c>
    </row>
    <row r="1174" spans="2:6" x14ac:dyDescent="0.2">
      <c r="B1174" s="20">
        <v>117.1</v>
      </c>
      <c r="C1174" s="21">
        <v>1.5290069326548299</v>
      </c>
      <c r="D1174" s="21">
        <v>2.2935103989822401</v>
      </c>
      <c r="E1174" s="21">
        <v>3.05801386530965</v>
      </c>
      <c r="F1174" s="22">
        <v>3.8225173316370702</v>
      </c>
    </row>
    <row r="1175" spans="2:6" x14ac:dyDescent="0.2">
      <c r="B1175" s="20">
        <v>117.2</v>
      </c>
      <c r="C1175" s="21">
        <v>1.5297043113104101</v>
      </c>
      <c r="D1175" s="21">
        <v>2.2945564669656102</v>
      </c>
      <c r="E1175" s="21">
        <v>3.0594086226208201</v>
      </c>
      <c r="F1175" s="22">
        <v>3.8242607782760198</v>
      </c>
    </row>
    <row r="1176" spans="2:6" x14ac:dyDescent="0.2">
      <c r="B1176" s="20">
        <v>117.3</v>
      </c>
      <c r="C1176" s="21">
        <v>1.5304013774026399</v>
      </c>
      <c r="D1176" s="21">
        <v>2.2956020661039598</v>
      </c>
      <c r="E1176" s="21">
        <v>3.0608027548052901</v>
      </c>
      <c r="F1176" s="22">
        <v>3.8260034435066101</v>
      </c>
    </row>
    <row r="1177" spans="2:6" x14ac:dyDescent="0.2">
      <c r="B1177" s="20">
        <v>117.4</v>
      </c>
      <c r="C1177" s="21">
        <v>1.5310981313460199</v>
      </c>
      <c r="D1177" s="21">
        <v>2.2966471970190301</v>
      </c>
      <c r="E1177" s="21">
        <v>3.0621962626920398</v>
      </c>
      <c r="F1177" s="22">
        <v>3.82774532836505</v>
      </c>
    </row>
    <row r="1178" spans="2:6" x14ac:dyDescent="0.2">
      <c r="B1178" s="20">
        <v>117.5</v>
      </c>
      <c r="C1178" s="21">
        <v>1.5317945735541101</v>
      </c>
      <c r="D1178" s="21">
        <v>2.2976918603311698</v>
      </c>
      <c r="E1178" s="21">
        <v>3.0635891471082299</v>
      </c>
      <c r="F1178" s="22">
        <v>3.8294864338852901</v>
      </c>
    </row>
    <row r="1179" spans="2:6" x14ac:dyDescent="0.2">
      <c r="B1179" s="20">
        <v>117.6</v>
      </c>
      <c r="C1179" s="21">
        <v>1.5324907044396101</v>
      </c>
      <c r="D1179" s="21">
        <v>2.2987360566594099</v>
      </c>
      <c r="E1179" s="21">
        <v>3.0649814088792202</v>
      </c>
      <c r="F1179" s="22">
        <v>3.8312267610990198</v>
      </c>
    </row>
    <row r="1180" spans="2:6" x14ac:dyDescent="0.2">
      <c r="B1180" s="20">
        <v>117.7</v>
      </c>
      <c r="C1180" s="21">
        <v>1.5331865244142699</v>
      </c>
      <c r="D1180" s="21">
        <v>2.2997797866214098</v>
      </c>
      <c r="E1180" s="21">
        <v>3.0663730488285501</v>
      </c>
      <c r="F1180" s="22">
        <v>3.83296631103569</v>
      </c>
    </row>
    <row r="1181" spans="2:6" x14ac:dyDescent="0.2">
      <c r="B1181" s="20">
        <v>117.8</v>
      </c>
      <c r="C1181" s="21">
        <v>1.533882033889</v>
      </c>
      <c r="D1181" s="21">
        <v>2.3008230508334901</v>
      </c>
      <c r="E1181" s="21">
        <v>3.0677640677779898</v>
      </c>
      <c r="F1181" s="22">
        <v>3.8347050847224899</v>
      </c>
    </row>
    <row r="1182" spans="2:6" x14ac:dyDescent="0.2">
      <c r="B1182" s="20">
        <v>117.9</v>
      </c>
      <c r="C1182" s="21">
        <v>1.53457723327375</v>
      </c>
      <c r="D1182" s="21">
        <v>2.3018658499106301</v>
      </c>
      <c r="E1182" s="21">
        <v>3.0691544665475101</v>
      </c>
      <c r="F1182" s="22">
        <v>3.8364430831843799</v>
      </c>
    </row>
    <row r="1183" spans="2:6" x14ac:dyDescent="0.2">
      <c r="B1183" s="20">
        <v>118</v>
      </c>
      <c r="C1183" s="21">
        <v>1.53527212297764</v>
      </c>
      <c r="D1183" s="21">
        <v>2.3029081844664598</v>
      </c>
      <c r="E1183" s="21">
        <v>3.0705442459552801</v>
      </c>
      <c r="F1183" s="22">
        <v>3.8381803074440999</v>
      </c>
    </row>
    <row r="1184" spans="2:6" x14ac:dyDescent="0.2">
      <c r="B1184" s="20">
        <v>118.1</v>
      </c>
      <c r="C1184" s="21">
        <v>1.53596670340886</v>
      </c>
      <c r="D1184" s="21">
        <v>2.3039500551132899</v>
      </c>
      <c r="E1184" s="21">
        <v>3.07193340681772</v>
      </c>
      <c r="F1184" s="22">
        <v>3.8399167585221501</v>
      </c>
    </row>
    <row r="1185" spans="2:6" x14ac:dyDescent="0.2">
      <c r="B1185" s="20">
        <v>118.2</v>
      </c>
      <c r="C1185" s="21">
        <v>1.53666097497473</v>
      </c>
      <c r="D1185" s="21">
        <v>2.3049914624620902</v>
      </c>
      <c r="E1185" s="21">
        <v>3.07332194994946</v>
      </c>
      <c r="F1185" s="22">
        <v>3.8416524374368199</v>
      </c>
    </row>
    <row r="1186" spans="2:6" x14ac:dyDescent="0.2">
      <c r="B1186" s="20">
        <v>118.3</v>
      </c>
      <c r="C1186" s="21">
        <v>1.53735493808168</v>
      </c>
      <c r="D1186" s="21">
        <v>2.3060324071225198</v>
      </c>
      <c r="E1186" s="21">
        <v>3.07470987616336</v>
      </c>
      <c r="F1186" s="22">
        <v>3.8433873452041998</v>
      </c>
    </row>
    <row r="1187" spans="2:6" x14ac:dyDescent="0.2">
      <c r="B1187" s="20">
        <v>118.4</v>
      </c>
      <c r="C1187" s="21">
        <v>1.5380485931352601</v>
      </c>
      <c r="D1187" s="21">
        <v>2.3070728897028898</v>
      </c>
      <c r="E1187" s="21">
        <v>3.0760971862705202</v>
      </c>
      <c r="F1187" s="22">
        <v>3.8451214828381501</v>
      </c>
    </row>
    <row r="1188" spans="2:6" x14ac:dyDescent="0.2">
      <c r="B1188" s="20">
        <v>118.5</v>
      </c>
      <c r="C1188" s="21">
        <v>1.5387419405401399</v>
      </c>
      <c r="D1188" s="21">
        <v>2.3081129108102099</v>
      </c>
      <c r="E1188" s="21">
        <v>3.0774838810802798</v>
      </c>
      <c r="F1188" s="22">
        <v>3.8468548513503502</v>
      </c>
    </row>
    <row r="1189" spans="2:6" x14ac:dyDescent="0.2">
      <c r="B1189" s="20">
        <v>118.6</v>
      </c>
      <c r="C1189" s="21">
        <v>1.53943498070012</v>
      </c>
      <c r="D1189" s="21">
        <v>2.3091524710501798</v>
      </c>
      <c r="E1189" s="21">
        <v>3.0788699614002399</v>
      </c>
      <c r="F1189" s="22">
        <v>3.8485874517503</v>
      </c>
    </row>
    <row r="1190" spans="2:6" x14ac:dyDescent="0.2">
      <c r="B1190" s="20">
        <v>118.7</v>
      </c>
      <c r="C1190" s="21">
        <v>1.54012771401812</v>
      </c>
      <c r="D1190" s="21">
        <v>2.3101915710271799</v>
      </c>
      <c r="E1190" s="21">
        <v>3.08025542803624</v>
      </c>
      <c r="F1190" s="22">
        <v>3.8503192850452899</v>
      </c>
    </row>
    <row r="1191" spans="2:6" x14ac:dyDescent="0.2">
      <c r="B1191" s="20">
        <v>118.8</v>
      </c>
      <c r="C1191" s="21">
        <v>1.5408201408961899</v>
      </c>
      <c r="D1191" s="21">
        <v>2.31123021134428</v>
      </c>
      <c r="E1191" s="21">
        <v>3.08164028179237</v>
      </c>
      <c r="F1191" s="22">
        <v>3.8520503522404699</v>
      </c>
    </row>
    <row r="1192" spans="2:6" x14ac:dyDescent="0.2">
      <c r="B1192" s="20">
        <v>118.9</v>
      </c>
      <c r="C1192" s="21">
        <v>1.5415122617355099</v>
      </c>
      <c r="D1192" s="21">
        <v>2.3122683926032601</v>
      </c>
      <c r="E1192" s="21">
        <v>3.0830245234710199</v>
      </c>
      <c r="F1192" s="22">
        <v>3.8537806543387698</v>
      </c>
    </row>
    <row r="1193" spans="2:6" x14ac:dyDescent="0.2">
      <c r="B1193" s="20">
        <v>119</v>
      </c>
      <c r="C1193" s="21">
        <v>1.5422040769364</v>
      </c>
      <c r="D1193" s="21">
        <v>2.3133061154046</v>
      </c>
      <c r="E1193" s="21">
        <v>3.0844081538728099</v>
      </c>
      <c r="F1193" s="22">
        <v>3.85551019234101</v>
      </c>
    </row>
    <row r="1194" spans="2:6" x14ac:dyDescent="0.2">
      <c r="B1194" s="20">
        <v>119.1</v>
      </c>
      <c r="C1194" s="21">
        <v>1.5428955868983201</v>
      </c>
      <c r="D1194" s="21">
        <v>2.3143433803474802</v>
      </c>
      <c r="E1194" s="21">
        <v>3.0857911737966401</v>
      </c>
      <c r="F1194" s="22">
        <v>3.8572389672458001</v>
      </c>
    </row>
    <row r="1195" spans="2:6" x14ac:dyDescent="0.2">
      <c r="B1195" s="20">
        <v>119.2</v>
      </c>
      <c r="C1195" s="21">
        <v>1.5435867920198501</v>
      </c>
      <c r="D1195" s="21">
        <v>2.31538018802978</v>
      </c>
      <c r="E1195" s="21">
        <v>3.0871735840397099</v>
      </c>
      <c r="F1195" s="22">
        <v>3.8589669800496398</v>
      </c>
    </row>
    <row r="1196" spans="2:6" x14ac:dyDescent="0.2">
      <c r="B1196" s="20">
        <v>119.3</v>
      </c>
      <c r="C1196" s="21">
        <v>1.54427769269874</v>
      </c>
      <c r="D1196" s="21">
        <v>2.31641653904811</v>
      </c>
      <c r="E1196" s="21">
        <v>3.0885553853974801</v>
      </c>
      <c r="F1196" s="22">
        <v>3.8606942317468498</v>
      </c>
    </row>
    <row r="1197" spans="2:6" x14ac:dyDescent="0.2">
      <c r="B1197" s="20">
        <v>119.4</v>
      </c>
      <c r="C1197" s="21">
        <v>1.5449682893318599</v>
      </c>
      <c r="D1197" s="21">
        <v>2.31745243399779</v>
      </c>
      <c r="E1197" s="21">
        <v>3.0899365786637198</v>
      </c>
      <c r="F1197" s="22">
        <v>3.8624207233296501</v>
      </c>
    </row>
    <row r="1198" spans="2:6" x14ac:dyDescent="0.2">
      <c r="B1198" s="20">
        <v>119.5</v>
      </c>
      <c r="C1198" s="21">
        <v>1.54565858231524</v>
      </c>
      <c r="D1198" s="21">
        <v>2.31848787347286</v>
      </c>
      <c r="E1198" s="21">
        <v>3.0913171646304902</v>
      </c>
      <c r="F1198" s="22">
        <v>3.8641464557881098</v>
      </c>
    </row>
    <row r="1199" spans="2:6" x14ac:dyDescent="0.2">
      <c r="B1199" s="20">
        <v>119.6</v>
      </c>
      <c r="C1199" s="21">
        <v>1.54634857204406</v>
      </c>
      <c r="D1199" s="21">
        <v>2.3195228580660898</v>
      </c>
      <c r="E1199" s="21">
        <v>3.0926971440881199</v>
      </c>
      <c r="F1199" s="22">
        <v>3.86587143011015</v>
      </c>
    </row>
    <row r="1200" spans="2:6" x14ac:dyDescent="0.2">
      <c r="B1200" s="20">
        <v>119.7</v>
      </c>
      <c r="C1200" s="21">
        <v>1.5470382589126399</v>
      </c>
      <c r="D1200" s="21">
        <v>2.3205573883689699</v>
      </c>
      <c r="E1200" s="21">
        <v>3.09407651782529</v>
      </c>
      <c r="F1200" s="22">
        <v>3.8675956472816102</v>
      </c>
    </row>
    <row r="1201" spans="2:6" x14ac:dyDescent="0.2">
      <c r="B1201" s="20">
        <v>119.8</v>
      </c>
      <c r="C1201" s="21">
        <v>1.54772764331448</v>
      </c>
      <c r="D1201" s="21">
        <v>2.32159146497172</v>
      </c>
      <c r="E1201" s="21">
        <v>3.09545528662896</v>
      </c>
      <c r="F1201" s="22">
        <v>3.8693191082862</v>
      </c>
    </row>
    <row r="1202" spans="2:6" x14ac:dyDescent="0.2">
      <c r="B1202" s="20">
        <v>119.9</v>
      </c>
      <c r="C1202" s="21">
        <v>1.5484167256421999</v>
      </c>
      <c r="D1202" s="21">
        <v>2.32262508846331</v>
      </c>
      <c r="E1202" s="21">
        <v>3.09683345128441</v>
      </c>
      <c r="F1202" s="22">
        <v>3.8710418141055101</v>
      </c>
    </row>
    <row r="1203" spans="2:6" x14ac:dyDescent="0.2">
      <c r="B1203" s="20">
        <v>120</v>
      </c>
      <c r="C1203" s="21">
        <v>1.54910550628762</v>
      </c>
      <c r="D1203" s="21">
        <v>2.3236582594314301</v>
      </c>
      <c r="E1203" s="21">
        <v>3.09821101257524</v>
      </c>
      <c r="F1203" s="22">
        <v>3.8727637657190601</v>
      </c>
    </row>
    <row r="1204" spans="2:6" x14ac:dyDescent="0.2">
      <c r="B1204" s="20">
        <v>120.1</v>
      </c>
      <c r="C1204" s="21">
        <v>1.5497939856417</v>
      </c>
      <c r="D1204" s="21">
        <v>2.3246909784625398</v>
      </c>
      <c r="E1204" s="21">
        <v>3.0995879712833898</v>
      </c>
      <c r="F1204" s="22">
        <v>3.8744849641042398</v>
      </c>
    </row>
    <row r="1205" spans="2:6" x14ac:dyDescent="0.2">
      <c r="B1205" s="20">
        <v>120.2</v>
      </c>
      <c r="C1205" s="21">
        <v>1.5504821640945501</v>
      </c>
      <c r="D1205" s="21">
        <v>2.32572324614183</v>
      </c>
      <c r="E1205" s="21">
        <v>3.1009643281891099</v>
      </c>
      <c r="F1205" s="22">
        <v>3.8762054102363801</v>
      </c>
    </row>
    <row r="1206" spans="2:6" x14ac:dyDescent="0.2">
      <c r="B1206" s="20">
        <v>120.3</v>
      </c>
      <c r="C1206" s="21">
        <v>1.5511700420354899</v>
      </c>
      <c r="D1206" s="21">
        <v>2.3267550630532399</v>
      </c>
      <c r="E1206" s="21">
        <v>3.1023400840709798</v>
      </c>
      <c r="F1206" s="22">
        <v>3.87792510508873</v>
      </c>
    </row>
    <row r="1207" spans="2:6" x14ac:dyDescent="0.2">
      <c r="B1207" s="20">
        <v>120.4</v>
      </c>
      <c r="C1207" s="21">
        <v>1.5518576198529701</v>
      </c>
      <c r="D1207" s="21">
        <v>2.3277864297794602</v>
      </c>
      <c r="E1207" s="21">
        <v>3.1037152397059402</v>
      </c>
      <c r="F1207" s="22">
        <v>3.87964404963243</v>
      </c>
    </row>
    <row r="1208" spans="2:6" x14ac:dyDescent="0.2">
      <c r="B1208" s="20">
        <v>120.5</v>
      </c>
      <c r="C1208" s="21">
        <v>1.5525448979346299</v>
      </c>
      <c r="D1208" s="21">
        <v>2.3288173469019502</v>
      </c>
      <c r="E1208" s="21">
        <v>3.1050897958692598</v>
      </c>
      <c r="F1208" s="22">
        <v>3.8813622448365801</v>
      </c>
    </row>
    <row r="1209" spans="2:6" x14ac:dyDescent="0.2">
      <c r="B1209" s="20">
        <v>120.6</v>
      </c>
      <c r="C1209" s="21">
        <v>1.5532318766672899</v>
      </c>
      <c r="D1209" s="21">
        <v>2.3298478150009299</v>
      </c>
      <c r="E1209" s="21">
        <v>3.10646375333457</v>
      </c>
      <c r="F1209" s="22">
        <v>3.8830796916682102</v>
      </c>
    </row>
    <row r="1210" spans="2:6" x14ac:dyDescent="0.2">
      <c r="B1210" s="20">
        <v>120.7</v>
      </c>
      <c r="C1210" s="21">
        <v>1.55391855643692</v>
      </c>
      <c r="D1210" s="21">
        <v>2.33087783465538</v>
      </c>
      <c r="E1210" s="21">
        <v>3.10783711287384</v>
      </c>
      <c r="F1210" s="22">
        <v>3.8847963910923</v>
      </c>
    </row>
    <row r="1211" spans="2:6" x14ac:dyDescent="0.2">
      <c r="B1211" s="20">
        <v>120.8</v>
      </c>
      <c r="C1211" s="21">
        <v>1.5546049376287101</v>
      </c>
      <c r="D1211" s="21">
        <v>2.3319074064430598</v>
      </c>
      <c r="E1211" s="21">
        <v>3.10920987525741</v>
      </c>
      <c r="F1211" s="22">
        <v>3.8865123440717602</v>
      </c>
    </row>
    <row r="1212" spans="2:6" x14ac:dyDescent="0.2">
      <c r="B1212" s="20">
        <v>120.9</v>
      </c>
      <c r="C1212" s="21">
        <v>1.5552910206269901</v>
      </c>
      <c r="D1212" s="21">
        <v>2.3329365309404899</v>
      </c>
      <c r="E1212" s="21">
        <v>3.1105820412539802</v>
      </c>
      <c r="F1212" s="22">
        <v>3.8882275515674798</v>
      </c>
    </row>
    <row r="1213" spans="2:6" x14ac:dyDescent="0.2">
      <c r="B1213" s="20">
        <v>121</v>
      </c>
      <c r="C1213" s="21">
        <v>1.5559768058153101</v>
      </c>
      <c r="D1213" s="21">
        <v>2.3339652087229599</v>
      </c>
      <c r="E1213" s="21">
        <v>3.1119536116306201</v>
      </c>
      <c r="F1213" s="22">
        <v>3.8899420145382702</v>
      </c>
    </row>
    <row r="1214" spans="2:6" x14ac:dyDescent="0.2">
      <c r="B1214" s="20">
        <v>121.1</v>
      </c>
      <c r="C1214" s="21">
        <v>1.5566622935763801</v>
      </c>
      <c r="D1214" s="21">
        <v>2.3349934403645798</v>
      </c>
      <c r="E1214" s="21">
        <v>3.1133245871527699</v>
      </c>
      <c r="F1214" s="22">
        <v>3.8916557339409601</v>
      </c>
    </row>
    <row r="1215" spans="2:6" x14ac:dyDescent="0.2">
      <c r="B1215" s="20">
        <v>121.2</v>
      </c>
      <c r="C1215" s="21">
        <v>1.55734748429212</v>
      </c>
      <c r="D1215" s="21">
        <v>2.3360212264381799</v>
      </c>
      <c r="E1215" s="21">
        <v>3.1146949685842502</v>
      </c>
      <c r="F1215" s="22">
        <v>3.8933687107303099</v>
      </c>
    </row>
    <row r="1216" spans="2:6" x14ac:dyDescent="0.2">
      <c r="B1216" s="20">
        <v>121.3</v>
      </c>
      <c r="C1216" s="21">
        <v>1.5580323783436301</v>
      </c>
      <c r="D1216" s="21">
        <v>2.3370485675154402</v>
      </c>
      <c r="E1216" s="21">
        <v>3.1160647566872601</v>
      </c>
      <c r="F1216" s="22">
        <v>3.8950809458590698</v>
      </c>
    </row>
    <row r="1217" spans="2:6" x14ac:dyDescent="0.2">
      <c r="B1217" s="20">
        <v>121.4</v>
      </c>
      <c r="C1217" s="21">
        <v>1.5587169761112001</v>
      </c>
      <c r="D1217" s="21">
        <v>2.3380754641668</v>
      </c>
      <c r="E1217" s="21">
        <v>3.1174339522224002</v>
      </c>
      <c r="F1217" s="22">
        <v>3.8967924402779999</v>
      </c>
    </row>
    <row r="1218" spans="2:6" x14ac:dyDescent="0.2">
      <c r="B1218" s="20">
        <v>121.5</v>
      </c>
      <c r="C1218" s="21">
        <v>1.55940127797432</v>
      </c>
      <c r="D1218" s="21">
        <v>2.33910191696148</v>
      </c>
      <c r="E1218" s="21">
        <v>3.1188025559486499</v>
      </c>
      <c r="F1218" s="22">
        <v>3.89850319493581</v>
      </c>
    </row>
    <row r="1219" spans="2:6" x14ac:dyDescent="0.2">
      <c r="B1219" s="20">
        <v>121.6</v>
      </c>
      <c r="C1219" s="21">
        <v>1.5600852843116899</v>
      </c>
      <c r="D1219" s="21">
        <v>2.3401279264675399</v>
      </c>
      <c r="E1219" s="21">
        <v>3.1201705686233798</v>
      </c>
      <c r="F1219" s="22">
        <v>3.90021321077923</v>
      </c>
    </row>
    <row r="1220" spans="2:6" x14ac:dyDescent="0.2">
      <c r="B1220" s="20">
        <v>121.7</v>
      </c>
      <c r="C1220" s="21">
        <v>1.5607689955012001</v>
      </c>
      <c r="D1220" s="21">
        <v>2.3411534932517899</v>
      </c>
      <c r="E1220" s="21">
        <v>3.1215379910023899</v>
      </c>
      <c r="F1220" s="22">
        <v>3.90192248875299</v>
      </c>
    </row>
    <row r="1221" spans="2:6" x14ac:dyDescent="0.2">
      <c r="B1221" s="20">
        <v>121.8</v>
      </c>
      <c r="C1221" s="21">
        <v>1.56145241191993</v>
      </c>
      <c r="D1221" s="21">
        <v>2.3421786178798998</v>
      </c>
      <c r="E1221" s="21">
        <v>3.12290482383986</v>
      </c>
      <c r="F1221" s="22">
        <v>3.90363102979983</v>
      </c>
    </row>
    <row r="1222" spans="2:6" x14ac:dyDescent="0.2">
      <c r="B1222" s="20">
        <v>121.9</v>
      </c>
      <c r="C1222" s="21">
        <v>1.5621355339442</v>
      </c>
      <c r="D1222" s="21">
        <v>2.3432033009162998</v>
      </c>
      <c r="E1222" s="21">
        <v>3.1242710678883898</v>
      </c>
      <c r="F1222" s="22">
        <v>3.90533883486049</v>
      </c>
    </row>
    <row r="1223" spans="2:6" x14ac:dyDescent="0.2">
      <c r="B1223" s="20">
        <v>122</v>
      </c>
      <c r="C1223" s="21">
        <v>1.5628183619495</v>
      </c>
      <c r="D1223" s="21">
        <v>2.3442275429242501</v>
      </c>
      <c r="E1223" s="21">
        <v>3.1256367238989999</v>
      </c>
      <c r="F1223" s="22">
        <v>3.9070459048737498</v>
      </c>
    </row>
    <row r="1224" spans="2:6" x14ac:dyDescent="0.2">
      <c r="B1224" s="20">
        <v>122.1</v>
      </c>
      <c r="C1224" s="21">
        <v>1.5635008963105601</v>
      </c>
      <c r="D1224" s="21">
        <v>2.34525134446584</v>
      </c>
      <c r="E1224" s="21">
        <v>3.1270017926211202</v>
      </c>
      <c r="F1224" s="22">
        <v>3.9087522407764101</v>
      </c>
    </row>
    <row r="1225" spans="2:6" x14ac:dyDescent="0.2">
      <c r="B1225" s="20">
        <v>122.2</v>
      </c>
      <c r="C1225" s="21">
        <v>1.56418313740131</v>
      </c>
      <c r="D1225" s="21">
        <v>2.34627470610197</v>
      </c>
      <c r="E1225" s="21">
        <v>3.12836627480262</v>
      </c>
      <c r="F1225" s="22">
        <v>3.9104578435032802</v>
      </c>
    </row>
    <row r="1226" spans="2:6" x14ac:dyDescent="0.2">
      <c r="B1226" s="20">
        <v>122.3</v>
      </c>
      <c r="C1226" s="21">
        <v>1.56486508559489</v>
      </c>
      <c r="D1226" s="21">
        <v>2.3472976283923401</v>
      </c>
      <c r="E1226" s="21">
        <v>3.1297301711897898</v>
      </c>
      <c r="F1226" s="22">
        <v>3.9121627139872399</v>
      </c>
    </row>
    <row r="1227" spans="2:6" x14ac:dyDescent="0.2">
      <c r="B1227" s="20">
        <v>122.4</v>
      </c>
      <c r="C1227" s="21">
        <v>1.5655467412636701</v>
      </c>
      <c r="D1227" s="21">
        <v>2.3483201118955099</v>
      </c>
      <c r="E1227" s="21">
        <v>3.13109348252735</v>
      </c>
      <c r="F1227" s="22">
        <v>3.9138668531591798</v>
      </c>
    </row>
    <row r="1228" spans="2:6" x14ac:dyDescent="0.2">
      <c r="B1228" s="20">
        <v>122.5</v>
      </c>
      <c r="C1228" s="21">
        <v>1.5662281047792299</v>
      </c>
      <c r="D1228" s="21">
        <v>2.3493421571688402</v>
      </c>
      <c r="E1228" s="21">
        <v>3.1324562095584598</v>
      </c>
      <c r="F1228" s="22">
        <v>3.9155702619480701</v>
      </c>
    </row>
    <row r="1229" spans="2:6" x14ac:dyDescent="0.2">
      <c r="B1229" s="20">
        <v>122.6</v>
      </c>
      <c r="C1229" s="21">
        <v>1.5669091765123699</v>
      </c>
      <c r="D1229" s="21">
        <v>2.35036376476855</v>
      </c>
      <c r="E1229" s="21">
        <v>3.1338183530247399</v>
      </c>
      <c r="F1229" s="22">
        <v>3.91727294128092</v>
      </c>
    </row>
    <row r="1230" spans="2:6" x14ac:dyDescent="0.2">
      <c r="B1230" s="20">
        <v>122.7</v>
      </c>
      <c r="C1230" s="21">
        <v>1.56758995683312</v>
      </c>
      <c r="D1230" s="21">
        <v>2.3513849352496798</v>
      </c>
      <c r="E1230" s="21">
        <v>3.1351799136662399</v>
      </c>
      <c r="F1230" s="22">
        <v>3.9189748920827898</v>
      </c>
    </row>
    <row r="1231" spans="2:6" x14ac:dyDescent="0.2">
      <c r="B1231" s="20">
        <v>122.8</v>
      </c>
      <c r="C1231" s="21">
        <v>1.56827044611073</v>
      </c>
      <c r="D1231" s="21">
        <v>2.3524056691660999</v>
      </c>
      <c r="E1231" s="21">
        <v>3.1365408922214599</v>
      </c>
      <c r="F1231" s="22">
        <v>3.9206761152768301</v>
      </c>
    </row>
    <row r="1232" spans="2:6" x14ac:dyDescent="0.2">
      <c r="B1232" s="20">
        <v>122.9</v>
      </c>
      <c r="C1232" s="21">
        <v>1.5689506447136901</v>
      </c>
      <c r="D1232" s="21">
        <v>2.35342596707053</v>
      </c>
      <c r="E1232" s="21">
        <v>3.1379012894273801</v>
      </c>
      <c r="F1232" s="22">
        <v>3.92237661178422</v>
      </c>
    </row>
    <row r="1233" spans="2:6" x14ac:dyDescent="0.2">
      <c r="B1233" s="20">
        <v>123</v>
      </c>
      <c r="C1233" s="21">
        <v>1.5696305530097101</v>
      </c>
      <c r="D1233" s="21">
        <v>2.3544458295145598</v>
      </c>
      <c r="E1233" s="21">
        <v>3.13926110601941</v>
      </c>
      <c r="F1233" s="22">
        <v>3.9240763825242699</v>
      </c>
    </row>
    <row r="1234" spans="2:6" x14ac:dyDescent="0.2">
      <c r="B1234" s="20">
        <v>123.1</v>
      </c>
      <c r="C1234" s="21">
        <v>1.5703101713657299</v>
      </c>
      <c r="D1234" s="21">
        <v>2.3554652570485901</v>
      </c>
      <c r="E1234" s="21">
        <v>3.1406203427314598</v>
      </c>
      <c r="F1234" s="22">
        <v>3.92577542841433</v>
      </c>
    </row>
    <row r="1235" spans="2:6" x14ac:dyDescent="0.2">
      <c r="B1235" s="20">
        <v>123.2</v>
      </c>
      <c r="C1235" s="21">
        <v>1.5709895001479399</v>
      </c>
      <c r="D1235" s="21">
        <v>2.3564842502219099</v>
      </c>
      <c r="E1235" s="21">
        <v>3.1419790002958798</v>
      </c>
      <c r="F1235" s="22">
        <v>3.9274737503698498</v>
      </c>
    </row>
    <row r="1236" spans="2:6" x14ac:dyDescent="0.2">
      <c r="B1236" s="20">
        <v>123.3</v>
      </c>
      <c r="C1236" s="21">
        <v>1.57166853972175</v>
      </c>
      <c r="D1236" s="21">
        <v>2.35750280958263</v>
      </c>
      <c r="E1236" s="21">
        <v>3.1433370794435</v>
      </c>
      <c r="F1236" s="22">
        <v>3.9291713493043798</v>
      </c>
    </row>
    <row r="1237" spans="2:6" x14ac:dyDescent="0.2">
      <c r="B1237" s="20">
        <v>123.4</v>
      </c>
      <c r="C1237" s="21">
        <v>1.5723472904518301</v>
      </c>
      <c r="D1237" s="21">
        <v>2.3585209356777401</v>
      </c>
      <c r="E1237" s="21">
        <v>3.1446945809036602</v>
      </c>
      <c r="F1237" s="22">
        <v>3.93086822612957</v>
      </c>
    </row>
    <row r="1238" spans="2:6" x14ac:dyDescent="0.2">
      <c r="B1238" s="20">
        <v>123.5</v>
      </c>
      <c r="C1238" s="21">
        <v>1.5730257527020699</v>
      </c>
      <c r="D1238" s="21">
        <v>2.3595386290531</v>
      </c>
      <c r="E1238" s="21">
        <v>3.14605150540413</v>
      </c>
      <c r="F1238" s="22">
        <v>3.9325643817551601</v>
      </c>
    </row>
    <row r="1239" spans="2:6" x14ac:dyDescent="0.2">
      <c r="B1239" s="20">
        <v>123.6</v>
      </c>
      <c r="C1239" s="21">
        <v>1.5737039268356099</v>
      </c>
      <c r="D1239" s="21">
        <v>2.3605558902534098</v>
      </c>
      <c r="E1239" s="21">
        <v>3.1474078536712198</v>
      </c>
      <c r="F1239" s="22">
        <v>3.93425981708902</v>
      </c>
    </row>
    <row r="1240" spans="2:6" x14ac:dyDescent="0.2">
      <c r="B1240" s="20">
        <v>123.7</v>
      </c>
      <c r="C1240" s="21">
        <v>1.5743818132148499</v>
      </c>
      <c r="D1240" s="21">
        <v>2.36157271982227</v>
      </c>
      <c r="E1240" s="21">
        <v>3.1487636264296901</v>
      </c>
      <c r="F1240" s="22">
        <v>3.93595453303712</v>
      </c>
    </row>
    <row r="1241" spans="2:6" x14ac:dyDescent="0.2">
      <c r="B1241" s="20">
        <v>123.8</v>
      </c>
      <c r="C1241" s="21">
        <v>1.5750594122014201</v>
      </c>
      <c r="D1241" s="21">
        <v>2.3625891183021301</v>
      </c>
      <c r="E1241" s="21">
        <v>3.1501188244028402</v>
      </c>
      <c r="F1241" s="22">
        <v>3.9376485305035498</v>
      </c>
    </row>
    <row r="1242" spans="2:6" x14ac:dyDescent="0.2">
      <c r="B1242" s="20">
        <v>123.9</v>
      </c>
      <c r="C1242" s="21">
        <v>1.5757367241562099</v>
      </c>
      <c r="D1242" s="21">
        <v>2.3636050862343199</v>
      </c>
      <c r="E1242" s="21">
        <v>3.1514734483124198</v>
      </c>
      <c r="F1242" s="22">
        <v>3.93934181039053</v>
      </c>
    </row>
    <row r="1243" spans="2:6" x14ac:dyDescent="0.2">
      <c r="B1243" s="20">
        <v>124</v>
      </c>
      <c r="C1243" s="21">
        <v>1.57641374943937</v>
      </c>
      <c r="D1243" s="21">
        <v>2.3646206241590502</v>
      </c>
      <c r="E1243" s="21">
        <v>3.1528274988787302</v>
      </c>
      <c r="F1243" s="22">
        <v>3.9410343735984199</v>
      </c>
    </row>
    <row r="1244" spans="2:6" x14ac:dyDescent="0.2">
      <c r="B1244" s="20">
        <v>124.1</v>
      </c>
      <c r="C1244" s="21">
        <v>1.5770904884102801</v>
      </c>
      <c r="D1244" s="21">
        <v>2.36563573261542</v>
      </c>
      <c r="E1244" s="21">
        <v>3.1541809768205602</v>
      </c>
      <c r="F1244" s="22">
        <v>3.9427262210256999</v>
      </c>
    </row>
    <row r="1245" spans="2:6" x14ac:dyDescent="0.2">
      <c r="B1245" s="20">
        <v>124.2</v>
      </c>
      <c r="C1245" s="21">
        <v>1.5777669414276001</v>
      </c>
      <c r="D1245" s="21">
        <v>2.3666504121414</v>
      </c>
      <c r="E1245" s="21">
        <v>3.1555338828552002</v>
      </c>
      <c r="F1245" s="22">
        <v>3.9444173535690101</v>
      </c>
    </row>
    <row r="1246" spans="2:6" x14ac:dyDescent="0.2">
      <c r="B1246" s="20">
        <v>124.3</v>
      </c>
      <c r="C1246" s="21">
        <v>1.5784431088492501</v>
      </c>
      <c r="D1246" s="21">
        <v>2.36766466327387</v>
      </c>
      <c r="E1246" s="21">
        <v>3.15688621769849</v>
      </c>
      <c r="F1246" s="22">
        <v>3.9461077721231201</v>
      </c>
    </row>
    <row r="1247" spans="2:6" x14ac:dyDescent="0.2">
      <c r="B1247" s="20">
        <v>124.4</v>
      </c>
      <c r="C1247" s="21">
        <v>1.57911899103239</v>
      </c>
      <c r="D1247" s="21">
        <v>2.3686784865485802</v>
      </c>
      <c r="E1247" s="21">
        <v>3.1582379820647701</v>
      </c>
      <c r="F1247" s="22">
        <v>3.9477974775809699</v>
      </c>
    </row>
    <row r="1248" spans="2:6" x14ac:dyDescent="0.2">
      <c r="B1248" s="20">
        <v>124.5</v>
      </c>
      <c r="C1248" s="21">
        <v>1.5797945883334601</v>
      </c>
      <c r="D1248" s="21">
        <v>2.3696918825001898</v>
      </c>
      <c r="E1248" s="21">
        <v>3.1595891766669202</v>
      </c>
      <c r="F1248" s="22">
        <v>3.9494864708336501</v>
      </c>
    </row>
    <row r="1249" spans="2:6" x14ac:dyDescent="0.2">
      <c r="B1249" s="20">
        <v>124.6</v>
      </c>
      <c r="C1249" s="21">
        <v>1.58046990110816</v>
      </c>
      <c r="D1249" s="21">
        <v>2.3707048516622402</v>
      </c>
      <c r="E1249" s="21">
        <v>3.16093980221632</v>
      </c>
      <c r="F1249" s="22">
        <v>3.9511747527704002</v>
      </c>
    </row>
    <row r="1250" spans="2:6" x14ac:dyDescent="0.2">
      <c r="B1250" s="20">
        <v>124.7</v>
      </c>
      <c r="C1250" s="21">
        <v>1.5811449297114599</v>
      </c>
      <c r="D1250" s="21">
        <v>2.3717173945672001</v>
      </c>
      <c r="E1250" s="21">
        <v>3.1622898594229301</v>
      </c>
      <c r="F1250" s="22">
        <v>3.95286232427866</v>
      </c>
    </row>
    <row r="1251" spans="2:6" x14ac:dyDescent="0.2">
      <c r="B1251" s="20">
        <v>124.8</v>
      </c>
      <c r="C1251" s="21">
        <v>1.5818196744976101</v>
      </c>
      <c r="D1251" s="21">
        <v>2.3727295117464098</v>
      </c>
      <c r="E1251" s="21">
        <v>3.1636393489952099</v>
      </c>
      <c r="F1251" s="22">
        <v>3.9545491862440101</v>
      </c>
    </row>
    <row r="1252" spans="2:6" x14ac:dyDescent="0.2">
      <c r="B1252" s="20">
        <v>124.9</v>
      </c>
      <c r="C1252" s="21">
        <v>1.5824941358200999</v>
      </c>
      <c r="D1252" s="21">
        <v>2.3737412037301402</v>
      </c>
      <c r="E1252" s="21">
        <v>3.16498827164019</v>
      </c>
      <c r="F1252" s="22">
        <v>3.9562353395502399</v>
      </c>
    </row>
    <row r="1253" spans="2:6" x14ac:dyDescent="0.2">
      <c r="B1253" s="20">
        <v>125</v>
      </c>
      <c r="C1253" s="21">
        <v>1.5831683140317201</v>
      </c>
      <c r="D1253" s="21">
        <v>2.37475247104758</v>
      </c>
      <c r="E1253" s="21">
        <v>3.1663366280634402</v>
      </c>
      <c r="F1253" s="22">
        <v>3.9579207850792999</v>
      </c>
    </row>
    <row r="1254" spans="2:6" x14ac:dyDescent="0.2">
      <c r="B1254" s="20">
        <v>125.1</v>
      </c>
      <c r="C1254" s="21">
        <v>1.5838422094845399</v>
      </c>
      <c r="D1254" s="21">
        <v>2.3757633142268002</v>
      </c>
      <c r="E1254" s="21">
        <v>3.16768441896907</v>
      </c>
      <c r="F1254" s="22">
        <v>3.9596055237113399</v>
      </c>
    </row>
    <row r="1255" spans="2:6" x14ac:dyDescent="0.2">
      <c r="B1255" s="20">
        <v>125.2</v>
      </c>
      <c r="C1255" s="21">
        <v>1.5845158225298801</v>
      </c>
      <c r="D1255" s="21">
        <v>2.37677373379482</v>
      </c>
      <c r="E1255" s="21">
        <v>3.1690316450597602</v>
      </c>
      <c r="F1255" s="22">
        <v>3.9612895563246999</v>
      </c>
    </row>
    <row r="1256" spans="2:6" x14ac:dyDescent="0.2">
      <c r="B1256" s="20">
        <v>125.3</v>
      </c>
      <c r="C1256" s="21">
        <v>1.58518915351837</v>
      </c>
      <c r="D1256" s="21">
        <v>2.3777837302775602</v>
      </c>
      <c r="E1256" s="21">
        <v>3.17037830703674</v>
      </c>
      <c r="F1256" s="22">
        <v>3.9629728837959299</v>
      </c>
    </row>
    <row r="1257" spans="2:6" x14ac:dyDescent="0.2">
      <c r="B1257" s="20">
        <v>125.4</v>
      </c>
      <c r="C1257" s="21">
        <v>1.5858622027999101</v>
      </c>
      <c r="D1257" s="21">
        <v>2.3787933041998599</v>
      </c>
      <c r="E1257" s="21">
        <v>3.1717244055998202</v>
      </c>
      <c r="F1257" s="22">
        <v>3.9646555069997702</v>
      </c>
    </row>
    <row r="1258" spans="2:6" x14ac:dyDescent="0.2">
      <c r="B1258" s="20">
        <v>125.5</v>
      </c>
      <c r="C1258" s="21">
        <v>1.58653497072367</v>
      </c>
      <c r="D1258" s="21">
        <v>2.37980245608551</v>
      </c>
      <c r="E1258" s="21">
        <v>3.1730699414473502</v>
      </c>
      <c r="F1258" s="22">
        <v>3.9663374268091798</v>
      </c>
    </row>
    <row r="1259" spans="2:6" x14ac:dyDescent="0.2">
      <c r="B1259" s="20">
        <v>125.6</v>
      </c>
      <c r="C1259" s="21">
        <v>1.5872074576381401</v>
      </c>
      <c r="D1259" s="21">
        <v>2.3808111864572101</v>
      </c>
      <c r="E1259" s="21">
        <v>3.17441491527627</v>
      </c>
      <c r="F1259" s="22">
        <v>3.96801864409534</v>
      </c>
    </row>
    <row r="1260" spans="2:6" x14ac:dyDescent="0.2">
      <c r="B1260" s="20">
        <v>125.7</v>
      </c>
      <c r="C1260" s="21">
        <v>1.58787966389105</v>
      </c>
      <c r="D1260" s="21">
        <v>2.3818194958365799</v>
      </c>
      <c r="E1260" s="21">
        <v>3.1757593277821101</v>
      </c>
      <c r="F1260" s="22">
        <v>3.9696991597276399</v>
      </c>
    </row>
    <row r="1261" spans="2:6" x14ac:dyDescent="0.2">
      <c r="B1261" s="20">
        <v>125.8</v>
      </c>
      <c r="C1261" s="21">
        <v>1.58855158982948</v>
      </c>
      <c r="D1261" s="21">
        <v>2.3828273847442101</v>
      </c>
      <c r="E1261" s="21">
        <v>3.1771031796589502</v>
      </c>
      <c r="F1261" s="22">
        <v>3.9713789745736898</v>
      </c>
    </row>
    <row r="1262" spans="2:6" x14ac:dyDescent="0.2">
      <c r="B1262" s="20">
        <v>125.9</v>
      </c>
      <c r="C1262" s="21">
        <v>1.58922323579974</v>
      </c>
      <c r="D1262" s="21">
        <v>2.3838348536996099</v>
      </c>
      <c r="E1262" s="21">
        <v>3.17844647159948</v>
      </c>
      <c r="F1262" s="22">
        <v>3.9730580894993501</v>
      </c>
    </row>
    <row r="1263" spans="2:6" x14ac:dyDescent="0.2">
      <c r="B1263" s="20">
        <v>126</v>
      </c>
      <c r="C1263" s="21">
        <v>1.58989460214748</v>
      </c>
      <c r="D1263" s="21">
        <v>2.3848419032212198</v>
      </c>
      <c r="E1263" s="21">
        <v>3.17978920429496</v>
      </c>
      <c r="F1263" s="22">
        <v>3.9747365053686901</v>
      </c>
    </row>
    <row r="1264" spans="2:6" x14ac:dyDescent="0.2">
      <c r="B1264" s="20">
        <v>126.1</v>
      </c>
      <c r="C1264" s="21">
        <v>1.5905656892176201</v>
      </c>
      <c r="D1264" s="21">
        <v>2.3858485338264299</v>
      </c>
      <c r="E1264" s="21">
        <v>3.1811313784352402</v>
      </c>
      <c r="F1264" s="22">
        <v>3.97641422304405</v>
      </c>
    </row>
    <row r="1265" spans="2:6" x14ac:dyDescent="0.2">
      <c r="B1265" s="20">
        <v>126.2</v>
      </c>
      <c r="C1265" s="21">
        <v>1.5912364973544</v>
      </c>
      <c r="D1265" s="21">
        <v>2.3868547460316001</v>
      </c>
      <c r="E1265" s="21">
        <v>3.1824729947088</v>
      </c>
      <c r="F1265" s="22">
        <v>3.9780912433859901</v>
      </c>
    </row>
    <row r="1266" spans="2:6" x14ac:dyDescent="0.2">
      <c r="B1266" s="20">
        <v>126.3</v>
      </c>
      <c r="C1266" s="21">
        <v>1.59190702690133</v>
      </c>
      <c r="D1266" s="21">
        <v>2.3878605403519999</v>
      </c>
      <c r="E1266" s="21">
        <v>3.1838140538026698</v>
      </c>
      <c r="F1266" s="22">
        <v>3.9797675672533401</v>
      </c>
    </row>
    <row r="1267" spans="2:6" x14ac:dyDescent="0.2">
      <c r="B1267" s="20">
        <v>126.4</v>
      </c>
      <c r="C1267" s="21">
        <v>1.5925772782012599</v>
      </c>
      <c r="D1267" s="21">
        <v>2.38886591730189</v>
      </c>
      <c r="E1267" s="21">
        <v>3.1851545564025199</v>
      </c>
      <c r="F1267" s="22">
        <v>3.9814431955031502</v>
      </c>
    </row>
    <row r="1268" spans="2:6" x14ac:dyDescent="0.2">
      <c r="B1268" s="20">
        <v>126.5</v>
      </c>
      <c r="C1268" s="21">
        <v>1.5932472515963101</v>
      </c>
      <c r="D1268" s="21">
        <v>2.3898708773944701</v>
      </c>
      <c r="E1268" s="21">
        <v>3.1864945031926202</v>
      </c>
      <c r="F1268" s="22">
        <v>3.98311812899078</v>
      </c>
    </row>
    <row r="1269" spans="2:6" x14ac:dyDescent="0.2">
      <c r="B1269" s="20">
        <v>126.6</v>
      </c>
      <c r="C1269" s="21">
        <v>1.59391694742793</v>
      </c>
      <c r="D1269" s="21">
        <v>2.3908754211418901</v>
      </c>
      <c r="E1269" s="21">
        <v>3.1878338948558498</v>
      </c>
      <c r="F1269" s="22">
        <v>3.9847923685698201</v>
      </c>
    </row>
    <row r="1270" spans="2:6" x14ac:dyDescent="0.2">
      <c r="B1270" s="20">
        <v>126.7</v>
      </c>
      <c r="C1270" s="21">
        <v>1.59458636603685</v>
      </c>
      <c r="D1270" s="21">
        <v>2.3918795490552802</v>
      </c>
      <c r="E1270" s="21">
        <v>3.1891727320737102</v>
      </c>
      <c r="F1270" s="22">
        <v>3.98646591509213</v>
      </c>
    </row>
    <row r="1271" spans="2:6" x14ac:dyDescent="0.2">
      <c r="B1271" s="20">
        <v>126.8</v>
      </c>
      <c r="C1271" s="21">
        <v>1.5952555077631501</v>
      </c>
      <c r="D1271" s="21">
        <v>2.39288326164472</v>
      </c>
      <c r="E1271" s="21">
        <v>3.1905110155263001</v>
      </c>
      <c r="F1271" s="22">
        <v>3.98813876940787</v>
      </c>
    </row>
    <row r="1272" spans="2:6" x14ac:dyDescent="0.2">
      <c r="B1272" s="20">
        <v>126.9</v>
      </c>
      <c r="C1272" s="21">
        <v>1.5959243729461801</v>
      </c>
      <c r="D1272" s="21">
        <v>2.3938865594192702</v>
      </c>
      <c r="E1272" s="21">
        <v>3.1918487458923601</v>
      </c>
      <c r="F1272" s="22">
        <v>3.98981093236545</v>
      </c>
    </row>
    <row r="1273" spans="2:6" x14ac:dyDescent="0.2">
      <c r="B1273" s="20">
        <v>127</v>
      </c>
      <c r="C1273" s="21">
        <v>1.59659296192463</v>
      </c>
      <c r="D1273" s="21">
        <v>2.3948894428869498</v>
      </c>
      <c r="E1273" s="21">
        <v>3.1931859238492701</v>
      </c>
      <c r="F1273" s="22">
        <v>3.99148240481159</v>
      </c>
    </row>
    <row r="1274" spans="2:6" x14ac:dyDescent="0.2">
      <c r="B1274" s="20">
        <v>127.1</v>
      </c>
      <c r="C1274" s="21">
        <v>1.5972612750365101</v>
      </c>
      <c r="D1274" s="21">
        <v>2.39589191255476</v>
      </c>
      <c r="E1274" s="21">
        <v>3.1945225500730201</v>
      </c>
      <c r="F1274" s="22">
        <v>3.99315318759127</v>
      </c>
    </row>
    <row r="1275" spans="2:6" x14ac:dyDescent="0.2">
      <c r="B1275" s="20">
        <v>127.2</v>
      </c>
      <c r="C1275" s="21">
        <v>1.5979293126191201</v>
      </c>
      <c r="D1275" s="21">
        <v>2.3968939689286799</v>
      </c>
      <c r="E1275" s="21">
        <v>3.1958586252382402</v>
      </c>
      <c r="F1275" s="22">
        <v>3.9948232815478</v>
      </c>
    </row>
    <row r="1276" spans="2:6" x14ac:dyDescent="0.2">
      <c r="B1276" s="20">
        <v>127.3</v>
      </c>
      <c r="C1276" s="21">
        <v>1.5985970750091001</v>
      </c>
      <c r="D1276" s="21">
        <v>2.3978956125136501</v>
      </c>
      <c r="E1276" s="21">
        <v>3.1971941500182002</v>
      </c>
      <c r="F1276" s="22">
        <v>3.99649268752276</v>
      </c>
    </row>
    <row r="1277" spans="2:6" x14ac:dyDescent="0.2">
      <c r="B1277" s="20">
        <v>127.4</v>
      </c>
      <c r="C1277" s="21">
        <v>1.59926456254241</v>
      </c>
      <c r="D1277" s="21">
        <v>2.39889684381362</v>
      </c>
      <c r="E1277" s="21">
        <v>3.1985291250848298</v>
      </c>
      <c r="F1277" s="22">
        <v>3.99816140635604</v>
      </c>
    </row>
    <row r="1278" spans="2:6" x14ac:dyDescent="0.2">
      <c r="B1278" s="20">
        <v>127.5</v>
      </c>
      <c r="C1278" s="21">
        <v>1.5999317755543401</v>
      </c>
      <c r="D1278" s="21">
        <v>2.3998976633315099</v>
      </c>
      <c r="E1278" s="21">
        <v>3.1998635511086699</v>
      </c>
      <c r="F1278" s="22">
        <v>3.9998294388858402</v>
      </c>
    </row>
    <row r="1279" spans="2:6" x14ac:dyDescent="0.2">
      <c r="B1279" s="20">
        <v>127.6</v>
      </c>
      <c r="C1279" s="21">
        <v>1.60059871437947</v>
      </c>
      <c r="D1279" s="21">
        <v>2.4008980715692099</v>
      </c>
      <c r="E1279" s="21">
        <v>3.2011974287589502</v>
      </c>
      <c r="F1279" s="22">
        <v>4.0014967859486896</v>
      </c>
    </row>
    <row r="1280" spans="2:6" x14ac:dyDescent="0.2">
      <c r="B1280" s="20">
        <v>127.7</v>
      </c>
      <c r="C1280" s="21">
        <v>1.6012653793517599</v>
      </c>
      <c r="D1280" s="21">
        <v>2.4018980690276401</v>
      </c>
      <c r="E1280" s="21">
        <v>3.2025307587035199</v>
      </c>
      <c r="F1280" s="22">
        <v>4.0031634483794001</v>
      </c>
    </row>
    <row r="1281" spans="2:6" x14ac:dyDescent="0.2">
      <c r="B1281" s="20">
        <v>127.8</v>
      </c>
      <c r="C1281" s="21">
        <v>1.60193177080446</v>
      </c>
      <c r="D1281" s="21">
        <v>2.4028976562066902</v>
      </c>
      <c r="E1281" s="21">
        <v>3.2038635416089098</v>
      </c>
      <c r="F1281" s="22">
        <v>4.0048294270111402</v>
      </c>
    </row>
    <row r="1282" spans="2:6" x14ac:dyDescent="0.2">
      <c r="B1282" s="20">
        <v>127.9</v>
      </c>
      <c r="C1282" s="21">
        <v>1.60259788907016</v>
      </c>
      <c r="D1282" s="21">
        <v>2.4038968336052302</v>
      </c>
      <c r="E1282" s="21">
        <v>3.2051957781403102</v>
      </c>
      <c r="F1282" s="22">
        <v>4.0064947226753898</v>
      </c>
    </row>
    <row r="1283" spans="2:6" x14ac:dyDescent="0.2">
      <c r="B1283" s="20">
        <v>128</v>
      </c>
      <c r="C1283" s="21">
        <v>1.6032637344807801</v>
      </c>
      <c r="D1283" s="21">
        <v>2.4048956017211802</v>
      </c>
      <c r="E1283" s="21">
        <v>3.2065274689615699</v>
      </c>
      <c r="F1283" s="22">
        <v>4.0081593362019596</v>
      </c>
    </row>
    <row r="1284" spans="2:6" x14ac:dyDescent="0.2">
      <c r="B1284" s="20">
        <v>128.1</v>
      </c>
      <c r="C1284" s="21">
        <v>1.6039293073676</v>
      </c>
      <c r="D1284" s="21">
        <v>2.4058939610514001</v>
      </c>
      <c r="E1284" s="21">
        <v>3.2078586147352</v>
      </c>
      <c r="F1284" s="22">
        <v>4.0098232684189998</v>
      </c>
    </row>
    <row r="1285" spans="2:6" x14ac:dyDescent="0.2">
      <c r="B1285" s="20">
        <v>128.19999999999999</v>
      </c>
      <c r="C1285" s="21">
        <v>1.6045946080611999</v>
      </c>
      <c r="D1285" s="21">
        <v>2.4068919120918002</v>
      </c>
      <c r="E1285" s="21">
        <v>3.2091892161223998</v>
      </c>
      <c r="F1285" s="22">
        <v>4.0114865201530003</v>
      </c>
    </row>
    <row r="1286" spans="2:6" x14ac:dyDescent="0.2">
      <c r="B1286" s="20">
        <v>128.30000000000001</v>
      </c>
      <c r="C1286" s="21">
        <v>1.60525963689152</v>
      </c>
      <c r="D1286" s="21">
        <v>2.4078894553372701</v>
      </c>
      <c r="E1286" s="21">
        <v>3.2105192737830301</v>
      </c>
      <c r="F1286" s="22">
        <v>4.0131490922287902</v>
      </c>
    </row>
    <row r="1287" spans="2:6" x14ac:dyDescent="0.2">
      <c r="B1287" s="20">
        <v>128.4</v>
      </c>
      <c r="C1287" s="21">
        <v>1.6059243941878301</v>
      </c>
      <c r="D1287" s="21">
        <v>2.4088865912817399</v>
      </c>
      <c r="E1287" s="21">
        <v>3.2118487883756601</v>
      </c>
      <c r="F1287" s="22">
        <v>4.0148109854695697</v>
      </c>
    </row>
    <row r="1288" spans="2:6" x14ac:dyDescent="0.2">
      <c r="B1288" s="20">
        <v>128.5</v>
      </c>
      <c r="C1288" s="21">
        <v>1.60658888027875</v>
      </c>
      <c r="D1288" s="21">
        <v>2.4098833204181198</v>
      </c>
      <c r="E1288" s="21">
        <v>3.2131777605575</v>
      </c>
      <c r="F1288" s="22">
        <v>4.0164722006968701</v>
      </c>
    </row>
    <row r="1289" spans="2:6" x14ac:dyDescent="0.2">
      <c r="B1289" s="20">
        <v>128.6</v>
      </c>
      <c r="C1289" s="21">
        <v>1.6072530954922399</v>
      </c>
      <c r="D1289" s="21">
        <v>2.4108796432383599</v>
      </c>
      <c r="E1289" s="21">
        <v>3.2145061909844799</v>
      </c>
      <c r="F1289" s="22">
        <v>4.0181327387305998</v>
      </c>
    </row>
    <row r="1290" spans="2:6" x14ac:dyDescent="0.2">
      <c r="B1290" s="20">
        <v>128.69999999999999</v>
      </c>
      <c r="C1290" s="21">
        <v>1.60791704015561</v>
      </c>
      <c r="D1290" s="21">
        <v>2.4118755602334101</v>
      </c>
      <c r="E1290" s="21">
        <v>3.2158340803112102</v>
      </c>
      <c r="F1290" s="22">
        <v>4.0197926003890201</v>
      </c>
    </row>
    <row r="1291" spans="2:6" x14ac:dyDescent="0.2">
      <c r="B1291" s="20">
        <v>128.80000000000001</v>
      </c>
      <c r="C1291" s="21">
        <v>1.6085807145955</v>
      </c>
      <c r="D1291" s="21">
        <v>2.4128710718932602</v>
      </c>
      <c r="E1291" s="21">
        <v>3.2171614291910098</v>
      </c>
      <c r="F1291" s="22">
        <v>4.0214517864887602</v>
      </c>
    </row>
    <row r="1292" spans="2:6" x14ac:dyDescent="0.2">
      <c r="B1292" s="20">
        <v>128.9</v>
      </c>
      <c r="C1292" s="21">
        <v>1.6092441191379301</v>
      </c>
      <c r="D1292" s="21">
        <v>2.4138661787069</v>
      </c>
      <c r="E1292" s="21">
        <v>3.2184882382758602</v>
      </c>
      <c r="F1292" s="22">
        <v>4.0231102978448297</v>
      </c>
    </row>
    <row r="1293" spans="2:6" x14ac:dyDescent="0.2">
      <c r="B1293" s="20">
        <v>129</v>
      </c>
      <c r="C1293" s="21">
        <v>1.60990725410824</v>
      </c>
      <c r="D1293" s="21">
        <v>2.4148608811623702</v>
      </c>
      <c r="E1293" s="21">
        <v>3.2198145082164902</v>
      </c>
      <c r="F1293" s="22">
        <v>4.0247681352706097</v>
      </c>
    </row>
    <row r="1294" spans="2:6" x14ac:dyDescent="0.2">
      <c r="B1294" s="20">
        <v>129.1</v>
      </c>
      <c r="C1294" s="21">
        <v>1.6105701198311499</v>
      </c>
      <c r="D1294" s="21">
        <v>2.4158551797467198</v>
      </c>
      <c r="E1294" s="21">
        <v>3.2211402396622999</v>
      </c>
      <c r="F1294" s="22">
        <v>4.0264252995778698</v>
      </c>
    </row>
    <row r="1295" spans="2:6" x14ac:dyDescent="0.2">
      <c r="B1295" s="20">
        <v>129.19999999999999</v>
      </c>
      <c r="C1295" s="21">
        <v>1.6112327166306999</v>
      </c>
      <c r="D1295" s="21">
        <v>2.41684907494606</v>
      </c>
      <c r="E1295" s="21">
        <v>3.22246543326141</v>
      </c>
      <c r="F1295" s="22">
        <v>4.0280817915767599</v>
      </c>
    </row>
    <row r="1296" spans="2:6" x14ac:dyDescent="0.2">
      <c r="B1296" s="20">
        <v>129.30000000000001</v>
      </c>
      <c r="C1296" s="21">
        <v>1.61189504483033</v>
      </c>
      <c r="D1296" s="21">
        <v>2.41784256724549</v>
      </c>
      <c r="E1296" s="21">
        <v>3.2237900896606599</v>
      </c>
      <c r="F1296" s="22">
        <v>4.0297376120758202</v>
      </c>
    </row>
    <row r="1297" spans="2:6" x14ac:dyDescent="0.2">
      <c r="B1297" s="20">
        <v>129.4</v>
      </c>
      <c r="C1297" s="21">
        <v>1.6125571047528</v>
      </c>
      <c r="D1297" s="21">
        <v>2.4188356571292</v>
      </c>
      <c r="E1297" s="21">
        <v>3.2251142095055898</v>
      </c>
      <c r="F1297" s="22">
        <v>4.0313927618819898</v>
      </c>
    </row>
    <row r="1298" spans="2:6" x14ac:dyDescent="0.2">
      <c r="B1298" s="20">
        <v>129.5</v>
      </c>
      <c r="C1298" s="21">
        <v>1.6132188967202501</v>
      </c>
      <c r="D1298" s="21">
        <v>2.4198283450803699</v>
      </c>
      <c r="E1298" s="21">
        <v>3.22643779344049</v>
      </c>
      <c r="F1298" s="22">
        <v>4.0330472418006096</v>
      </c>
    </row>
    <row r="1299" spans="2:6" x14ac:dyDescent="0.2">
      <c r="B1299" s="20">
        <v>129.6</v>
      </c>
      <c r="C1299" s="21">
        <v>1.61388042105417</v>
      </c>
      <c r="D1299" s="21">
        <v>2.4208206315812602</v>
      </c>
      <c r="E1299" s="21">
        <v>3.2277608421083399</v>
      </c>
      <c r="F1299" s="22">
        <v>4.0347010526354303</v>
      </c>
    </row>
    <row r="1300" spans="2:6" x14ac:dyDescent="0.2">
      <c r="B1300" s="20">
        <v>129.69999999999999</v>
      </c>
      <c r="C1300" s="21">
        <v>1.61454167807543</v>
      </c>
      <c r="D1300" s="21">
        <v>2.4218125171131502</v>
      </c>
      <c r="E1300" s="21">
        <v>3.2290833561508601</v>
      </c>
      <c r="F1300" s="22">
        <v>4.0363541951885802</v>
      </c>
    </row>
    <row r="1301" spans="2:6" x14ac:dyDescent="0.2">
      <c r="B1301" s="20">
        <v>129.80000000000001</v>
      </c>
      <c r="C1301" s="21">
        <v>1.61520266810425</v>
      </c>
      <c r="D1301" s="21">
        <v>2.4228040021563801</v>
      </c>
      <c r="E1301" s="21">
        <v>3.2304053362085101</v>
      </c>
      <c r="F1301" s="22">
        <v>4.0380066702606303</v>
      </c>
    </row>
    <row r="1302" spans="2:6" x14ac:dyDescent="0.2">
      <c r="B1302" s="20">
        <v>129.9</v>
      </c>
      <c r="C1302" s="21">
        <v>1.6158633914602301</v>
      </c>
      <c r="D1302" s="21">
        <v>2.42379508719034</v>
      </c>
      <c r="E1302" s="21">
        <v>3.2317267829204601</v>
      </c>
      <c r="F1302" s="22">
        <v>4.03965847865057</v>
      </c>
    </row>
    <row r="1303" spans="2:6" x14ac:dyDescent="0.2">
      <c r="B1303" s="20">
        <v>130</v>
      </c>
      <c r="C1303" s="21">
        <v>1.6165238484623199</v>
      </c>
      <c r="D1303" s="21">
        <v>2.4247857726934798</v>
      </c>
      <c r="E1303" s="21">
        <v>3.2330476969246398</v>
      </c>
      <c r="F1303" s="22">
        <v>4.0413096211557997</v>
      </c>
    </row>
    <row r="1304" spans="2:6" x14ac:dyDescent="0.2">
      <c r="B1304" s="20">
        <v>130.1</v>
      </c>
      <c r="C1304" s="21">
        <v>1.6171840394288599</v>
      </c>
      <c r="D1304" s="21">
        <v>2.4257760591432902</v>
      </c>
      <c r="E1304" s="21">
        <v>3.23436807885771</v>
      </c>
      <c r="F1304" s="22">
        <v>4.0429600985721397</v>
      </c>
    </row>
    <row r="1305" spans="2:6" x14ac:dyDescent="0.2">
      <c r="B1305" s="20">
        <v>130.19999999999999</v>
      </c>
      <c r="C1305" s="21">
        <v>1.61784396467754</v>
      </c>
      <c r="D1305" s="21">
        <v>2.4267659470163099</v>
      </c>
      <c r="E1305" s="21">
        <v>3.2356879293550902</v>
      </c>
      <c r="F1305" s="22">
        <v>4.0446099116938603</v>
      </c>
    </row>
    <row r="1306" spans="2:6" x14ac:dyDescent="0.2">
      <c r="B1306" s="20">
        <v>130.30000000000001</v>
      </c>
      <c r="C1306" s="21">
        <v>1.61850362452546</v>
      </c>
      <c r="D1306" s="21">
        <v>2.4277554367881802</v>
      </c>
      <c r="E1306" s="21">
        <v>3.2370072490509099</v>
      </c>
      <c r="F1306" s="22">
        <v>4.0462590613136404</v>
      </c>
    </row>
    <row r="1307" spans="2:6" x14ac:dyDescent="0.2">
      <c r="B1307" s="20">
        <v>130.4</v>
      </c>
      <c r="C1307" s="21">
        <v>1.61916301928905</v>
      </c>
      <c r="D1307" s="21">
        <v>2.4287445289335698</v>
      </c>
      <c r="E1307" s="21">
        <v>3.2383260385781001</v>
      </c>
      <c r="F1307" s="22">
        <v>4.0479075482226197</v>
      </c>
    </row>
    <row r="1308" spans="2:6" x14ac:dyDescent="0.2">
      <c r="B1308" s="20">
        <v>130.5</v>
      </c>
      <c r="C1308" s="21">
        <v>1.61982214928415</v>
      </c>
      <c r="D1308" s="21">
        <v>2.4297332239262199</v>
      </c>
      <c r="E1308" s="21">
        <v>3.2396442985683001</v>
      </c>
      <c r="F1308" s="22">
        <v>4.04955537321037</v>
      </c>
    </row>
    <row r="1309" spans="2:6" x14ac:dyDescent="0.2">
      <c r="B1309" s="20">
        <v>130.6</v>
      </c>
      <c r="C1309" s="21">
        <v>1.6204810148259701</v>
      </c>
      <c r="D1309" s="21">
        <v>2.43072152223895</v>
      </c>
      <c r="E1309" s="21">
        <v>3.2409620296519401</v>
      </c>
      <c r="F1309" s="22">
        <v>4.0512025370649303</v>
      </c>
    </row>
    <row r="1310" spans="2:6" x14ac:dyDescent="0.2">
      <c r="B1310" s="20">
        <v>130.69999999999999</v>
      </c>
      <c r="C1310" s="21">
        <v>1.6211396162291001</v>
      </c>
      <c r="D1310" s="21">
        <v>2.4317094243436501</v>
      </c>
      <c r="E1310" s="21">
        <v>3.2422792324582002</v>
      </c>
      <c r="F1310" s="22">
        <v>4.05284904057274</v>
      </c>
    </row>
    <row r="1311" spans="2:6" x14ac:dyDescent="0.2">
      <c r="B1311" s="20">
        <v>130.80000000000001</v>
      </c>
      <c r="C1311" s="21">
        <v>1.62179795380751</v>
      </c>
      <c r="D1311" s="21">
        <v>2.43269693071126</v>
      </c>
      <c r="E1311" s="21">
        <v>3.2435959076150098</v>
      </c>
      <c r="F1311" s="22">
        <v>4.0544948845187596</v>
      </c>
    </row>
    <row r="1312" spans="2:6" x14ac:dyDescent="0.2">
      <c r="B1312" s="20">
        <v>130.9</v>
      </c>
      <c r="C1312" s="21">
        <v>1.6224560278745499</v>
      </c>
      <c r="D1312" s="21">
        <v>2.4336840418118202</v>
      </c>
      <c r="E1312" s="21">
        <v>3.2449120557490998</v>
      </c>
      <c r="F1312" s="22">
        <v>4.0561400696863696</v>
      </c>
    </row>
    <row r="1313" spans="2:6" x14ac:dyDescent="0.2">
      <c r="B1313" s="20">
        <v>131</v>
      </c>
      <c r="C1313" s="21">
        <v>1.62311383874297</v>
      </c>
      <c r="D1313" s="21">
        <v>2.43467075811445</v>
      </c>
      <c r="E1313" s="21">
        <v>3.24622767748594</v>
      </c>
      <c r="F1313" s="22">
        <v>4.0577845968574202</v>
      </c>
    </row>
    <row r="1314" spans="2:6" x14ac:dyDescent="0.2">
      <c r="B1314" s="20">
        <v>131.1</v>
      </c>
      <c r="C1314" s="21">
        <v>1.62377138672489</v>
      </c>
      <c r="D1314" s="21">
        <v>2.4356570800873398</v>
      </c>
      <c r="E1314" s="21">
        <v>3.2475427734497901</v>
      </c>
      <c r="F1314" s="22">
        <v>4.05942846681224</v>
      </c>
    </row>
    <row r="1315" spans="2:6" x14ac:dyDescent="0.2">
      <c r="B1315" s="20">
        <v>131.19999999999999</v>
      </c>
      <c r="C1315" s="21">
        <v>1.6244286721318499</v>
      </c>
      <c r="D1315" s="21">
        <v>2.4366430081977701</v>
      </c>
      <c r="E1315" s="21">
        <v>3.2488573442636901</v>
      </c>
      <c r="F1315" s="22">
        <v>4.0610716803296096</v>
      </c>
    </row>
    <row r="1316" spans="2:6" x14ac:dyDescent="0.2">
      <c r="B1316" s="20">
        <v>131.30000000000001</v>
      </c>
      <c r="C1316" s="21">
        <v>1.6250856952747299</v>
      </c>
      <c r="D1316" s="21">
        <v>2.4376285429120901</v>
      </c>
      <c r="E1316" s="21">
        <v>3.2501713905494598</v>
      </c>
      <c r="F1316" s="22">
        <v>4.0627142381868202</v>
      </c>
    </row>
    <row r="1317" spans="2:6" x14ac:dyDescent="0.2">
      <c r="B1317" s="20">
        <v>131.4</v>
      </c>
      <c r="C1317" s="21">
        <v>1.6257424564638501</v>
      </c>
      <c r="D1317" s="21">
        <v>2.43861368469577</v>
      </c>
      <c r="E1317" s="21">
        <v>3.2514849129276899</v>
      </c>
      <c r="F1317" s="22">
        <v>4.0643561411596201</v>
      </c>
    </row>
    <row r="1318" spans="2:6" x14ac:dyDescent="0.2">
      <c r="B1318" s="20">
        <v>131.5</v>
      </c>
      <c r="C1318" s="21">
        <v>1.6263989560088901</v>
      </c>
      <c r="D1318" s="21">
        <v>2.4395984340133401</v>
      </c>
      <c r="E1318" s="21">
        <v>3.2527979120177899</v>
      </c>
      <c r="F1318" s="22">
        <v>4.0659973900222299</v>
      </c>
    </row>
    <row r="1319" spans="2:6" x14ac:dyDescent="0.2">
      <c r="B1319" s="20">
        <v>131.6</v>
      </c>
      <c r="C1319" s="21">
        <v>1.6270551942189599</v>
      </c>
      <c r="D1319" s="21">
        <v>2.4405827913284401</v>
      </c>
      <c r="E1319" s="21">
        <v>3.2541103884379199</v>
      </c>
      <c r="F1319" s="22">
        <v>4.0676379855473996</v>
      </c>
    </row>
    <row r="1320" spans="2:6" x14ac:dyDescent="0.2">
      <c r="B1320" s="20">
        <v>131.69999999999999</v>
      </c>
      <c r="C1320" s="21">
        <v>1.6277111714025301</v>
      </c>
      <c r="D1320" s="21">
        <v>2.4415667571038</v>
      </c>
      <c r="E1320" s="21">
        <v>3.2554223428050602</v>
      </c>
      <c r="F1320" s="22">
        <v>4.0692779285063301</v>
      </c>
    </row>
    <row r="1321" spans="2:6" x14ac:dyDescent="0.2">
      <c r="B1321" s="20">
        <v>131.80000000000001</v>
      </c>
      <c r="C1321" s="21">
        <v>1.6283668878674999</v>
      </c>
      <c r="D1321" s="21">
        <v>2.4425503318012498</v>
      </c>
      <c r="E1321" s="21">
        <v>3.2567337757349999</v>
      </c>
      <c r="F1321" s="22">
        <v>4.0709172196687504</v>
      </c>
    </row>
    <row r="1322" spans="2:6" x14ac:dyDescent="0.2">
      <c r="B1322" s="20">
        <v>131.9</v>
      </c>
      <c r="C1322" s="21">
        <v>1.62902234392115</v>
      </c>
      <c r="D1322" s="21">
        <v>2.44353351588172</v>
      </c>
      <c r="E1322" s="21">
        <v>3.2580446878422999</v>
      </c>
      <c r="F1322" s="22">
        <v>4.0725558598028702</v>
      </c>
    </row>
    <row r="1323" spans="2:6" x14ac:dyDescent="0.2">
      <c r="B1323" s="20">
        <v>132</v>
      </c>
      <c r="C1323" s="21">
        <v>1.6296775398701699</v>
      </c>
      <c r="D1323" s="21">
        <v>2.44451630980525</v>
      </c>
      <c r="E1323" s="21">
        <v>3.2593550797403399</v>
      </c>
      <c r="F1323" s="22">
        <v>4.07419384967542</v>
      </c>
    </row>
    <row r="1324" spans="2:6" x14ac:dyDescent="0.2">
      <c r="B1324" s="20">
        <v>132.1</v>
      </c>
      <c r="C1324" s="21">
        <v>1.6303324760206599</v>
      </c>
      <c r="D1324" s="21">
        <v>2.4454987140309798</v>
      </c>
      <c r="E1324" s="21">
        <v>3.26066495204131</v>
      </c>
      <c r="F1324" s="22">
        <v>4.0758311900516402</v>
      </c>
    </row>
    <row r="1325" spans="2:6" x14ac:dyDescent="0.2">
      <c r="B1325" s="20">
        <v>132.19999999999999</v>
      </c>
      <c r="C1325" s="21">
        <v>1.6309871526780999</v>
      </c>
      <c r="D1325" s="21">
        <v>2.4464807290171602</v>
      </c>
      <c r="E1325" s="21">
        <v>3.26197430535621</v>
      </c>
      <c r="F1325" s="22">
        <v>4.0774678816952603</v>
      </c>
    </row>
    <row r="1326" spans="2:6" x14ac:dyDescent="0.2">
      <c r="B1326" s="20">
        <v>132.30000000000001</v>
      </c>
      <c r="C1326" s="21">
        <v>1.6316415701474201</v>
      </c>
      <c r="D1326" s="21">
        <v>2.4474623552211301</v>
      </c>
      <c r="E1326" s="21">
        <v>3.2632831402948401</v>
      </c>
      <c r="F1326" s="22">
        <v>4.0791039253685497</v>
      </c>
    </row>
    <row r="1327" spans="2:6" x14ac:dyDescent="0.2">
      <c r="B1327" s="20">
        <v>132.4</v>
      </c>
      <c r="C1327" s="21">
        <v>1.6322957287329201</v>
      </c>
      <c r="D1327" s="21">
        <v>2.44844359309938</v>
      </c>
      <c r="E1327" s="21">
        <v>3.2645914574658401</v>
      </c>
      <c r="F1327" s="22">
        <v>4.0807393218323096</v>
      </c>
    </row>
    <row r="1328" spans="2:6" x14ac:dyDescent="0.2">
      <c r="B1328" s="20">
        <v>132.5</v>
      </c>
      <c r="C1328" s="21">
        <v>1.6329496287383301</v>
      </c>
      <c r="D1328" s="21">
        <v>2.4494244431075001</v>
      </c>
      <c r="E1328" s="21">
        <v>3.2658992574766601</v>
      </c>
      <c r="F1328" s="22">
        <v>4.0823740718458303</v>
      </c>
    </row>
    <row r="1329" spans="2:6" x14ac:dyDescent="0.2">
      <c r="B1329" s="20">
        <v>132.6</v>
      </c>
      <c r="C1329" s="21">
        <v>1.63360327046678</v>
      </c>
      <c r="D1329" s="21">
        <v>2.4504049057001702</v>
      </c>
      <c r="E1329" s="21">
        <v>3.2672065409335702</v>
      </c>
      <c r="F1329" s="22">
        <v>4.08400817616696</v>
      </c>
    </row>
    <row r="1330" spans="2:6" x14ac:dyDescent="0.2">
      <c r="B1330" s="20">
        <v>132.69999999999999</v>
      </c>
      <c r="C1330" s="21">
        <v>1.6342566542208301</v>
      </c>
      <c r="D1330" s="21">
        <v>2.4513849813312398</v>
      </c>
      <c r="E1330" s="21">
        <v>3.2685133084416602</v>
      </c>
      <c r="F1330" s="22">
        <v>4.0856416355520704</v>
      </c>
    </row>
    <row r="1331" spans="2:6" x14ac:dyDescent="0.2">
      <c r="B1331" s="20">
        <v>132.80000000000001</v>
      </c>
      <c r="C1331" s="21">
        <v>1.6349097803024299</v>
      </c>
      <c r="D1331" s="21">
        <v>2.4523646704536501</v>
      </c>
      <c r="E1331" s="21">
        <v>3.2698195606048599</v>
      </c>
      <c r="F1331" s="22">
        <v>4.0872744507560803</v>
      </c>
    </row>
    <row r="1332" spans="2:6" x14ac:dyDescent="0.2">
      <c r="B1332" s="20">
        <v>132.9</v>
      </c>
      <c r="C1332" s="21">
        <v>1.63556264901297</v>
      </c>
      <c r="D1332" s="21">
        <v>2.45334397351946</v>
      </c>
      <c r="E1332" s="21">
        <v>3.2711252980259502</v>
      </c>
      <c r="F1332" s="22">
        <v>4.0889066225324404</v>
      </c>
    </row>
    <row r="1333" spans="2:6" x14ac:dyDescent="0.2">
      <c r="B1333" s="20">
        <v>133</v>
      </c>
      <c r="C1333" s="21">
        <v>1.6362152606532501</v>
      </c>
      <c r="D1333" s="21">
        <v>2.45432289097988</v>
      </c>
      <c r="E1333" s="21">
        <v>3.2724305213065099</v>
      </c>
      <c r="F1333" s="22">
        <v>4.0905381516331403</v>
      </c>
    </row>
    <row r="1334" spans="2:6" x14ac:dyDescent="0.2">
      <c r="B1334" s="20">
        <v>133.1</v>
      </c>
      <c r="C1334" s="21">
        <v>1.63686761552349</v>
      </c>
      <c r="D1334" s="21">
        <v>2.4553014232852401</v>
      </c>
      <c r="E1334" s="21">
        <v>3.2737352310469801</v>
      </c>
      <c r="F1334" s="22">
        <v>4.0921690388087297</v>
      </c>
    </row>
    <row r="1335" spans="2:6" x14ac:dyDescent="0.2">
      <c r="B1335" s="20">
        <v>133.19999999999999</v>
      </c>
      <c r="C1335" s="21">
        <v>1.63751971392332</v>
      </c>
      <c r="D1335" s="21">
        <v>2.4562795708849801</v>
      </c>
      <c r="E1335" s="21">
        <v>3.2750394278466501</v>
      </c>
      <c r="F1335" s="22">
        <v>4.09379928480831</v>
      </c>
    </row>
    <row r="1336" spans="2:6" x14ac:dyDescent="0.2">
      <c r="B1336" s="20">
        <v>133.30000000000001</v>
      </c>
      <c r="C1336" s="21">
        <v>1.63817155615182</v>
      </c>
      <c r="D1336" s="21">
        <v>2.45725733422772</v>
      </c>
      <c r="E1336" s="21">
        <v>3.2763431123036302</v>
      </c>
      <c r="F1336" s="22">
        <v>4.0954288903795399</v>
      </c>
    </row>
    <row r="1337" spans="2:6" x14ac:dyDescent="0.2">
      <c r="B1337" s="20">
        <v>133.4</v>
      </c>
      <c r="C1337" s="21">
        <v>1.63882314250745</v>
      </c>
      <c r="D1337" s="21">
        <v>2.45823471376118</v>
      </c>
      <c r="E1337" s="21">
        <v>3.2776462850149</v>
      </c>
      <c r="F1337" s="22">
        <v>4.0970578562686297</v>
      </c>
    </row>
    <row r="1338" spans="2:6" x14ac:dyDescent="0.2">
      <c r="B1338" s="20">
        <v>133.5</v>
      </c>
      <c r="C1338" s="21">
        <v>1.6394744732881501</v>
      </c>
      <c r="D1338" s="21">
        <v>2.4592117099322199</v>
      </c>
      <c r="E1338" s="21">
        <v>3.2789489465763002</v>
      </c>
      <c r="F1338" s="22">
        <v>4.0986861832203703</v>
      </c>
    </row>
    <row r="1339" spans="2:6" x14ac:dyDescent="0.2">
      <c r="B1339" s="20">
        <v>133.6</v>
      </c>
      <c r="C1339" s="21">
        <v>1.6401255487912401</v>
      </c>
      <c r="D1339" s="21">
        <v>2.46018832318686</v>
      </c>
      <c r="E1339" s="21">
        <v>3.2802510975824801</v>
      </c>
      <c r="F1339" s="22">
        <v>4.1003138719781003</v>
      </c>
    </row>
    <row r="1340" spans="2:6" x14ac:dyDescent="0.2">
      <c r="B1340" s="20">
        <v>133.69999999999999</v>
      </c>
      <c r="C1340" s="21">
        <v>1.6407763693135</v>
      </c>
      <c r="D1340" s="21">
        <v>2.4611645539702498</v>
      </c>
      <c r="E1340" s="21">
        <v>3.281552738627</v>
      </c>
      <c r="F1340" s="22">
        <v>4.1019409232837498</v>
      </c>
    </row>
    <row r="1341" spans="2:6" x14ac:dyDescent="0.2">
      <c r="B1341" s="20">
        <v>133.80000000000001</v>
      </c>
      <c r="C1341" s="21">
        <v>1.6414269351511299</v>
      </c>
      <c r="D1341" s="21">
        <v>2.46214040272669</v>
      </c>
      <c r="E1341" s="21">
        <v>3.2828538703022598</v>
      </c>
      <c r="F1341" s="22">
        <v>4.1035673378778199</v>
      </c>
    </row>
    <row r="1342" spans="2:6" x14ac:dyDescent="0.2">
      <c r="B1342" s="20">
        <v>133.9</v>
      </c>
      <c r="C1342" s="21">
        <v>1.64207724659975</v>
      </c>
      <c r="D1342" s="21">
        <v>2.4631158698996298</v>
      </c>
      <c r="E1342" s="21">
        <v>3.2841544931994999</v>
      </c>
      <c r="F1342" s="22">
        <v>4.1051931164993798</v>
      </c>
    </row>
    <row r="1343" spans="2:6" x14ac:dyDescent="0.2">
      <c r="B1343" s="20">
        <v>134</v>
      </c>
      <c r="C1343" s="21">
        <v>1.6427273039544401</v>
      </c>
      <c r="D1343" s="21">
        <v>2.4640909559316602</v>
      </c>
      <c r="E1343" s="21">
        <v>3.28545460790887</v>
      </c>
      <c r="F1343" s="22">
        <v>4.1068182598860901</v>
      </c>
    </row>
    <row r="1344" spans="2:6" x14ac:dyDescent="0.2">
      <c r="B1344" s="20">
        <v>134.1</v>
      </c>
      <c r="C1344" s="21">
        <v>1.6433771075096799</v>
      </c>
      <c r="D1344" s="21">
        <v>2.4650656612645299</v>
      </c>
      <c r="E1344" s="21">
        <v>3.28675421501937</v>
      </c>
      <c r="F1344" s="22">
        <v>4.1084427687742098</v>
      </c>
    </row>
    <row r="1345" spans="2:6" x14ac:dyDescent="0.2">
      <c r="B1345" s="20">
        <v>134.19999999999999</v>
      </c>
      <c r="C1345" s="21">
        <v>1.64402665755943</v>
      </c>
      <c r="D1345" s="21">
        <v>2.46603998633914</v>
      </c>
      <c r="E1345" s="21">
        <v>3.28805331511886</v>
      </c>
      <c r="F1345" s="22">
        <v>4.1100666438985698</v>
      </c>
    </row>
    <row r="1346" spans="2:6" x14ac:dyDescent="0.2">
      <c r="B1346" s="20">
        <v>134.30000000000001</v>
      </c>
      <c r="C1346" s="21">
        <v>1.6446759543970499</v>
      </c>
      <c r="D1346" s="21">
        <v>2.4670139315955701</v>
      </c>
      <c r="E1346" s="21">
        <v>3.2893519087940901</v>
      </c>
      <c r="F1346" s="22">
        <v>4.1116898859926101</v>
      </c>
    </row>
    <row r="1347" spans="2:6" x14ac:dyDescent="0.2">
      <c r="B1347" s="20">
        <v>134.4</v>
      </c>
      <c r="C1347" s="21">
        <v>1.64532499831535</v>
      </c>
      <c r="D1347" s="21">
        <v>2.46798749747302</v>
      </c>
      <c r="E1347" s="21">
        <v>3.2906499966306901</v>
      </c>
      <c r="F1347" s="22">
        <v>4.1133124957883602</v>
      </c>
    </row>
    <row r="1348" spans="2:6" x14ac:dyDescent="0.2">
      <c r="B1348" s="20">
        <v>134.5</v>
      </c>
      <c r="C1348" s="21">
        <v>1.64597378960658</v>
      </c>
      <c r="D1348" s="21">
        <v>2.4689606844098799</v>
      </c>
      <c r="E1348" s="21">
        <v>3.2919475792131698</v>
      </c>
      <c r="F1348" s="22">
        <v>4.1149344740164597</v>
      </c>
    </row>
    <row r="1349" spans="2:6" x14ac:dyDescent="0.2">
      <c r="B1349" s="20">
        <v>134.6</v>
      </c>
      <c r="C1349" s="21">
        <v>1.6466223285624599</v>
      </c>
      <c r="D1349" s="21">
        <v>2.46993349284369</v>
      </c>
      <c r="E1349" s="21">
        <v>3.2932446571249199</v>
      </c>
      <c r="F1349" s="22">
        <v>4.1165558214061502</v>
      </c>
    </row>
    <row r="1350" spans="2:6" x14ac:dyDescent="0.2">
      <c r="B1350" s="20">
        <v>134.69999999999999</v>
      </c>
      <c r="C1350" s="21">
        <v>1.6472706154741099</v>
      </c>
      <c r="D1350" s="21">
        <v>2.4709059232111601</v>
      </c>
      <c r="E1350" s="21">
        <v>3.2945412309482198</v>
      </c>
      <c r="F1350" s="22">
        <v>4.1181765386852698</v>
      </c>
    </row>
    <row r="1351" spans="2:6" x14ac:dyDescent="0.2">
      <c r="B1351" s="20">
        <v>134.80000000000001</v>
      </c>
      <c r="C1351" s="21">
        <v>1.64791865063212</v>
      </c>
      <c r="D1351" s="21">
        <v>2.4718779759481802</v>
      </c>
      <c r="E1351" s="21">
        <v>3.2958373012642399</v>
      </c>
      <c r="F1351" s="22">
        <v>4.1197966265802997</v>
      </c>
    </row>
    <row r="1352" spans="2:6" x14ac:dyDescent="0.2">
      <c r="B1352" s="20">
        <v>134.9</v>
      </c>
      <c r="C1352" s="21">
        <v>1.6485664343265301</v>
      </c>
      <c r="D1352" s="21">
        <v>2.4728496514897902</v>
      </c>
      <c r="E1352" s="21">
        <v>3.2971328686530499</v>
      </c>
      <c r="F1352" s="22">
        <v>4.1214160858163202</v>
      </c>
    </row>
    <row r="1353" spans="2:6" x14ac:dyDescent="0.2">
      <c r="B1353" s="20">
        <v>135</v>
      </c>
      <c r="C1353" s="21">
        <v>1.64921396684681</v>
      </c>
      <c r="D1353" s="21">
        <v>2.47382095027021</v>
      </c>
      <c r="E1353" s="21">
        <v>3.29842793369362</v>
      </c>
      <c r="F1353" s="22">
        <v>4.1230349171170202</v>
      </c>
    </row>
    <row r="1354" spans="2:6" x14ac:dyDescent="0.2">
      <c r="B1354" s="20">
        <v>135.1</v>
      </c>
      <c r="C1354" s="21">
        <v>1.64986124848189</v>
      </c>
      <c r="D1354" s="21">
        <v>2.47479187272284</v>
      </c>
      <c r="E1354" s="21">
        <v>3.2997224969637902</v>
      </c>
      <c r="F1354" s="22">
        <v>4.1246531212047399</v>
      </c>
    </row>
    <row r="1355" spans="2:6" x14ac:dyDescent="0.2">
      <c r="B1355" s="20">
        <v>135.19999999999999</v>
      </c>
      <c r="C1355" s="21">
        <v>1.65050827952017</v>
      </c>
      <c r="D1355" s="21">
        <v>2.4757624192802599</v>
      </c>
      <c r="E1355" s="21">
        <v>3.30101655904034</v>
      </c>
      <c r="F1355" s="22">
        <v>4.1262706988004298</v>
      </c>
    </row>
    <row r="1356" spans="2:6" x14ac:dyDescent="0.2">
      <c r="B1356" s="20">
        <v>135.30000000000001</v>
      </c>
      <c r="C1356" s="21">
        <v>1.65115506024947</v>
      </c>
      <c r="D1356" s="21">
        <v>2.4767325903741999</v>
      </c>
      <c r="E1356" s="21">
        <v>3.30231012049894</v>
      </c>
      <c r="F1356" s="22">
        <v>4.1278876506236699</v>
      </c>
    </row>
    <row r="1357" spans="2:6" x14ac:dyDescent="0.2">
      <c r="B1357" s="20">
        <v>135.4</v>
      </c>
      <c r="C1357" s="21">
        <v>1.65180159095708</v>
      </c>
      <c r="D1357" s="21">
        <v>2.47770238643561</v>
      </c>
      <c r="E1357" s="21">
        <v>3.3036031819141498</v>
      </c>
      <c r="F1357" s="22">
        <v>4.12950397739269</v>
      </c>
    </row>
    <row r="1358" spans="2:6" x14ac:dyDescent="0.2">
      <c r="B1358" s="20">
        <v>135.5</v>
      </c>
      <c r="C1358" s="21">
        <v>1.65244787192974</v>
      </c>
      <c r="D1358" s="21">
        <v>2.4786718078946102</v>
      </c>
      <c r="E1358" s="21">
        <v>3.3048957438594799</v>
      </c>
      <c r="F1358" s="22">
        <v>4.1311196798243497</v>
      </c>
    </row>
    <row r="1359" spans="2:6" x14ac:dyDescent="0.2">
      <c r="B1359" s="20">
        <v>135.6</v>
      </c>
      <c r="C1359" s="21">
        <v>1.65309390345366</v>
      </c>
      <c r="D1359" s="21">
        <v>2.4796408551804898</v>
      </c>
      <c r="E1359" s="21">
        <v>3.3061878069073201</v>
      </c>
      <c r="F1359" s="22">
        <v>4.1327347586341503</v>
      </c>
    </row>
    <row r="1360" spans="2:6" x14ac:dyDescent="0.2">
      <c r="B1360" s="20">
        <v>135.69999999999999</v>
      </c>
      <c r="C1360" s="21">
        <v>1.6537396858144899</v>
      </c>
      <c r="D1360" s="21">
        <v>2.48060952872174</v>
      </c>
      <c r="E1360" s="21">
        <v>3.3074793716289799</v>
      </c>
      <c r="F1360" s="22">
        <v>4.1343492145362299</v>
      </c>
    </row>
    <row r="1361" spans="2:6" x14ac:dyDescent="0.2">
      <c r="B1361" s="20">
        <v>135.80000000000001</v>
      </c>
      <c r="C1361" s="21">
        <v>1.65438521929736</v>
      </c>
      <c r="D1361" s="21">
        <v>2.48157782894604</v>
      </c>
      <c r="E1361" s="21">
        <v>3.3087704385947201</v>
      </c>
      <c r="F1361" s="22">
        <v>4.1359630482434104</v>
      </c>
    </row>
    <row r="1362" spans="2:6" x14ac:dyDescent="0.2">
      <c r="B1362" s="20">
        <v>135.9</v>
      </c>
      <c r="C1362" s="21">
        <v>1.65503050418685</v>
      </c>
      <c r="D1362" s="21">
        <v>2.48254575628027</v>
      </c>
      <c r="E1362" s="21">
        <v>3.3100610083736899</v>
      </c>
      <c r="F1362" s="22">
        <v>4.13757626046712</v>
      </c>
    </row>
    <row r="1363" spans="2:6" x14ac:dyDescent="0.2">
      <c r="B1363" s="20">
        <v>136</v>
      </c>
      <c r="C1363" s="21">
        <v>1.6556755407669901</v>
      </c>
      <c r="D1363" s="21">
        <v>2.4835133111504799</v>
      </c>
      <c r="E1363" s="21">
        <v>3.3113510815339802</v>
      </c>
      <c r="F1363" s="22">
        <v>4.1391888519174698</v>
      </c>
    </row>
    <row r="1364" spans="2:6" x14ac:dyDescent="0.2">
      <c r="B1364" s="20">
        <v>136.1</v>
      </c>
      <c r="C1364" s="21">
        <v>1.6563203293213</v>
      </c>
      <c r="D1364" s="21">
        <v>2.48448049398195</v>
      </c>
      <c r="E1364" s="21">
        <v>3.3126406586425898</v>
      </c>
      <c r="F1364" s="22">
        <v>4.1408008233032403</v>
      </c>
    </row>
    <row r="1365" spans="2:6" x14ac:dyDescent="0.2">
      <c r="B1365" s="20">
        <v>136.19999999999999</v>
      </c>
      <c r="C1365" s="21">
        <v>1.65696487013274</v>
      </c>
      <c r="D1365" s="21">
        <v>2.4854473051991102</v>
      </c>
      <c r="E1365" s="21">
        <v>3.3139297402654901</v>
      </c>
      <c r="F1365" s="22">
        <v>4.1424121753318603</v>
      </c>
    </row>
    <row r="1366" spans="2:6" x14ac:dyDescent="0.2">
      <c r="B1366" s="20">
        <v>136.30000000000001</v>
      </c>
      <c r="C1366" s="21">
        <v>1.65760916348377</v>
      </c>
      <c r="D1366" s="21">
        <v>2.4864137452256498</v>
      </c>
      <c r="E1366" s="21">
        <v>3.3152183269675302</v>
      </c>
      <c r="F1366" s="22">
        <v>4.1440229087094202</v>
      </c>
    </row>
    <row r="1367" spans="2:6" x14ac:dyDescent="0.2">
      <c r="B1367" s="20">
        <v>136.4</v>
      </c>
      <c r="C1367" s="21">
        <v>1.6582532096562801</v>
      </c>
      <c r="D1367" s="21">
        <v>2.4873798144844099</v>
      </c>
      <c r="E1367" s="21">
        <v>3.31650641931255</v>
      </c>
      <c r="F1367" s="22">
        <v>4.1456330241406896</v>
      </c>
    </row>
    <row r="1368" spans="2:6" x14ac:dyDescent="0.2">
      <c r="B1368" s="20">
        <v>136.5</v>
      </c>
      <c r="C1368" s="21">
        <v>1.6588970089316499</v>
      </c>
      <c r="D1368" s="21">
        <v>2.4883455133974701</v>
      </c>
      <c r="E1368" s="21">
        <v>3.3177940178632901</v>
      </c>
      <c r="F1368" s="22">
        <v>4.1472425223291101</v>
      </c>
    </row>
    <row r="1369" spans="2:6" x14ac:dyDescent="0.2">
      <c r="B1369" s="20">
        <v>136.6</v>
      </c>
      <c r="C1369" s="21">
        <v>1.6595405615907299</v>
      </c>
      <c r="D1369" s="21">
        <v>2.4893108423860899</v>
      </c>
      <c r="E1369" s="21">
        <v>3.3190811231814501</v>
      </c>
      <c r="F1369" s="22">
        <v>4.1488514039768196</v>
      </c>
    </row>
    <row r="1370" spans="2:6" x14ac:dyDescent="0.2">
      <c r="B1370" s="20">
        <v>136.69999999999999</v>
      </c>
      <c r="C1370" s="21">
        <v>1.6601838679138401</v>
      </c>
      <c r="D1370" s="21">
        <v>2.49027580187076</v>
      </c>
      <c r="E1370" s="21">
        <v>3.3203677358276802</v>
      </c>
      <c r="F1370" s="22">
        <v>4.1504596697845999</v>
      </c>
    </row>
    <row r="1371" spans="2:6" x14ac:dyDescent="0.2">
      <c r="B1371" s="20">
        <v>136.80000000000001</v>
      </c>
      <c r="C1371" s="21">
        <v>1.6608269281807799</v>
      </c>
      <c r="D1371" s="21">
        <v>2.4912403922711701</v>
      </c>
      <c r="E1371" s="21">
        <v>3.3216538563615599</v>
      </c>
      <c r="F1371" s="22">
        <v>4.15206732045195</v>
      </c>
    </row>
    <row r="1372" spans="2:6" x14ac:dyDescent="0.2">
      <c r="B1372" s="20">
        <v>136.9</v>
      </c>
      <c r="C1372" s="21">
        <v>1.66146974267082</v>
      </c>
      <c r="D1372" s="21">
        <v>2.4922046140062202</v>
      </c>
      <c r="E1372" s="21">
        <v>3.3229394853416299</v>
      </c>
      <c r="F1372" s="22">
        <v>4.1536743566770404</v>
      </c>
    </row>
    <row r="1373" spans="2:6" x14ac:dyDescent="0.2">
      <c r="B1373" s="20">
        <v>137</v>
      </c>
      <c r="C1373" s="21">
        <v>1.6621123116626899</v>
      </c>
      <c r="D1373" s="21">
        <v>2.4931684674940402</v>
      </c>
      <c r="E1373" s="21">
        <v>3.32422462332539</v>
      </c>
      <c r="F1373" s="22">
        <v>4.1552807791567297</v>
      </c>
    </row>
    <row r="1374" spans="2:6" x14ac:dyDescent="0.2">
      <c r="B1374" s="20">
        <v>137.1</v>
      </c>
      <c r="C1374" s="21">
        <v>1.6627546354346401</v>
      </c>
      <c r="D1374" s="21">
        <v>2.4941319531519501</v>
      </c>
      <c r="E1374" s="21">
        <v>3.32550927086927</v>
      </c>
      <c r="F1374" s="22">
        <v>4.1568865885865902</v>
      </c>
    </row>
    <row r="1375" spans="2:6" x14ac:dyDescent="0.2">
      <c r="B1375" s="20">
        <v>137.19999999999999</v>
      </c>
      <c r="C1375" s="21">
        <v>1.66339671426435</v>
      </c>
      <c r="D1375" s="21">
        <v>2.4950950713965199</v>
      </c>
      <c r="E1375" s="21">
        <v>3.3267934285287</v>
      </c>
      <c r="F1375" s="22">
        <v>4.1584917856608801</v>
      </c>
    </row>
    <row r="1376" spans="2:6" x14ac:dyDescent="0.2">
      <c r="B1376" s="20">
        <v>137.30000000000001</v>
      </c>
      <c r="C1376" s="21">
        <v>1.6640385484290201</v>
      </c>
      <c r="D1376" s="21">
        <v>2.4960578226435302</v>
      </c>
      <c r="E1376" s="21">
        <v>3.32807709685803</v>
      </c>
      <c r="F1376" s="22">
        <v>4.16009637107254</v>
      </c>
    </row>
    <row r="1377" spans="2:6" x14ac:dyDescent="0.2">
      <c r="B1377" s="20">
        <v>137.4</v>
      </c>
      <c r="C1377" s="21">
        <v>1.6646801382053</v>
      </c>
      <c r="D1377" s="21">
        <v>2.4970202073079499</v>
      </c>
      <c r="E1377" s="21">
        <v>3.3293602764106098</v>
      </c>
      <c r="F1377" s="22">
        <v>4.1617003455132604</v>
      </c>
    </row>
    <row r="1378" spans="2:6" x14ac:dyDescent="0.2">
      <c r="B1378" s="20">
        <v>137.5</v>
      </c>
      <c r="C1378" s="21">
        <v>1.66532148386936</v>
      </c>
      <c r="D1378" s="21">
        <v>2.4979822258040398</v>
      </c>
      <c r="E1378" s="21">
        <v>3.3306429677387199</v>
      </c>
      <c r="F1378" s="22">
        <v>4.1633037096733903</v>
      </c>
    </row>
    <row r="1379" spans="2:6" x14ac:dyDescent="0.2">
      <c r="B1379" s="20">
        <v>137.6</v>
      </c>
      <c r="C1379" s="21">
        <v>1.6659625856968101</v>
      </c>
      <c r="D1379" s="21">
        <v>2.4989438785452198</v>
      </c>
      <c r="E1379" s="21">
        <v>3.33192517139363</v>
      </c>
      <c r="F1379" s="22">
        <v>4.1649064642420397</v>
      </c>
    </row>
    <row r="1380" spans="2:6" x14ac:dyDescent="0.2">
      <c r="B1380" s="20">
        <v>137.69999999999999</v>
      </c>
      <c r="C1380" s="21">
        <v>1.6666034439627899</v>
      </c>
      <c r="D1380" s="21">
        <v>2.49990516594419</v>
      </c>
      <c r="E1380" s="21">
        <v>3.3332068879255901</v>
      </c>
      <c r="F1380" s="22">
        <v>4.1665086099069901</v>
      </c>
    </row>
    <row r="1381" spans="2:6" x14ac:dyDescent="0.2">
      <c r="B1381" s="20">
        <v>137.80000000000001</v>
      </c>
      <c r="C1381" s="21">
        <v>1.6672440589419</v>
      </c>
      <c r="D1381" s="21">
        <v>2.5008660884128502</v>
      </c>
      <c r="E1381" s="21">
        <v>3.3344881178838102</v>
      </c>
      <c r="F1381" s="22">
        <v>4.1681101473547599</v>
      </c>
    </row>
    <row r="1382" spans="2:6" x14ac:dyDescent="0.2">
      <c r="B1382" s="20">
        <v>137.9</v>
      </c>
      <c r="C1382" s="21">
        <v>1.6678844309082399</v>
      </c>
      <c r="D1382" s="21">
        <v>2.5018266463623502</v>
      </c>
      <c r="E1382" s="21">
        <v>3.33576886181647</v>
      </c>
      <c r="F1382" s="22">
        <v>4.1697110772705903</v>
      </c>
    </row>
    <row r="1383" spans="2:6" x14ac:dyDescent="0.2">
      <c r="B1383" s="20">
        <v>138</v>
      </c>
      <c r="C1383" s="21">
        <v>1.66852456013538</v>
      </c>
      <c r="D1383" s="21">
        <v>2.5027868402030702</v>
      </c>
      <c r="E1383" s="21">
        <v>3.3370491202707599</v>
      </c>
      <c r="F1383" s="22">
        <v>4.1713114003384497</v>
      </c>
    </row>
    <row r="1384" spans="2:6" x14ac:dyDescent="0.2">
      <c r="B1384" s="20">
        <v>138.1</v>
      </c>
      <c r="C1384" s="21">
        <v>1.66916444689641</v>
      </c>
      <c r="D1384" s="21">
        <v>2.5037466703446198</v>
      </c>
      <c r="E1384" s="21">
        <v>3.3383288937928302</v>
      </c>
      <c r="F1384" s="22">
        <v>4.1729111172410303</v>
      </c>
    </row>
    <row r="1385" spans="2:6" x14ac:dyDescent="0.2">
      <c r="B1385" s="20">
        <v>138.19999999999999</v>
      </c>
      <c r="C1385" s="21">
        <v>1.6698040914639001</v>
      </c>
      <c r="D1385" s="21">
        <v>2.5047061371958499</v>
      </c>
      <c r="E1385" s="21">
        <v>3.3396081829278002</v>
      </c>
      <c r="F1385" s="22">
        <v>4.1745102286597602</v>
      </c>
    </row>
    <row r="1386" spans="2:6" x14ac:dyDescent="0.2">
      <c r="B1386" s="20">
        <v>138.30000000000001</v>
      </c>
      <c r="C1386" s="21">
        <v>1.67044349410991</v>
      </c>
      <c r="D1386" s="21">
        <v>2.5056652411648699</v>
      </c>
      <c r="E1386" s="21">
        <v>3.34088698821982</v>
      </c>
      <c r="F1386" s="22">
        <v>4.1761087352747799</v>
      </c>
    </row>
    <row r="1387" spans="2:6" x14ac:dyDescent="0.2">
      <c r="B1387" s="20">
        <v>138.4</v>
      </c>
      <c r="C1387" s="21">
        <v>1.6710826551060001</v>
      </c>
      <c r="D1387" s="21">
        <v>2.5066239826590002</v>
      </c>
      <c r="E1387" s="21">
        <v>3.3421653102120001</v>
      </c>
      <c r="F1387" s="22">
        <v>4.1777066377649996</v>
      </c>
    </row>
    <row r="1388" spans="2:6" x14ac:dyDescent="0.2">
      <c r="B1388" s="20">
        <v>138.5</v>
      </c>
      <c r="C1388" s="21">
        <v>1.6717215747232199</v>
      </c>
      <c r="D1388" s="21">
        <v>2.5075823620848401</v>
      </c>
      <c r="E1388" s="21">
        <v>3.34344314944645</v>
      </c>
      <c r="F1388" s="22">
        <v>4.1793039368080596</v>
      </c>
    </row>
    <row r="1389" spans="2:6" x14ac:dyDescent="0.2">
      <c r="B1389" s="20">
        <v>138.6</v>
      </c>
      <c r="C1389" s="21">
        <v>1.67236025323214</v>
      </c>
      <c r="D1389" s="21">
        <v>2.5085403798482</v>
      </c>
      <c r="E1389" s="21">
        <v>3.3447205064642702</v>
      </c>
      <c r="F1389" s="22">
        <v>4.1809006330803404</v>
      </c>
    </row>
    <row r="1390" spans="2:6" x14ac:dyDescent="0.2">
      <c r="B1390" s="20">
        <v>138.69999999999999</v>
      </c>
      <c r="C1390" s="21">
        <v>1.6729986909027901</v>
      </c>
      <c r="D1390" s="21">
        <v>2.5094980363541799</v>
      </c>
      <c r="E1390" s="21">
        <v>3.3459973818055699</v>
      </c>
      <c r="F1390" s="22">
        <v>4.18249672725696</v>
      </c>
    </row>
    <row r="1391" spans="2:6" x14ac:dyDescent="0.2">
      <c r="B1391" s="20">
        <v>138.80000000000001</v>
      </c>
      <c r="C1391" s="21">
        <v>1.6736368880047301</v>
      </c>
      <c r="D1391" s="21">
        <v>2.5104553320070901</v>
      </c>
      <c r="E1391" s="21">
        <v>3.34727377600945</v>
      </c>
      <c r="F1391" s="22">
        <v>4.18409222001182</v>
      </c>
    </row>
    <row r="1392" spans="2:6" x14ac:dyDescent="0.2">
      <c r="B1392" s="20">
        <v>138.9</v>
      </c>
      <c r="C1392" s="21">
        <v>1.6742748448070099</v>
      </c>
      <c r="D1392" s="21">
        <v>2.5114122672105199</v>
      </c>
      <c r="E1392" s="21">
        <v>3.3485496896140301</v>
      </c>
      <c r="F1392" s="22">
        <v>4.1856871120175398</v>
      </c>
    </row>
    <row r="1393" spans="2:6" x14ac:dyDescent="0.2">
      <c r="B1393" s="20">
        <v>139</v>
      </c>
      <c r="C1393" s="21">
        <v>1.6749125615782099</v>
      </c>
      <c r="D1393" s="21">
        <v>2.5123688423673101</v>
      </c>
      <c r="E1393" s="21">
        <v>3.34982512315641</v>
      </c>
      <c r="F1393" s="22">
        <v>4.1872814039455104</v>
      </c>
    </row>
    <row r="1394" spans="2:6" x14ac:dyDescent="0.2">
      <c r="B1394" s="20">
        <v>139.1</v>
      </c>
      <c r="C1394" s="21">
        <v>1.67555003858636</v>
      </c>
      <c r="D1394" s="21">
        <v>2.5133250578795399</v>
      </c>
      <c r="E1394" s="21">
        <v>3.35110007717272</v>
      </c>
      <c r="F1394" s="22">
        <v>4.1888750964658996</v>
      </c>
    </row>
    <row r="1395" spans="2:6" x14ac:dyDescent="0.2">
      <c r="B1395" s="20">
        <v>139.19999999999999</v>
      </c>
      <c r="C1395" s="21">
        <v>1.6761872760990399</v>
      </c>
      <c r="D1395" s="21">
        <v>2.51428091414857</v>
      </c>
      <c r="E1395" s="21">
        <v>3.3523745521980901</v>
      </c>
      <c r="F1395" s="22">
        <v>4.1904681902476097</v>
      </c>
    </row>
    <row r="1396" spans="2:6" x14ac:dyDescent="0.2">
      <c r="B1396" s="20">
        <v>139.30000000000001</v>
      </c>
      <c r="C1396" s="21">
        <v>1.6768242743833299</v>
      </c>
      <c r="D1396" s="21">
        <v>2.5152364115750001</v>
      </c>
      <c r="E1396" s="21">
        <v>3.3536485487666701</v>
      </c>
      <c r="F1396" s="22">
        <v>4.1920606859583396</v>
      </c>
    </row>
    <row r="1397" spans="2:6" x14ac:dyDescent="0.2">
      <c r="B1397" s="20">
        <v>139.4</v>
      </c>
      <c r="C1397" s="21">
        <v>1.67746103370581</v>
      </c>
      <c r="D1397" s="21">
        <v>2.5161915505587098</v>
      </c>
      <c r="E1397" s="21">
        <v>3.35492206741162</v>
      </c>
      <c r="F1397" s="22">
        <v>4.1936525842645196</v>
      </c>
    </row>
    <row r="1398" spans="2:6" x14ac:dyDescent="0.2">
      <c r="B1398" s="20">
        <v>139.5</v>
      </c>
      <c r="C1398" s="21">
        <v>1.67809755433256</v>
      </c>
      <c r="D1398" s="21">
        <v>2.5171463314988398</v>
      </c>
      <c r="E1398" s="21">
        <v>3.3561951086651201</v>
      </c>
      <c r="F1398" s="22">
        <v>4.1952438858313998</v>
      </c>
    </row>
    <row r="1399" spans="2:6" x14ac:dyDescent="0.2">
      <c r="B1399" s="20">
        <v>139.6</v>
      </c>
      <c r="C1399" s="21">
        <v>1.6787338365291899</v>
      </c>
      <c r="D1399" s="21">
        <v>2.5181007547937901</v>
      </c>
      <c r="E1399" s="21">
        <v>3.3574676730583799</v>
      </c>
      <c r="F1399" s="22">
        <v>4.1968345913229799</v>
      </c>
    </row>
    <row r="1400" spans="2:6" x14ac:dyDescent="0.2">
      <c r="B1400" s="20">
        <v>139.69999999999999</v>
      </c>
      <c r="C1400" s="21">
        <v>1.6793698805608099</v>
      </c>
      <c r="D1400" s="21">
        <v>2.51905482084122</v>
      </c>
      <c r="E1400" s="21">
        <v>3.3587397611216199</v>
      </c>
      <c r="F1400" s="22">
        <v>4.1984247014020299</v>
      </c>
    </row>
    <row r="1401" spans="2:6" x14ac:dyDescent="0.2">
      <c r="B1401" s="20">
        <v>139.80000000000001</v>
      </c>
      <c r="C1401" s="21">
        <v>1.6800056866920501</v>
      </c>
      <c r="D1401" s="21">
        <v>2.5200085300380701</v>
      </c>
      <c r="E1401" s="21">
        <v>3.3600113733841002</v>
      </c>
      <c r="F1401" s="22">
        <v>4.2000142167301204</v>
      </c>
    </row>
    <row r="1402" spans="2:6" x14ac:dyDescent="0.2">
      <c r="B1402" s="20">
        <v>139.9</v>
      </c>
      <c r="C1402" s="21">
        <v>1.68064125518704</v>
      </c>
      <c r="D1402" s="21">
        <v>2.52096188278056</v>
      </c>
      <c r="E1402" s="21">
        <v>3.3612825103740902</v>
      </c>
      <c r="F1402" s="22">
        <v>4.2016031379676102</v>
      </c>
    </row>
    <row r="1403" spans="2:6" x14ac:dyDescent="0.2">
      <c r="B1403" s="20">
        <v>140</v>
      </c>
      <c r="C1403" s="21">
        <v>1.6812765863094501</v>
      </c>
      <c r="D1403" s="21">
        <v>2.5219148794641799</v>
      </c>
      <c r="E1403" s="21">
        <v>3.3625531726189002</v>
      </c>
      <c r="F1403" s="22">
        <v>4.2031914657736298</v>
      </c>
    </row>
    <row r="1404" spans="2:6" x14ac:dyDescent="0.2">
      <c r="B1404" s="20">
        <v>140.1</v>
      </c>
      <c r="C1404" s="21">
        <v>1.6819116803224501</v>
      </c>
      <c r="D1404" s="21">
        <v>2.5228675204836701</v>
      </c>
      <c r="E1404" s="21">
        <v>3.36382336064489</v>
      </c>
      <c r="F1404" s="22">
        <v>4.2047792008061098</v>
      </c>
    </row>
    <row r="1405" spans="2:6" x14ac:dyDescent="0.2">
      <c r="B1405" s="20">
        <v>140.19999999999999</v>
      </c>
      <c r="C1405" s="21">
        <v>1.6825465374887201</v>
      </c>
      <c r="D1405" s="21">
        <v>2.5238198062330701</v>
      </c>
      <c r="E1405" s="21">
        <v>3.3650930749774299</v>
      </c>
      <c r="F1405" s="22">
        <v>4.2063663437217897</v>
      </c>
    </row>
    <row r="1406" spans="2:6" x14ac:dyDescent="0.2">
      <c r="B1406" s="20">
        <v>140.30000000000001</v>
      </c>
      <c r="C1406" s="21">
        <v>1.6831811580704701</v>
      </c>
      <c r="D1406" s="21">
        <v>2.5247717371057101</v>
      </c>
      <c r="E1406" s="21">
        <v>3.3663623161409499</v>
      </c>
      <c r="F1406" s="22">
        <v>4.20795289517618</v>
      </c>
    </row>
    <row r="1407" spans="2:6" x14ac:dyDescent="0.2">
      <c r="B1407" s="20">
        <v>140.4</v>
      </c>
      <c r="C1407" s="21">
        <v>1.6838155423294501</v>
      </c>
      <c r="D1407" s="21">
        <v>2.5257233134941699</v>
      </c>
      <c r="E1407" s="21">
        <v>3.3676310846589002</v>
      </c>
      <c r="F1407" s="22">
        <v>4.2095388558236202</v>
      </c>
    </row>
    <row r="1408" spans="2:6" x14ac:dyDescent="0.2">
      <c r="B1408" s="20">
        <v>140.5</v>
      </c>
      <c r="C1408" s="21">
        <v>1.68444969052689</v>
      </c>
      <c r="D1408" s="21">
        <v>2.52667453579034</v>
      </c>
      <c r="E1408" s="21">
        <v>3.36889938105378</v>
      </c>
      <c r="F1408" s="22">
        <v>4.2111242263172297</v>
      </c>
    </row>
    <row r="1409" spans="2:6" x14ac:dyDescent="0.2">
      <c r="B1409" s="20">
        <v>140.6</v>
      </c>
      <c r="C1409" s="21">
        <v>1.6850836029235801</v>
      </c>
      <c r="D1409" s="21">
        <v>2.5276254043853701</v>
      </c>
      <c r="E1409" s="21">
        <v>3.3701672058471601</v>
      </c>
      <c r="F1409" s="22">
        <v>4.2127090073089501</v>
      </c>
    </row>
    <row r="1410" spans="2:6" x14ac:dyDescent="0.2">
      <c r="B1410" s="20">
        <v>140.69999999999999</v>
      </c>
      <c r="C1410" s="21">
        <v>1.6857172797798099</v>
      </c>
      <c r="D1410" s="21">
        <v>2.5285759196697102</v>
      </c>
      <c r="E1410" s="21">
        <v>3.3714345595596198</v>
      </c>
      <c r="F1410" s="22">
        <v>4.2142931994495196</v>
      </c>
    </row>
    <row r="1411" spans="2:6" x14ac:dyDescent="0.2">
      <c r="B1411" s="20">
        <v>140.80000000000001</v>
      </c>
      <c r="C1411" s="21">
        <v>1.6863507213554001</v>
      </c>
      <c r="D1411" s="21">
        <v>2.5295260820331098</v>
      </c>
      <c r="E1411" s="21">
        <v>3.37270144271081</v>
      </c>
      <c r="F1411" s="22">
        <v>4.2158768033885101</v>
      </c>
    </row>
    <row r="1412" spans="2:6" x14ac:dyDescent="0.2">
      <c r="B1412" s="20">
        <v>140.9</v>
      </c>
      <c r="C1412" s="21">
        <v>1.6869839279097201</v>
      </c>
      <c r="D1412" s="21">
        <v>2.53047589186458</v>
      </c>
      <c r="E1412" s="21">
        <v>3.3739678558194299</v>
      </c>
      <c r="F1412" s="22">
        <v>4.2174598197742901</v>
      </c>
    </row>
    <row r="1413" spans="2:6" x14ac:dyDescent="0.2">
      <c r="B1413" s="20">
        <v>141</v>
      </c>
      <c r="C1413" s="21">
        <v>1.6876168997016301</v>
      </c>
      <c r="D1413" s="21">
        <v>2.5314253495524399</v>
      </c>
      <c r="E1413" s="21">
        <v>3.37523379940325</v>
      </c>
      <c r="F1413" s="22">
        <v>4.2190422492540698</v>
      </c>
    </row>
    <row r="1414" spans="2:6" x14ac:dyDescent="0.2">
      <c r="B1414" s="20">
        <v>141.1</v>
      </c>
      <c r="C1414" s="21">
        <v>1.6882496369895399</v>
      </c>
      <c r="D1414" s="21">
        <v>2.5323744554843102</v>
      </c>
      <c r="E1414" s="21">
        <v>3.3764992739790798</v>
      </c>
      <c r="F1414" s="22">
        <v>4.2206240924738498</v>
      </c>
    </row>
    <row r="1415" spans="2:6" x14ac:dyDescent="0.2">
      <c r="B1415" s="20">
        <v>141.19999999999999</v>
      </c>
      <c r="C1415" s="21">
        <v>1.68888214003139</v>
      </c>
      <c r="D1415" s="21">
        <v>2.5333232100470902</v>
      </c>
      <c r="E1415" s="21">
        <v>3.3777642800627801</v>
      </c>
      <c r="F1415" s="22">
        <v>4.2222053500784797</v>
      </c>
    </row>
    <row r="1416" spans="2:6" x14ac:dyDescent="0.2">
      <c r="B1416" s="20">
        <v>141.30000000000001</v>
      </c>
      <c r="C1416" s="21">
        <v>1.6895144090846499</v>
      </c>
      <c r="D1416" s="21">
        <v>2.5342716136269798</v>
      </c>
      <c r="E1416" s="21">
        <v>3.3790288181692998</v>
      </c>
      <c r="F1416" s="22">
        <v>4.2237860227116304</v>
      </c>
    </row>
    <row r="1417" spans="2:6" x14ac:dyDescent="0.2">
      <c r="B1417" s="20">
        <v>141.4</v>
      </c>
      <c r="C1417" s="21">
        <v>1.6901464444063199</v>
      </c>
      <c r="D1417" s="21">
        <v>2.5352196666094802</v>
      </c>
      <c r="E1417" s="21">
        <v>3.38029288881265</v>
      </c>
      <c r="F1417" s="22">
        <v>4.2253661110158101</v>
      </c>
    </row>
    <row r="1418" spans="2:6" x14ac:dyDescent="0.2">
      <c r="B1418" s="20">
        <v>141.5</v>
      </c>
      <c r="C1418" s="21">
        <v>1.6907782462529399</v>
      </c>
      <c r="D1418" s="21">
        <v>2.53616736937941</v>
      </c>
      <c r="E1418" s="21">
        <v>3.3815564925058799</v>
      </c>
      <c r="F1418" s="22">
        <v>4.2269456156323502</v>
      </c>
    </row>
    <row r="1419" spans="2:6" x14ac:dyDescent="0.2">
      <c r="B1419" s="20">
        <v>141.6</v>
      </c>
      <c r="C1419" s="21">
        <v>1.6914098148805701</v>
      </c>
      <c r="D1419" s="21">
        <v>2.5371147223208501</v>
      </c>
      <c r="E1419" s="21">
        <v>3.3828196297611299</v>
      </c>
      <c r="F1419" s="22">
        <v>4.2285245372014204</v>
      </c>
    </row>
    <row r="1420" spans="2:6" x14ac:dyDescent="0.2">
      <c r="B1420" s="20">
        <v>141.69999999999999</v>
      </c>
      <c r="C1420" s="21">
        <v>1.6920411505448201</v>
      </c>
      <c r="D1420" s="21">
        <v>2.53806172581722</v>
      </c>
      <c r="E1420" s="21">
        <v>3.3840823010896299</v>
      </c>
      <c r="F1420" s="22">
        <v>4.2301028763620403</v>
      </c>
    </row>
    <row r="1421" spans="2:6" x14ac:dyDescent="0.2">
      <c r="B1421" s="20">
        <v>141.80000000000001</v>
      </c>
      <c r="C1421" s="21">
        <v>1.6926722535008301</v>
      </c>
      <c r="D1421" s="21">
        <v>2.5390083802512402</v>
      </c>
      <c r="E1421" s="21">
        <v>3.3853445070016499</v>
      </c>
      <c r="F1421" s="22">
        <v>4.2316806337520596</v>
      </c>
    </row>
    <row r="1422" spans="2:6" x14ac:dyDescent="0.2">
      <c r="B1422" s="20">
        <v>141.9</v>
      </c>
      <c r="C1422" s="21">
        <v>1.6933031240032801</v>
      </c>
      <c r="D1422" s="21">
        <v>2.5399546860049198</v>
      </c>
      <c r="E1422" s="21">
        <v>3.3866062480065602</v>
      </c>
      <c r="F1422" s="22">
        <v>4.2332578100081903</v>
      </c>
    </row>
    <row r="1423" spans="2:6" x14ac:dyDescent="0.2">
      <c r="B1423" s="20">
        <v>142</v>
      </c>
      <c r="C1423" s="21">
        <v>1.6939337623063899</v>
      </c>
      <c r="D1423" s="21">
        <v>2.5409006434595902</v>
      </c>
      <c r="E1423" s="21">
        <v>3.3878675246127798</v>
      </c>
      <c r="F1423" s="22">
        <v>4.2348344057659801</v>
      </c>
    </row>
    <row r="1424" spans="2:6" x14ac:dyDescent="0.2">
      <c r="B1424" s="20">
        <v>142.1</v>
      </c>
      <c r="C1424" s="21">
        <v>1.6945641686639299</v>
      </c>
      <c r="D1424" s="21">
        <v>2.5418462529958998</v>
      </c>
      <c r="E1424" s="21">
        <v>3.3891283373278598</v>
      </c>
      <c r="F1424" s="22">
        <v>4.23641042165983</v>
      </c>
    </row>
    <row r="1425" spans="2:6" x14ac:dyDescent="0.2">
      <c r="B1425" s="20">
        <v>142.19999999999999</v>
      </c>
      <c r="C1425" s="21">
        <v>1.6951943433292</v>
      </c>
      <c r="D1425" s="21">
        <v>2.5427915149937901</v>
      </c>
      <c r="E1425" s="21">
        <v>3.3903886866583899</v>
      </c>
      <c r="F1425" s="22">
        <v>4.2379858583229897</v>
      </c>
    </row>
    <row r="1426" spans="2:6" x14ac:dyDescent="0.2">
      <c r="B1426" s="20">
        <v>142.30000000000001</v>
      </c>
      <c r="C1426" s="21">
        <v>1.6958242865550299</v>
      </c>
      <c r="D1426" s="21">
        <v>2.54373642983255</v>
      </c>
      <c r="E1426" s="21">
        <v>3.3916485731100701</v>
      </c>
      <c r="F1426" s="22">
        <v>4.2395607163875804</v>
      </c>
    </row>
    <row r="1427" spans="2:6" x14ac:dyDescent="0.2">
      <c r="B1427" s="20">
        <v>142.4</v>
      </c>
      <c r="C1427" s="21">
        <v>1.6964539985938301</v>
      </c>
      <c r="D1427" s="21">
        <v>2.5446809978907501</v>
      </c>
      <c r="E1427" s="21">
        <v>3.3929079971876699</v>
      </c>
      <c r="F1427" s="22">
        <v>4.2411349964845799</v>
      </c>
    </row>
    <row r="1428" spans="2:6" x14ac:dyDescent="0.2">
      <c r="B1428" s="20">
        <v>142.5</v>
      </c>
      <c r="C1428" s="21">
        <v>1.69708347969753</v>
      </c>
      <c r="D1428" s="21">
        <v>2.5456252195462898</v>
      </c>
      <c r="E1428" s="21">
        <v>3.3941669593950601</v>
      </c>
      <c r="F1428" s="22">
        <v>4.2427086992438197</v>
      </c>
    </row>
    <row r="1429" spans="2:6" x14ac:dyDescent="0.2">
      <c r="B1429" s="20">
        <v>142.6</v>
      </c>
      <c r="C1429" s="21">
        <v>1.6977127301176</v>
      </c>
      <c r="D1429" s="21">
        <v>2.5465690951764</v>
      </c>
      <c r="E1429" s="21">
        <v>3.3954254602352001</v>
      </c>
      <c r="F1429" s="22">
        <v>4.2442818252940002</v>
      </c>
    </row>
    <row r="1430" spans="2:6" x14ac:dyDescent="0.2">
      <c r="B1430" s="20">
        <v>142.69999999999999</v>
      </c>
      <c r="C1430" s="21">
        <v>1.6983417501050799</v>
      </c>
      <c r="D1430" s="21">
        <v>2.5475126251576201</v>
      </c>
      <c r="E1430" s="21">
        <v>3.3966835002101599</v>
      </c>
      <c r="F1430" s="22">
        <v>4.2458543752626996</v>
      </c>
    </row>
    <row r="1431" spans="2:6" x14ac:dyDescent="0.2">
      <c r="B1431" s="20">
        <v>142.80000000000001</v>
      </c>
      <c r="C1431" s="21">
        <v>1.6989705399105399</v>
      </c>
      <c r="D1431" s="21">
        <v>2.5484558098658199</v>
      </c>
      <c r="E1431" s="21">
        <v>3.3979410798210901</v>
      </c>
      <c r="F1431" s="22">
        <v>4.2474263497763598</v>
      </c>
    </row>
    <row r="1432" spans="2:6" x14ac:dyDescent="0.2">
      <c r="B1432" s="20">
        <v>142.9</v>
      </c>
      <c r="C1432" s="21">
        <v>1.6995990997841199</v>
      </c>
      <c r="D1432" s="21">
        <v>2.54939864967618</v>
      </c>
      <c r="E1432" s="21">
        <v>3.3991981995682399</v>
      </c>
      <c r="F1432" s="22">
        <v>4.2489977494603002</v>
      </c>
    </row>
    <row r="1433" spans="2:6" x14ac:dyDescent="0.2">
      <c r="B1433" s="20">
        <v>143</v>
      </c>
      <c r="C1433" s="21">
        <v>1.70022742997548</v>
      </c>
      <c r="D1433" s="21">
        <v>2.5503411449632201</v>
      </c>
      <c r="E1433" s="21">
        <v>3.4004548599509699</v>
      </c>
      <c r="F1433" s="22">
        <v>4.2505685749387103</v>
      </c>
    </row>
    <row r="1434" spans="2:6" x14ac:dyDescent="0.2">
      <c r="B1434" s="20">
        <v>143.1</v>
      </c>
      <c r="C1434" s="21">
        <v>1.70085553073387</v>
      </c>
      <c r="D1434" s="21">
        <v>2.5512832961008001</v>
      </c>
      <c r="E1434" s="21">
        <v>3.4017110614677302</v>
      </c>
      <c r="F1434" s="22">
        <v>4.2521388268346598</v>
      </c>
    </row>
    <row r="1435" spans="2:6" x14ac:dyDescent="0.2">
      <c r="B1435" s="20">
        <v>143.19999999999999</v>
      </c>
      <c r="C1435" s="21">
        <v>1.7014834023080501</v>
      </c>
      <c r="D1435" s="21">
        <v>2.5522251034620802</v>
      </c>
      <c r="E1435" s="21">
        <v>3.4029668046161001</v>
      </c>
      <c r="F1435" s="22">
        <v>4.2537085057701303</v>
      </c>
    </row>
    <row r="1436" spans="2:6" x14ac:dyDescent="0.2">
      <c r="B1436" s="20">
        <v>143.30000000000001</v>
      </c>
      <c r="C1436" s="21">
        <v>1.7021110449463701</v>
      </c>
      <c r="D1436" s="21">
        <v>2.5531665674195598</v>
      </c>
      <c r="E1436" s="21">
        <v>3.40422208989275</v>
      </c>
      <c r="F1436" s="22">
        <v>4.2552776123659397</v>
      </c>
    </row>
    <row r="1437" spans="2:6" x14ac:dyDescent="0.2">
      <c r="B1437" s="20">
        <v>143.4</v>
      </c>
      <c r="C1437" s="21">
        <v>1.70273845889673</v>
      </c>
      <c r="D1437" s="21">
        <v>2.5541076883451002</v>
      </c>
      <c r="E1437" s="21">
        <v>3.4054769177934601</v>
      </c>
      <c r="F1437" s="22">
        <v>4.2568461472418297</v>
      </c>
    </row>
    <row r="1438" spans="2:6" x14ac:dyDescent="0.2">
      <c r="B1438" s="20">
        <v>143.5</v>
      </c>
      <c r="C1438" s="21">
        <v>1.7033656444065699</v>
      </c>
      <c r="D1438" s="21">
        <v>2.5550484666098501</v>
      </c>
      <c r="E1438" s="21">
        <v>3.4067312888131398</v>
      </c>
      <c r="F1438" s="22">
        <v>4.2584141110164202</v>
      </c>
    </row>
    <row r="1439" spans="2:6" x14ac:dyDescent="0.2">
      <c r="B1439" s="20">
        <v>143.6</v>
      </c>
      <c r="C1439" s="21">
        <v>1.7039926017228899</v>
      </c>
      <c r="D1439" s="21">
        <v>2.5559889025843399</v>
      </c>
      <c r="E1439" s="21">
        <v>3.4079852034457798</v>
      </c>
      <c r="F1439" s="22">
        <v>4.2599815043072304</v>
      </c>
    </row>
    <row r="1440" spans="2:6" x14ac:dyDescent="0.2">
      <c r="B1440" s="20">
        <v>143.69999999999999</v>
      </c>
      <c r="C1440" s="21">
        <v>1.7046193310922699</v>
      </c>
      <c r="D1440" s="21">
        <v>2.5569289966384101</v>
      </c>
      <c r="E1440" s="21">
        <v>3.4092386621845399</v>
      </c>
      <c r="F1440" s="22">
        <v>4.2615483277306803</v>
      </c>
    </row>
    <row r="1441" spans="2:6" x14ac:dyDescent="0.2">
      <c r="B1441" s="20">
        <v>143.80000000000001</v>
      </c>
      <c r="C1441" s="21">
        <v>1.70524583276083</v>
      </c>
      <c r="D1441" s="21">
        <v>2.5578687491412402</v>
      </c>
      <c r="E1441" s="21">
        <v>3.4104916655216502</v>
      </c>
      <c r="F1441" s="22">
        <v>4.2631145819020597</v>
      </c>
    </row>
    <row r="1442" spans="2:6" x14ac:dyDescent="0.2">
      <c r="B1442" s="20">
        <v>143.9</v>
      </c>
      <c r="C1442" s="21">
        <v>1.70587210697425</v>
      </c>
      <c r="D1442" s="21">
        <v>2.5588081604613699</v>
      </c>
      <c r="E1442" s="21">
        <v>3.4117442139484901</v>
      </c>
      <c r="F1442" s="22">
        <v>4.2646802674356099</v>
      </c>
    </row>
    <row r="1443" spans="2:6" x14ac:dyDescent="0.2">
      <c r="B1443" s="20">
        <v>144</v>
      </c>
      <c r="C1443" s="21">
        <v>1.7064981539777799</v>
      </c>
      <c r="D1443" s="21">
        <v>2.5597472309666598</v>
      </c>
      <c r="E1443" s="21">
        <v>3.4129963079555501</v>
      </c>
      <c r="F1443" s="22">
        <v>4.2662453849444404</v>
      </c>
    </row>
    <row r="1444" spans="2:6" x14ac:dyDescent="0.2">
      <c r="B1444" s="20">
        <v>144.1</v>
      </c>
      <c r="C1444" s="21">
        <v>1.7071239740162301</v>
      </c>
      <c r="D1444" s="21">
        <v>2.56068596102434</v>
      </c>
      <c r="E1444" s="21">
        <v>3.4142479480324601</v>
      </c>
      <c r="F1444" s="22">
        <v>4.26780993504057</v>
      </c>
    </row>
    <row r="1445" spans="2:6" x14ac:dyDescent="0.2">
      <c r="B1445" s="20">
        <v>144.19999999999999</v>
      </c>
      <c r="C1445" s="21">
        <v>1.70774956733398</v>
      </c>
      <c r="D1445" s="21">
        <v>2.5616243510009702</v>
      </c>
      <c r="E1445" s="21">
        <v>3.41549913466796</v>
      </c>
      <c r="F1445" s="22">
        <v>4.2693739183349502</v>
      </c>
    </row>
    <row r="1446" spans="2:6" x14ac:dyDescent="0.2">
      <c r="B1446" s="20">
        <v>144.30000000000001</v>
      </c>
      <c r="C1446" s="21">
        <v>1.7083749341749701</v>
      </c>
      <c r="D1446" s="21">
        <v>2.5625624012624502</v>
      </c>
      <c r="E1446" s="21">
        <v>3.4167498683499402</v>
      </c>
      <c r="F1446" s="22">
        <v>4.27093733543742</v>
      </c>
    </row>
    <row r="1447" spans="2:6" x14ac:dyDescent="0.2">
      <c r="B1447" s="20">
        <v>144.4</v>
      </c>
      <c r="C1447" s="21">
        <v>1.7090000747827001</v>
      </c>
      <c r="D1447" s="21">
        <v>2.5635001121740499</v>
      </c>
      <c r="E1447" s="21">
        <v>3.4180001495654002</v>
      </c>
      <c r="F1447" s="22">
        <v>4.2725001869567496</v>
      </c>
    </row>
    <row r="1448" spans="2:6" x14ac:dyDescent="0.2">
      <c r="B1448" s="20">
        <v>144.5</v>
      </c>
      <c r="C1448" s="21">
        <v>1.70962498940025</v>
      </c>
      <c r="D1448" s="21">
        <v>2.5644374841003699</v>
      </c>
      <c r="E1448" s="21">
        <v>3.4192499788004902</v>
      </c>
      <c r="F1448" s="22">
        <v>4.2740624735006199</v>
      </c>
    </row>
    <row r="1449" spans="2:6" x14ac:dyDescent="0.2">
      <c r="B1449" s="20">
        <v>144.6</v>
      </c>
      <c r="C1449" s="21">
        <v>1.7102496782702501</v>
      </c>
      <c r="D1449" s="21">
        <v>2.5653745174053801</v>
      </c>
      <c r="E1449" s="21">
        <v>3.42049935654051</v>
      </c>
      <c r="F1449" s="22">
        <v>4.2756241956756398</v>
      </c>
    </row>
    <row r="1450" spans="2:6" x14ac:dyDescent="0.2">
      <c r="B1450" s="20">
        <v>144.69999999999999</v>
      </c>
      <c r="C1450" s="21">
        <v>1.71087414163493</v>
      </c>
      <c r="D1450" s="21">
        <v>2.5663112124523999</v>
      </c>
      <c r="E1450" s="21">
        <v>3.42174828326986</v>
      </c>
      <c r="F1450" s="22">
        <v>4.2771853540873304</v>
      </c>
    </row>
    <row r="1451" spans="2:6" x14ac:dyDescent="0.2">
      <c r="B1451" s="20">
        <v>144.80000000000001</v>
      </c>
      <c r="C1451" s="21">
        <v>1.7114983797360599</v>
      </c>
      <c r="D1451" s="21">
        <v>2.5672475696040902</v>
      </c>
      <c r="E1451" s="21">
        <v>3.4229967594721198</v>
      </c>
      <c r="F1451" s="22">
        <v>4.2787459493401601</v>
      </c>
    </row>
    <row r="1452" spans="2:6" x14ac:dyDescent="0.2">
      <c r="B1452" s="20">
        <v>144.9</v>
      </c>
      <c r="C1452" s="21">
        <v>1.712122392815</v>
      </c>
      <c r="D1452" s="21">
        <v>2.5681835892225</v>
      </c>
      <c r="E1452" s="21">
        <v>3.4242447856299898</v>
      </c>
      <c r="F1452" s="22">
        <v>4.2803059820374898</v>
      </c>
    </row>
    <row r="1453" spans="2:6" x14ac:dyDescent="0.2">
      <c r="B1453" s="20">
        <v>145</v>
      </c>
      <c r="C1453" s="21">
        <v>1.7127461811126701</v>
      </c>
      <c r="D1453" s="21">
        <v>2.5691192716689999</v>
      </c>
      <c r="E1453" s="21">
        <v>3.4254923622253299</v>
      </c>
      <c r="F1453" s="22">
        <v>4.28186545278166</v>
      </c>
    </row>
    <row r="1454" spans="2:6" x14ac:dyDescent="0.2">
      <c r="B1454" s="20">
        <v>145.1</v>
      </c>
      <c r="C1454" s="21">
        <v>1.71336974486956</v>
      </c>
      <c r="D1454" s="21">
        <v>2.5700546173043501</v>
      </c>
      <c r="E1454" s="21">
        <v>3.4267394897391301</v>
      </c>
      <c r="F1454" s="22">
        <v>4.2834243621739096</v>
      </c>
    </row>
    <row r="1455" spans="2:6" x14ac:dyDescent="0.2">
      <c r="B1455" s="20">
        <v>145.19999999999999</v>
      </c>
      <c r="C1455" s="21">
        <v>1.71399308432577</v>
      </c>
      <c r="D1455" s="21">
        <v>2.5709896264886498</v>
      </c>
      <c r="E1455" s="21">
        <v>3.42798616865154</v>
      </c>
      <c r="F1455" s="22">
        <v>4.2849827108144201</v>
      </c>
    </row>
    <row r="1456" spans="2:6" x14ac:dyDescent="0.2">
      <c r="B1456" s="20">
        <v>145.30000000000001</v>
      </c>
      <c r="C1456" s="21">
        <v>1.7146161997209299</v>
      </c>
      <c r="D1456" s="21">
        <v>2.5719242995813998</v>
      </c>
      <c r="E1456" s="21">
        <v>3.4292323994418599</v>
      </c>
      <c r="F1456" s="22">
        <v>4.2865404993023297</v>
      </c>
    </row>
    <row r="1457" spans="2:6" x14ac:dyDescent="0.2">
      <c r="B1457" s="20">
        <v>145.4</v>
      </c>
      <c r="C1457" s="21">
        <v>1.7152390912942801</v>
      </c>
      <c r="D1457" s="21">
        <v>2.5728586369414201</v>
      </c>
      <c r="E1457" s="21">
        <v>3.43047818258855</v>
      </c>
      <c r="F1457" s="22">
        <v>4.28809772823569</v>
      </c>
    </row>
    <row r="1458" spans="2:6" x14ac:dyDescent="0.2">
      <c r="B1458" s="20">
        <v>145.5</v>
      </c>
      <c r="C1458" s="21">
        <v>1.7158617592846099</v>
      </c>
      <c r="D1458" s="21">
        <v>2.5737926389269199</v>
      </c>
      <c r="E1458" s="21">
        <v>3.4317235185692199</v>
      </c>
      <c r="F1458" s="22">
        <v>4.2896543982115301</v>
      </c>
    </row>
    <row r="1459" spans="2:6" x14ac:dyDescent="0.2">
      <c r="B1459" s="20">
        <v>145.6</v>
      </c>
      <c r="C1459" s="21">
        <v>1.7164842039303201</v>
      </c>
      <c r="D1459" s="21">
        <v>2.5747263058954801</v>
      </c>
      <c r="E1459" s="21">
        <v>3.4329684078606402</v>
      </c>
      <c r="F1459" s="22">
        <v>4.29121050982579</v>
      </c>
    </row>
    <row r="1460" spans="2:6" x14ac:dyDescent="0.2">
      <c r="B1460" s="20">
        <v>145.69999999999999</v>
      </c>
      <c r="C1460" s="21">
        <v>1.71710642546936</v>
      </c>
      <c r="D1460" s="21">
        <v>2.5756596382040402</v>
      </c>
      <c r="E1460" s="21">
        <v>3.43421285093872</v>
      </c>
      <c r="F1460" s="22">
        <v>4.2927660636734002</v>
      </c>
    </row>
    <row r="1461" spans="2:6" x14ac:dyDescent="0.2">
      <c r="B1461" s="20">
        <v>145.80000000000001</v>
      </c>
      <c r="C1461" s="21">
        <v>1.7177284241392801</v>
      </c>
      <c r="D1461" s="21">
        <v>2.5765926362089302</v>
      </c>
      <c r="E1461" s="21">
        <v>3.4354568482785699</v>
      </c>
      <c r="F1461" s="22">
        <v>4.29432106034821</v>
      </c>
    </row>
    <row r="1462" spans="2:6" x14ac:dyDescent="0.2">
      <c r="B1462" s="20">
        <v>145.9</v>
      </c>
      <c r="C1462" s="21">
        <v>1.71835020017721</v>
      </c>
      <c r="D1462" s="21">
        <v>2.5775253002658198</v>
      </c>
      <c r="E1462" s="21">
        <v>3.4367004003544301</v>
      </c>
      <c r="F1462" s="22">
        <v>4.2958755004430396</v>
      </c>
    </row>
    <row r="1463" spans="2:6" x14ac:dyDescent="0.2">
      <c r="B1463" s="20">
        <v>146</v>
      </c>
      <c r="C1463" s="21">
        <v>1.7189717538198599</v>
      </c>
      <c r="D1463" s="21">
        <v>2.57845763072979</v>
      </c>
      <c r="E1463" s="21">
        <v>3.43794350763973</v>
      </c>
      <c r="F1463" s="22">
        <v>4.2974293845496598</v>
      </c>
    </row>
    <row r="1464" spans="2:6" x14ac:dyDescent="0.2">
      <c r="B1464" s="20">
        <v>146.1</v>
      </c>
      <c r="C1464" s="21">
        <v>1.71959308530352</v>
      </c>
      <c r="D1464" s="21">
        <v>2.5793896279552802</v>
      </c>
      <c r="E1464" s="21">
        <v>3.4391861706070399</v>
      </c>
      <c r="F1464" s="22">
        <v>4.2989827132588001</v>
      </c>
    </row>
    <row r="1465" spans="2:6" x14ac:dyDescent="0.2">
      <c r="B1465" s="20">
        <v>146.19999999999999</v>
      </c>
      <c r="C1465" s="21">
        <v>1.7202141948640699</v>
      </c>
      <c r="D1465" s="21">
        <v>2.5803212922961101</v>
      </c>
      <c r="E1465" s="21">
        <v>3.4404283897281398</v>
      </c>
      <c r="F1465" s="22">
        <v>4.3005354871601797</v>
      </c>
    </row>
    <row r="1466" spans="2:6" x14ac:dyDescent="0.2">
      <c r="B1466" s="20">
        <v>146.30000000000001</v>
      </c>
      <c r="C1466" s="21">
        <v>1.7208350827369701</v>
      </c>
      <c r="D1466" s="21">
        <v>2.5812526241054599</v>
      </c>
      <c r="E1466" s="21">
        <v>3.4416701654739499</v>
      </c>
      <c r="F1466" s="22">
        <v>4.3020877068424301</v>
      </c>
    </row>
    <row r="1467" spans="2:6" x14ac:dyDescent="0.2">
      <c r="B1467" s="20">
        <v>146.4</v>
      </c>
      <c r="C1467" s="21">
        <v>1.7214557491572799</v>
      </c>
      <c r="D1467" s="21">
        <v>2.5821836237359199</v>
      </c>
      <c r="E1467" s="21">
        <v>3.4429114983145599</v>
      </c>
      <c r="F1467" s="22">
        <v>4.3036393728932003</v>
      </c>
    </row>
    <row r="1468" spans="2:6" x14ac:dyDescent="0.2">
      <c r="B1468" s="20">
        <v>146.5</v>
      </c>
      <c r="C1468" s="21">
        <v>1.7220761943596401</v>
      </c>
      <c r="D1468" s="21">
        <v>2.5831142915394598</v>
      </c>
      <c r="E1468" s="21">
        <v>3.44415238871927</v>
      </c>
      <c r="F1468" s="22">
        <v>4.3051904858990904</v>
      </c>
    </row>
    <row r="1469" spans="2:6" x14ac:dyDescent="0.2">
      <c r="B1469" s="20">
        <v>146.6</v>
      </c>
      <c r="C1469" s="21">
        <v>1.7226964185782701</v>
      </c>
      <c r="D1469" s="21">
        <v>2.5840446278673999</v>
      </c>
      <c r="E1469" s="21">
        <v>3.4453928371565299</v>
      </c>
      <c r="F1469" s="22">
        <v>4.3067410464456701</v>
      </c>
    </row>
    <row r="1470" spans="2:6" x14ac:dyDescent="0.2">
      <c r="B1470" s="20">
        <v>146.69999999999999</v>
      </c>
      <c r="C1470" s="21">
        <v>1.7233164220469901</v>
      </c>
      <c r="D1470" s="21">
        <v>2.5849746330704901</v>
      </c>
      <c r="E1470" s="21">
        <v>3.4466328440939802</v>
      </c>
      <c r="F1470" s="22">
        <v>4.30829105511748</v>
      </c>
    </row>
    <row r="1471" spans="2:6" x14ac:dyDescent="0.2">
      <c r="B1471" s="20">
        <v>146.80000000000001</v>
      </c>
      <c r="C1471" s="21">
        <v>1.72393620499922</v>
      </c>
      <c r="D1471" s="21">
        <v>2.5859043074988302</v>
      </c>
      <c r="E1471" s="21">
        <v>3.4478724099984399</v>
      </c>
      <c r="F1471" s="22">
        <v>4.3098405124980497</v>
      </c>
    </row>
    <row r="1472" spans="2:6" x14ac:dyDescent="0.2">
      <c r="B1472" s="20">
        <v>146.9</v>
      </c>
      <c r="C1472" s="21">
        <v>1.7245557676679499</v>
      </c>
      <c r="D1472" s="21">
        <v>2.5868336515019301</v>
      </c>
      <c r="E1472" s="21">
        <v>3.4491115353358999</v>
      </c>
      <c r="F1472" s="22">
        <v>4.3113894191698803</v>
      </c>
    </row>
    <row r="1473" spans="2:6" x14ac:dyDescent="0.2">
      <c r="B1473" s="20">
        <v>147</v>
      </c>
      <c r="C1473" s="21">
        <v>1.72517511028579</v>
      </c>
      <c r="D1473" s="21">
        <v>2.5877626654286798</v>
      </c>
      <c r="E1473" s="21">
        <v>3.4503502205715701</v>
      </c>
      <c r="F1473" s="22">
        <v>4.3129377757144702</v>
      </c>
    </row>
    <row r="1474" spans="2:6" x14ac:dyDescent="0.2">
      <c r="B1474" s="20">
        <v>147.1</v>
      </c>
      <c r="C1474" s="21">
        <v>1.7257942330849101</v>
      </c>
      <c r="D1474" s="21">
        <v>2.58869134962737</v>
      </c>
      <c r="E1474" s="21">
        <v>3.4515884661698299</v>
      </c>
      <c r="F1474" s="22">
        <v>4.3144855827122797</v>
      </c>
    </row>
    <row r="1475" spans="2:6" x14ac:dyDescent="0.2">
      <c r="B1475" s="20">
        <v>147.19999999999999</v>
      </c>
      <c r="C1475" s="21">
        <v>1.72641313629711</v>
      </c>
      <c r="D1475" s="21">
        <v>2.5896197044456701</v>
      </c>
      <c r="E1475" s="21">
        <v>3.4528262725942298</v>
      </c>
      <c r="F1475" s="22">
        <v>4.3160328407427899</v>
      </c>
    </row>
    <row r="1476" spans="2:6" x14ac:dyDescent="0.2">
      <c r="B1476" s="20">
        <v>147.30000000000001</v>
      </c>
      <c r="C1476" s="21">
        <v>1.72703182015377</v>
      </c>
      <c r="D1476" s="21">
        <v>2.5905477302306501</v>
      </c>
      <c r="E1476" s="21">
        <v>3.45406364030754</v>
      </c>
      <c r="F1476" s="22">
        <v>4.3175795503844201</v>
      </c>
    </row>
    <row r="1477" spans="2:6" x14ac:dyDescent="0.2">
      <c r="B1477" s="20">
        <v>147.4</v>
      </c>
      <c r="C1477" s="21">
        <v>1.7276502848858599</v>
      </c>
      <c r="D1477" s="21">
        <v>2.5914754273287901</v>
      </c>
      <c r="E1477" s="21">
        <v>3.4553005697717101</v>
      </c>
      <c r="F1477" s="22">
        <v>4.3191257122146398</v>
      </c>
    </row>
    <row r="1478" spans="2:6" x14ac:dyDescent="0.2">
      <c r="B1478" s="20">
        <v>147.5</v>
      </c>
      <c r="C1478" s="21">
        <v>1.72826853072395</v>
      </c>
      <c r="D1478" s="21">
        <v>2.5924027960859299</v>
      </c>
      <c r="E1478" s="21">
        <v>3.4565370614479001</v>
      </c>
      <c r="F1478" s="22">
        <v>4.3206713268098804</v>
      </c>
    </row>
    <row r="1479" spans="2:6" x14ac:dyDescent="0.2">
      <c r="B1479" s="20">
        <v>147.6</v>
      </c>
      <c r="C1479" s="21">
        <v>1.72888655789823</v>
      </c>
      <c r="D1479" s="21">
        <v>2.5933298368473401</v>
      </c>
      <c r="E1479" s="21">
        <v>3.45777311579646</v>
      </c>
      <c r="F1479" s="22">
        <v>4.3222163947455696</v>
      </c>
    </row>
    <row r="1480" spans="2:6" x14ac:dyDescent="0.2">
      <c r="B1480" s="20">
        <v>147.69999999999999</v>
      </c>
      <c r="C1480" s="21">
        <v>1.72950436663846</v>
      </c>
      <c r="D1480" s="21">
        <v>2.5942565499576902</v>
      </c>
      <c r="E1480" s="21">
        <v>3.4590087332769199</v>
      </c>
      <c r="F1480" s="22">
        <v>4.3237609165961501</v>
      </c>
    </row>
    <row r="1481" spans="2:6" x14ac:dyDescent="0.2">
      <c r="B1481" s="20">
        <v>147.80000000000001</v>
      </c>
      <c r="C1481" s="21">
        <v>1.7301219571740201</v>
      </c>
      <c r="D1481" s="21">
        <v>2.5951829357610299</v>
      </c>
      <c r="E1481" s="21">
        <v>3.4602439143480401</v>
      </c>
      <c r="F1481" s="22">
        <v>4.3253048929350602</v>
      </c>
    </row>
    <row r="1482" spans="2:6" x14ac:dyDescent="0.2">
      <c r="B1482" s="20">
        <v>147.9</v>
      </c>
      <c r="C1482" s="21">
        <v>1.73073932973389</v>
      </c>
      <c r="D1482" s="21">
        <v>2.59610899460084</v>
      </c>
      <c r="E1482" s="21">
        <v>3.46147865946778</v>
      </c>
      <c r="F1482" s="22">
        <v>4.3268483243347298</v>
      </c>
    </row>
    <row r="1483" spans="2:6" x14ac:dyDescent="0.2">
      <c r="B1483" s="20">
        <v>148</v>
      </c>
      <c r="C1483" s="21">
        <v>1.73135648454665</v>
      </c>
      <c r="D1483" s="21">
        <v>2.5970347268199698</v>
      </c>
      <c r="E1483" s="21">
        <v>3.4627129690932898</v>
      </c>
      <c r="F1483" s="22">
        <v>4.3283912113666201</v>
      </c>
    </row>
    <row r="1484" spans="2:6" x14ac:dyDescent="0.2">
      <c r="B1484" s="20">
        <v>148.1</v>
      </c>
      <c r="C1484" s="21">
        <v>1.7319734218404701</v>
      </c>
      <c r="D1484" s="21">
        <v>2.59796013276071</v>
      </c>
      <c r="E1484" s="21">
        <v>3.4639468436809402</v>
      </c>
      <c r="F1484" s="22">
        <v>4.3299335546011797</v>
      </c>
    </row>
    <row r="1485" spans="2:6" x14ac:dyDescent="0.2">
      <c r="B1485" s="20">
        <v>148.19999999999999</v>
      </c>
      <c r="C1485" s="21">
        <v>1.73259014184315</v>
      </c>
      <c r="D1485" s="21">
        <v>2.5988852127647299</v>
      </c>
      <c r="E1485" s="21">
        <v>3.4651802836863101</v>
      </c>
      <c r="F1485" s="22">
        <v>4.3314753546078899</v>
      </c>
    </row>
    <row r="1486" spans="2:6" x14ac:dyDescent="0.2">
      <c r="B1486" s="20">
        <v>148.30000000000001</v>
      </c>
      <c r="C1486" s="21">
        <v>1.73320664478209</v>
      </c>
      <c r="D1486" s="21">
        <v>2.5998099671731301</v>
      </c>
      <c r="E1486" s="21">
        <v>3.4664132895641799</v>
      </c>
      <c r="F1486" s="22">
        <v>4.3330166119552196</v>
      </c>
    </row>
    <row r="1487" spans="2:6" x14ac:dyDescent="0.2">
      <c r="B1487" s="20">
        <v>148.4</v>
      </c>
      <c r="C1487" s="21">
        <v>1.7338229308842801</v>
      </c>
      <c r="D1487" s="21">
        <v>2.60073439632641</v>
      </c>
      <c r="E1487" s="21">
        <v>3.4676458617685499</v>
      </c>
      <c r="F1487" s="22">
        <v>4.3345573272106899</v>
      </c>
    </row>
    <row r="1488" spans="2:6" x14ac:dyDescent="0.2">
      <c r="B1488" s="20">
        <v>148.5</v>
      </c>
      <c r="C1488" s="21">
        <v>1.7344390003763199</v>
      </c>
      <c r="D1488" s="21">
        <v>2.6016585005644801</v>
      </c>
      <c r="E1488" s="21">
        <v>3.4688780007526399</v>
      </c>
      <c r="F1488" s="22">
        <v>4.3360975009407996</v>
      </c>
    </row>
    <row r="1489" spans="2:6" x14ac:dyDescent="0.2">
      <c r="B1489" s="20">
        <v>148.6</v>
      </c>
      <c r="C1489" s="21">
        <v>1.7350548534844401</v>
      </c>
      <c r="D1489" s="21">
        <v>2.60258228022666</v>
      </c>
      <c r="E1489" s="21">
        <v>3.4701097069688802</v>
      </c>
      <c r="F1489" s="22">
        <v>4.3376371337110999</v>
      </c>
    </row>
    <row r="1490" spans="2:6" x14ac:dyDescent="0.2">
      <c r="B1490" s="20">
        <v>148.69999999999999</v>
      </c>
      <c r="C1490" s="21">
        <v>1.73567049043446</v>
      </c>
      <c r="D1490" s="21">
        <v>2.60350573565169</v>
      </c>
      <c r="E1490" s="21">
        <v>3.47134098086892</v>
      </c>
      <c r="F1490" s="22">
        <v>4.3391762260861499</v>
      </c>
    </row>
    <row r="1491" spans="2:6" x14ac:dyDescent="0.2">
      <c r="B1491" s="20">
        <v>148.80000000000001</v>
      </c>
      <c r="C1491" s="21">
        <v>1.7362859114518201</v>
      </c>
      <c r="D1491" s="21">
        <v>2.60442886717773</v>
      </c>
      <c r="E1491" s="21">
        <v>3.4725718229036402</v>
      </c>
      <c r="F1491" s="22">
        <v>4.3407147786295504</v>
      </c>
    </row>
    <row r="1492" spans="2:6" x14ac:dyDescent="0.2">
      <c r="B1492" s="20">
        <v>148.9</v>
      </c>
      <c r="C1492" s="21">
        <v>1.73690111676156</v>
      </c>
      <c r="D1492" s="21">
        <v>2.60535167514234</v>
      </c>
      <c r="E1492" s="21">
        <v>3.4738022335231298</v>
      </c>
      <c r="F1492" s="22">
        <v>4.3422527919039098</v>
      </c>
    </row>
    <row r="1493" spans="2:6" x14ac:dyDescent="0.2">
      <c r="B1493" s="20">
        <v>149</v>
      </c>
      <c r="C1493" s="21">
        <v>1.73751610658835</v>
      </c>
      <c r="D1493" s="21">
        <v>2.6062741598825299</v>
      </c>
      <c r="E1493" s="21">
        <v>3.4750322131767</v>
      </c>
      <c r="F1493" s="22">
        <v>4.3437902664708803</v>
      </c>
    </row>
    <row r="1494" spans="2:6" x14ac:dyDescent="0.2">
      <c r="B1494" s="20">
        <v>149.1</v>
      </c>
      <c r="C1494" s="21">
        <v>1.73813088115645</v>
      </c>
      <c r="D1494" s="21">
        <v>2.6071963217346799</v>
      </c>
      <c r="E1494" s="21">
        <v>3.4762617623129102</v>
      </c>
      <c r="F1494" s="22">
        <v>4.3453272028911396</v>
      </c>
    </row>
    <row r="1495" spans="2:6" x14ac:dyDescent="0.2">
      <c r="B1495" s="20">
        <v>149.19999999999999</v>
      </c>
      <c r="C1495" s="21">
        <v>1.73874544068976</v>
      </c>
      <c r="D1495" s="21">
        <v>2.60811816103464</v>
      </c>
      <c r="E1495" s="21">
        <v>3.47749088137952</v>
      </c>
      <c r="F1495" s="22">
        <v>4.3468636017244</v>
      </c>
    </row>
    <row r="1496" spans="2:6" x14ac:dyDescent="0.2">
      <c r="B1496" s="20">
        <v>149.30000000000001</v>
      </c>
      <c r="C1496" s="21">
        <v>1.7393597854117799</v>
      </c>
      <c r="D1496" s="21">
        <v>2.6090396781176599</v>
      </c>
      <c r="E1496" s="21">
        <v>3.4787195708235501</v>
      </c>
      <c r="F1496" s="22">
        <v>4.3483994635294403</v>
      </c>
    </row>
    <row r="1497" spans="2:6" x14ac:dyDescent="0.2">
      <c r="B1497" s="20">
        <v>149.4</v>
      </c>
      <c r="C1497" s="21">
        <v>1.73997391554561</v>
      </c>
      <c r="D1497" s="21">
        <v>2.6099608733184199</v>
      </c>
      <c r="E1497" s="21">
        <v>3.4799478310912302</v>
      </c>
      <c r="F1497" s="22">
        <v>4.3499347888640303</v>
      </c>
    </row>
    <row r="1498" spans="2:6" x14ac:dyDescent="0.2">
      <c r="B1498" s="20">
        <v>149.5</v>
      </c>
      <c r="C1498" s="21">
        <v>1.74058783131401</v>
      </c>
      <c r="D1498" s="21">
        <v>2.6108817469710099</v>
      </c>
      <c r="E1498" s="21">
        <v>3.4811756626280199</v>
      </c>
      <c r="F1498" s="22">
        <v>4.3514695782850197</v>
      </c>
    </row>
    <row r="1499" spans="2:6" x14ac:dyDescent="0.2">
      <c r="B1499" s="20">
        <v>149.6</v>
      </c>
      <c r="C1499" s="21">
        <v>1.74120153293931</v>
      </c>
      <c r="D1499" s="21">
        <v>2.61180229940897</v>
      </c>
      <c r="E1499" s="21">
        <v>3.4824030658786298</v>
      </c>
      <c r="F1499" s="22">
        <v>4.35300383234829</v>
      </c>
    </row>
    <row r="1500" spans="2:6" x14ac:dyDescent="0.2">
      <c r="B1500" s="20">
        <v>149.69999999999999</v>
      </c>
      <c r="C1500" s="21">
        <v>1.7418150206434999</v>
      </c>
      <c r="D1500" s="21">
        <v>2.6127225309652502</v>
      </c>
      <c r="E1500" s="21">
        <v>3.4836300412869998</v>
      </c>
      <c r="F1500" s="22">
        <v>4.3545375516087503</v>
      </c>
    </row>
    <row r="1501" spans="2:6" x14ac:dyDescent="0.2">
      <c r="B1501" s="20">
        <v>149.80000000000001</v>
      </c>
      <c r="C1501" s="21">
        <v>1.74242829464816</v>
      </c>
      <c r="D1501" s="21">
        <v>2.6136424419722402</v>
      </c>
      <c r="E1501" s="21">
        <v>3.4848565892963199</v>
      </c>
      <c r="F1501" s="22">
        <v>4.3560707366204099</v>
      </c>
    </row>
    <row r="1502" spans="2:6" x14ac:dyDescent="0.2">
      <c r="B1502" s="20">
        <v>149.9</v>
      </c>
      <c r="C1502" s="21">
        <v>1.7430413551745101</v>
      </c>
      <c r="D1502" s="21">
        <v>2.6145620327617598</v>
      </c>
      <c r="E1502" s="21">
        <v>3.48608271034901</v>
      </c>
      <c r="F1502" s="22">
        <v>4.3576033879362699</v>
      </c>
    </row>
    <row r="1503" spans="2:6" x14ac:dyDescent="0.2">
      <c r="B1503" s="20">
        <v>150</v>
      </c>
      <c r="C1503" s="21">
        <v>1.7436542024433701</v>
      </c>
      <c r="D1503" s="21">
        <v>2.6154813036650499</v>
      </c>
      <c r="E1503" s="21">
        <v>3.48730840488673</v>
      </c>
      <c r="F1503" s="22">
        <v>4.3591355061084096</v>
      </c>
    </row>
    <row r="1504" spans="2:6" x14ac:dyDescent="0.2">
      <c r="B1504" s="20">
        <v>150.1</v>
      </c>
      <c r="C1504" s="21">
        <v>1.7442668366752001</v>
      </c>
      <c r="D1504" s="21">
        <v>2.6164002550127901</v>
      </c>
      <c r="E1504" s="21">
        <v>3.48853367335039</v>
      </c>
      <c r="F1504" s="22">
        <v>4.3606670916879899</v>
      </c>
    </row>
    <row r="1505" spans="2:6" x14ac:dyDescent="0.2">
      <c r="B1505" s="20">
        <v>150.19999999999999</v>
      </c>
      <c r="C1505" s="21">
        <v>1.74487925809008</v>
      </c>
      <c r="D1505" s="21">
        <v>2.6173188871351201</v>
      </c>
      <c r="E1505" s="21">
        <v>3.4897585161801499</v>
      </c>
      <c r="F1505" s="22">
        <v>4.3621981452251903</v>
      </c>
    </row>
    <row r="1506" spans="2:6" x14ac:dyDescent="0.2">
      <c r="B1506" s="20">
        <v>150.30000000000001</v>
      </c>
      <c r="C1506" s="21">
        <v>1.74549146690771</v>
      </c>
      <c r="D1506" s="21">
        <v>2.6182372003615599</v>
      </c>
      <c r="E1506" s="21">
        <v>3.4909829338154199</v>
      </c>
      <c r="F1506" s="22">
        <v>4.3637286672692701</v>
      </c>
    </row>
    <row r="1507" spans="2:6" x14ac:dyDescent="0.2">
      <c r="B1507" s="20">
        <v>150.4</v>
      </c>
      <c r="C1507" s="21">
        <v>1.7461034633474199</v>
      </c>
      <c r="D1507" s="21">
        <v>2.61915519502113</v>
      </c>
      <c r="E1507" s="21">
        <v>3.4922069266948399</v>
      </c>
      <c r="F1507" s="22">
        <v>4.3652586583685498</v>
      </c>
    </row>
    <row r="1508" spans="2:6" x14ac:dyDescent="0.2">
      <c r="B1508" s="20">
        <v>150.5</v>
      </c>
      <c r="C1508" s="21">
        <v>1.74671524762816</v>
      </c>
      <c r="D1508" s="21">
        <v>2.6200728714422401</v>
      </c>
      <c r="E1508" s="21">
        <v>3.4934304952563302</v>
      </c>
      <c r="F1508" s="22">
        <v>4.3667881190704101</v>
      </c>
    </row>
    <row r="1509" spans="2:6" x14ac:dyDescent="0.2">
      <c r="B1509" s="20">
        <v>150.6</v>
      </c>
      <c r="C1509" s="21">
        <v>1.7473268199685199</v>
      </c>
      <c r="D1509" s="21">
        <v>2.6209902299527799</v>
      </c>
      <c r="E1509" s="21">
        <v>3.4946536399370398</v>
      </c>
      <c r="F1509" s="22">
        <v>4.3683170499212904</v>
      </c>
    </row>
    <row r="1510" spans="2:6" x14ac:dyDescent="0.2">
      <c r="B1510" s="20">
        <v>150.69999999999999</v>
      </c>
      <c r="C1510" s="21">
        <v>1.74793818058669</v>
      </c>
      <c r="D1510" s="21">
        <v>2.6219072708800399</v>
      </c>
      <c r="E1510" s="21">
        <v>3.4958763611733801</v>
      </c>
      <c r="F1510" s="22">
        <v>4.3698454514667304</v>
      </c>
    </row>
    <row r="1511" spans="2:6" x14ac:dyDescent="0.2">
      <c r="B1511" s="20">
        <v>150.80000000000001</v>
      </c>
      <c r="C1511" s="21">
        <v>1.7485493297005199</v>
      </c>
      <c r="D1511" s="21">
        <v>2.6228239945507799</v>
      </c>
      <c r="E1511" s="21">
        <v>3.4970986594010398</v>
      </c>
      <c r="F1511" s="22">
        <v>4.3713733242512998</v>
      </c>
    </row>
    <row r="1512" spans="2:6" x14ac:dyDescent="0.2">
      <c r="B1512" s="20">
        <v>150.9</v>
      </c>
      <c r="C1512" s="21">
        <v>1.74916026752747</v>
      </c>
      <c r="D1512" s="21">
        <v>2.6237404012912</v>
      </c>
      <c r="E1512" s="21">
        <v>3.49832053505494</v>
      </c>
      <c r="F1512" s="22">
        <v>4.37290066881868</v>
      </c>
    </row>
    <row r="1513" spans="2:6" x14ac:dyDescent="0.2">
      <c r="B1513" s="20">
        <v>151</v>
      </c>
      <c r="C1513" s="21">
        <v>1.74977099428464</v>
      </c>
      <c r="D1513" s="21">
        <v>2.6246564914269501</v>
      </c>
      <c r="E1513" s="21">
        <v>3.4995419885692698</v>
      </c>
      <c r="F1513" s="22">
        <v>4.3744274857115899</v>
      </c>
    </row>
    <row r="1514" spans="2:6" x14ac:dyDescent="0.2">
      <c r="B1514" s="20">
        <v>151.1</v>
      </c>
      <c r="C1514" s="21">
        <v>1.7503815101887501</v>
      </c>
      <c r="D1514" s="21">
        <v>2.6255722652831199</v>
      </c>
      <c r="E1514" s="21">
        <v>3.50076302037749</v>
      </c>
      <c r="F1514" s="22">
        <v>4.37595377547186</v>
      </c>
    </row>
    <row r="1515" spans="2:6" x14ac:dyDescent="0.2">
      <c r="B1515" s="20">
        <v>151.19999999999999</v>
      </c>
      <c r="C1515" s="21">
        <v>1.7509918154561599</v>
      </c>
      <c r="D1515" s="21">
        <v>2.6264877231842298</v>
      </c>
      <c r="E1515" s="21">
        <v>3.50198363091231</v>
      </c>
      <c r="F1515" s="22">
        <v>4.3774795386403902</v>
      </c>
    </row>
    <row r="1516" spans="2:6" x14ac:dyDescent="0.2">
      <c r="B1516" s="20">
        <v>151.30000000000001</v>
      </c>
      <c r="C1516" s="21">
        <v>1.7516019103028599</v>
      </c>
      <c r="D1516" s="21">
        <v>2.62740286545429</v>
      </c>
      <c r="E1516" s="21">
        <v>3.5032038206057199</v>
      </c>
      <c r="F1516" s="22">
        <v>4.37900477575716</v>
      </c>
    </row>
    <row r="1517" spans="2:6" x14ac:dyDescent="0.2">
      <c r="B1517" s="20">
        <v>151.4</v>
      </c>
      <c r="C1517" s="21">
        <v>1.75221179494449</v>
      </c>
      <c r="D1517" s="21">
        <v>2.6283176924167302</v>
      </c>
      <c r="E1517" s="21">
        <v>3.5044235898889702</v>
      </c>
      <c r="F1517" s="22">
        <v>4.3805294873612199</v>
      </c>
    </row>
    <row r="1518" spans="2:6" x14ac:dyDescent="0.2">
      <c r="B1518" s="20">
        <v>151.5</v>
      </c>
      <c r="C1518" s="21">
        <v>1.75282146959629</v>
      </c>
      <c r="D1518" s="21">
        <v>2.6292322043944401</v>
      </c>
      <c r="E1518" s="21">
        <v>3.5056429391925898</v>
      </c>
      <c r="F1518" s="22">
        <v>4.3820536739907299</v>
      </c>
    </row>
    <row r="1519" spans="2:6" x14ac:dyDescent="0.2">
      <c r="B1519" s="20">
        <v>151.6</v>
      </c>
      <c r="C1519" s="21">
        <v>1.75343093447317</v>
      </c>
      <c r="D1519" s="21">
        <v>2.63014640170976</v>
      </c>
      <c r="E1519" s="21">
        <v>3.5068618689463502</v>
      </c>
      <c r="F1519" s="22">
        <v>4.3835773361829302</v>
      </c>
    </row>
    <row r="1520" spans="2:6" x14ac:dyDescent="0.2">
      <c r="B1520" s="20">
        <v>151.69999999999999</v>
      </c>
      <c r="C1520" s="21">
        <v>1.75404018978966</v>
      </c>
      <c r="D1520" s="21">
        <v>2.6310602846844899</v>
      </c>
      <c r="E1520" s="21">
        <v>3.5080803795793201</v>
      </c>
      <c r="F1520" s="22">
        <v>4.38510047447416</v>
      </c>
    </row>
    <row r="1521" spans="2:6" x14ac:dyDescent="0.2">
      <c r="B1521" s="20">
        <v>151.80000000000001</v>
      </c>
      <c r="C1521" s="21">
        <v>1.7546492357599299</v>
      </c>
      <c r="D1521" s="21">
        <v>2.6319738536398898</v>
      </c>
      <c r="E1521" s="21">
        <v>3.5092984715198599</v>
      </c>
      <c r="F1521" s="22">
        <v>4.3866230893998202</v>
      </c>
    </row>
    <row r="1522" spans="2:6" x14ac:dyDescent="0.2">
      <c r="B1522" s="20">
        <v>151.9</v>
      </c>
      <c r="C1522" s="21">
        <v>1.75525807259778</v>
      </c>
      <c r="D1522" s="21">
        <v>2.6328871088966701</v>
      </c>
      <c r="E1522" s="21">
        <v>3.51051614519556</v>
      </c>
      <c r="F1522" s="22">
        <v>4.3881451814944397</v>
      </c>
    </row>
    <row r="1523" spans="2:6" x14ac:dyDescent="0.2">
      <c r="B1523" s="20">
        <v>152</v>
      </c>
      <c r="C1523" s="21">
        <v>1.7558667005166599</v>
      </c>
      <c r="D1523" s="21">
        <v>2.6338000507749899</v>
      </c>
      <c r="E1523" s="21">
        <v>3.5117334010333199</v>
      </c>
      <c r="F1523" s="22">
        <v>4.3896667512916503</v>
      </c>
    </row>
    <row r="1524" spans="2:6" x14ac:dyDescent="0.2">
      <c r="B1524" s="20">
        <v>152.1</v>
      </c>
      <c r="C1524" s="21">
        <v>1.75647511972966</v>
      </c>
      <c r="D1524" s="21">
        <v>2.6347126795944802</v>
      </c>
      <c r="E1524" s="21">
        <v>3.5129502394593102</v>
      </c>
      <c r="F1524" s="22">
        <v>4.3911877993241397</v>
      </c>
    </row>
    <row r="1525" spans="2:6" x14ac:dyDescent="0.2">
      <c r="B1525" s="20">
        <v>152.19999999999999</v>
      </c>
      <c r="C1525" s="21">
        <v>1.7570833304494999</v>
      </c>
      <c r="D1525" s="21">
        <v>2.6356249956742399</v>
      </c>
      <c r="E1525" s="21">
        <v>3.5141666608989901</v>
      </c>
      <c r="F1525" s="22">
        <v>4.3927083261237403</v>
      </c>
    </row>
    <row r="1526" spans="2:6" x14ac:dyDescent="0.2">
      <c r="B1526" s="20">
        <v>152.30000000000001</v>
      </c>
      <c r="C1526" s="21">
        <v>1.75769133288855</v>
      </c>
      <c r="D1526" s="21">
        <v>2.63653699933282</v>
      </c>
      <c r="E1526" s="21">
        <v>3.5153826657770999</v>
      </c>
      <c r="F1526" s="22">
        <v>4.3942283322213704</v>
      </c>
    </row>
    <row r="1527" spans="2:6" x14ac:dyDescent="0.2">
      <c r="B1527" s="20">
        <v>152.4</v>
      </c>
      <c r="C1527" s="21">
        <v>1.75829912725882</v>
      </c>
      <c r="D1527" s="21">
        <v>2.6374486908882302</v>
      </c>
      <c r="E1527" s="21">
        <v>3.51659825451764</v>
      </c>
      <c r="F1527" s="22">
        <v>4.3957478181470497</v>
      </c>
    </row>
    <row r="1528" spans="2:6" x14ac:dyDescent="0.2">
      <c r="B1528" s="20">
        <v>152.5</v>
      </c>
      <c r="C1528" s="21">
        <v>1.7589067137719701</v>
      </c>
      <c r="D1528" s="21">
        <v>2.6383600706579502</v>
      </c>
      <c r="E1528" s="21">
        <v>3.5178134275439401</v>
      </c>
      <c r="F1528" s="22">
        <v>4.39726678442993</v>
      </c>
    </row>
    <row r="1529" spans="2:6" x14ac:dyDescent="0.2">
      <c r="B1529" s="20">
        <v>152.6</v>
      </c>
      <c r="C1529" s="21">
        <v>1.75951409263929</v>
      </c>
      <c r="D1529" s="21">
        <v>2.6392711389589398</v>
      </c>
      <c r="E1529" s="21">
        <v>3.5190281852785801</v>
      </c>
      <c r="F1529" s="22">
        <v>4.3987852315982297</v>
      </c>
    </row>
    <row r="1530" spans="2:6" x14ac:dyDescent="0.2">
      <c r="B1530" s="20">
        <v>152.69999999999999</v>
      </c>
      <c r="C1530" s="21">
        <v>1.7601212640717301</v>
      </c>
      <c r="D1530" s="21">
        <v>2.64018189610759</v>
      </c>
      <c r="E1530" s="21">
        <v>3.52024252814345</v>
      </c>
      <c r="F1530" s="22">
        <v>4.4003031601793197</v>
      </c>
    </row>
    <row r="1531" spans="2:6" x14ac:dyDescent="0.2">
      <c r="B1531" s="20">
        <v>152.80000000000001</v>
      </c>
      <c r="C1531" s="21">
        <v>1.76072822827987</v>
      </c>
      <c r="D1531" s="21">
        <v>2.6410923424198001</v>
      </c>
      <c r="E1531" s="21">
        <v>3.5214564565597302</v>
      </c>
      <c r="F1531" s="22">
        <v>4.4018205706996598</v>
      </c>
    </row>
    <row r="1532" spans="2:6" x14ac:dyDescent="0.2">
      <c r="B1532" s="20">
        <v>152.9</v>
      </c>
      <c r="C1532" s="21">
        <v>1.76133498547394</v>
      </c>
      <c r="D1532" s="21">
        <v>2.6420024782109102</v>
      </c>
      <c r="E1532" s="21">
        <v>3.5226699709478799</v>
      </c>
      <c r="F1532" s="22">
        <v>4.4033374636848501</v>
      </c>
    </row>
    <row r="1533" spans="2:6" x14ac:dyDescent="0.2">
      <c r="B1533" s="20">
        <v>153</v>
      </c>
      <c r="C1533" s="21">
        <v>1.7619415358638399</v>
      </c>
      <c r="D1533" s="21">
        <v>2.6429123037957498</v>
      </c>
      <c r="E1533" s="21">
        <v>3.5238830717276701</v>
      </c>
      <c r="F1533" s="22">
        <v>4.40485383965959</v>
      </c>
    </row>
    <row r="1534" spans="2:6" x14ac:dyDescent="0.2">
      <c r="B1534" s="20">
        <v>153.1</v>
      </c>
      <c r="C1534" s="21">
        <v>1.7625478796590801</v>
      </c>
      <c r="D1534" s="21">
        <v>2.6438218194886201</v>
      </c>
      <c r="E1534" s="21">
        <v>3.5250957593181602</v>
      </c>
      <c r="F1534" s="22">
        <v>4.4063696991477004</v>
      </c>
    </row>
    <row r="1535" spans="2:6" x14ac:dyDescent="0.2">
      <c r="B1535" s="20">
        <v>153.19999999999999</v>
      </c>
      <c r="C1535" s="21">
        <v>1.76315401706885</v>
      </c>
      <c r="D1535" s="21">
        <v>2.6447310256032699</v>
      </c>
      <c r="E1535" s="21">
        <v>3.5263080341376898</v>
      </c>
      <c r="F1535" s="22">
        <v>4.4078850426721203</v>
      </c>
    </row>
    <row r="1536" spans="2:6" x14ac:dyDescent="0.2">
      <c r="B1536" s="20">
        <v>153.30000000000001</v>
      </c>
      <c r="C1536" s="21">
        <v>1.7637599483019699</v>
      </c>
      <c r="D1536" s="21">
        <v>2.6456399224529599</v>
      </c>
      <c r="E1536" s="21">
        <v>3.5275198966039398</v>
      </c>
      <c r="F1536" s="22">
        <v>4.40939987075493</v>
      </c>
    </row>
    <row r="1537" spans="2:6" x14ac:dyDescent="0.2">
      <c r="B1537" s="20">
        <v>153.4</v>
      </c>
      <c r="C1537" s="21">
        <v>1.76436567356693</v>
      </c>
      <c r="D1537" s="21">
        <v>2.6465485103503998</v>
      </c>
      <c r="E1537" s="21">
        <v>3.5287313471338599</v>
      </c>
      <c r="F1537" s="22">
        <v>4.4109141839173303</v>
      </c>
    </row>
    <row r="1538" spans="2:6" x14ac:dyDescent="0.2">
      <c r="B1538" s="20">
        <v>153.5</v>
      </c>
      <c r="C1538" s="21">
        <v>1.7649711930718499</v>
      </c>
      <c r="D1538" s="21">
        <v>2.6474567896077801</v>
      </c>
      <c r="E1538" s="21">
        <v>3.52994238614371</v>
      </c>
      <c r="F1538" s="22">
        <v>4.41242798267964</v>
      </c>
    </row>
    <row r="1539" spans="2:6" x14ac:dyDescent="0.2">
      <c r="B1539" s="20">
        <v>153.6</v>
      </c>
      <c r="C1539" s="21">
        <v>1.76557650702452</v>
      </c>
      <c r="D1539" s="21">
        <v>2.6483647605367899</v>
      </c>
      <c r="E1539" s="21">
        <v>3.5311530140490501</v>
      </c>
      <c r="F1539" s="22">
        <v>4.4139412675613103</v>
      </c>
    </row>
    <row r="1540" spans="2:6" x14ac:dyDescent="0.2">
      <c r="B1540" s="20">
        <v>153.69999999999999</v>
      </c>
      <c r="C1540" s="21">
        <v>1.76618161563238</v>
      </c>
      <c r="D1540" s="21">
        <v>2.6492724234485601</v>
      </c>
      <c r="E1540" s="21">
        <v>3.5323632312647502</v>
      </c>
      <c r="F1540" s="22">
        <v>4.4154540390809398</v>
      </c>
    </row>
    <row r="1541" spans="2:6" x14ac:dyDescent="0.2">
      <c r="B1541" s="20">
        <v>153.80000000000001</v>
      </c>
      <c r="C1541" s="21">
        <v>1.7667865191025001</v>
      </c>
      <c r="D1541" s="21">
        <v>2.65017977865375</v>
      </c>
      <c r="E1541" s="21">
        <v>3.5335730382050001</v>
      </c>
      <c r="F1541" s="22">
        <v>4.4169662977562503</v>
      </c>
    </row>
    <row r="1542" spans="2:6" x14ac:dyDescent="0.2">
      <c r="B1542" s="20">
        <v>153.9</v>
      </c>
      <c r="C1542" s="21">
        <v>1.76739121764164</v>
      </c>
      <c r="D1542" s="21">
        <v>2.6510868264624601</v>
      </c>
      <c r="E1542" s="21">
        <v>3.53478243528328</v>
      </c>
      <c r="F1542" s="22">
        <v>4.4184780441041003</v>
      </c>
    </row>
    <row r="1543" spans="2:6" x14ac:dyDescent="0.2">
      <c r="B1543" s="20">
        <v>154</v>
      </c>
      <c r="C1543" s="21">
        <v>1.7679957114561899</v>
      </c>
      <c r="D1543" s="21">
        <v>2.6519935671842898</v>
      </c>
      <c r="E1543" s="21">
        <v>3.5359914229123799</v>
      </c>
      <c r="F1543" s="22">
        <v>4.4199892786404797</v>
      </c>
    </row>
    <row r="1544" spans="2:6" x14ac:dyDescent="0.2">
      <c r="B1544" s="20">
        <v>154.1</v>
      </c>
      <c r="C1544" s="21">
        <v>1.76860000075222</v>
      </c>
      <c r="D1544" s="21">
        <v>2.6529000011283199</v>
      </c>
      <c r="E1544" s="21">
        <v>3.5372000015044298</v>
      </c>
      <c r="F1544" s="22">
        <v>4.4215000018805402</v>
      </c>
    </row>
    <row r="1545" spans="2:6" x14ac:dyDescent="0.2">
      <c r="B1545" s="20">
        <v>154.19999999999999</v>
      </c>
      <c r="C1545" s="21">
        <v>1.7692040857354201</v>
      </c>
      <c r="D1545" s="21">
        <v>2.6538061286031298</v>
      </c>
      <c r="E1545" s="21">
        <v>3.5384081714708402</v>
      </c>
      <c r="F1545" s="22">
        <v>4.4230102143385501</v>
      </c>
    </row>
    <row r="1546" spans="2:6" x14ac:dyDescent="0.2">
      <c r="B1546" s="20">
        <v>154.30000000000001</v>
      </c>
      <c r="C1546" s="21">
        <v>1.7698079666111799</v>
      </c>
      <c r="D1546" s="21">
        <v>2.65471194991677</v>
      </c>
      <c r="E1546" s="21">
        <v>3.5396159332223598</v>
      </c>
      <c r="F1546" s="22">
        <v>4.4245199165279496</v>
      </c>
    </row>
    <row r="1547" spans="2:6" x14ac:dyDescent="0.2">
      <c r="B1547" s="20">
        <v>154.4</v>
      </c>
      <c r="C1547" s="21">
        <v>1.7704116435845201</v>
      </c>
      <c r="D1547" s="21">
        <v>2.6556174653767801</v>
      </c>
      <c r="E1547" s="21">
        <v>3.5408232871690402</v>
      </c>
      <c r="F1547" s="22">
        <v>4.4260291089613002</v>
      </c>
    </row>
    <row r="1548" spans="2:6" x14ac:dyDescent="0.2">
      <c r="B1548" s="20">
        <v>154.5</v>
      </c>
      <c r="C1548" s="21">
        <v>1.77101511686013</v>
      </c>
      <c r="D1548" s="21">
        <v>2.6565226752901898</v>
      </c>
      <c r="E1548" s="21">
        <v>3.54203023372026</v>
      </c>
      <c r="F1548" s="22">
        <v>4.4275377921503196</v>
      </c>
    </row>
    <row r="1549" spans="2:6" x14ac:dyDescent="0.2">
      <c r="B1549" s="20">
        <v>154.6</v>
      </c>
      <c r="C1549" s="21">
        <v>1.77161838664236</v>
      </c>
      <c r="D1549" s="21">
        <v>2.6574275799635299</v>
      </c>
      <c r="E1549" s="21">
        <v>3.5432367732847099</v>
      </c>
      <c r="F1549" s="22">
        <v>4.4290459666058899</v>
      </c>
    </row>
    <row r="1550" spans="2:6" x14ac:dyDescent="0.2">
      <c r="B1550" s="20">
        <v>154.69999999999999</v>
      </c>
      <c r="C1550" s="21">
        <v>1.7722214531352101</v>
      </c>
      <c r="D1550" s="21">
        <v>2.6583321797028101</v>
      </c>
      <c r="E1550" s="21">
        <v>3.5444429062704201</v>
      </c>
      <c r="F1550" s="22">
        <v>4.43055363283802</v>
      </c>
    </row>
    <row r="1551" spans="2:6" x14ac:dyDescent="0.2">
      <c r="B1551" s="20">
        <v>154.80000000000001</v>
      </c>
      <c r="C1551" s="21">
        <v>1.7728243165423601</v>
      </c>
      <c r="D1551" s="21">
        <v>2.65923647481354</v>
      </c>
      <c r="E1551" s="21">
        <v>3.5456486330847201</v>
      </c>
      <c r="F1551" s="22">
        <v>4.4320607913558998</v>
      </c>
    </row>
    <row r="1552" spans="2:6" x14ac:dyDescent="0.2">
      <c r="B1552" s="20">
        <v>154.9</v>
      </c>
      <c r="C1552" s="21">
        <v>1.77342697706714</v>
      </c>
      <c r="D1552" s="21">
        <v>2.6601404656007199</v>
      </c>
      <c r="E1552" s="21">
        <v>3.5468539541342898</v>
      </c>
      <c r="F1552" s="22">
        <v>4.4335674426678597</v>
      </c>
    </row>
    <row r="1553" spans="2:6" x14ac:dyDescent="0.2">
      <c r="B1553" s="20">
        <v>155</v>
      </c>
      <c r="C1553" s="21">
        <v>1.77402943491256</v>
      </c>
      <c r="D1553" s="21">
        <v>2.66104415236883</v>
      </c>
      <c r="E1553" s="21">
        <v>3.5480588698251099</v>
      </c>
      <c r="F1553" s="22">
        <v>4.4350735872813898</v>
      </c>
    </row>
    <row r="1554" spans="2:6" x14ac:dyDescent="0.2">
      <c r="B1554" s="20">
        <v>155.1</v>
      </c>
      <c r="C1554" s="21">
        <v>1.77463169028126</v>
      </c>
      <c r="D1554" s="21">
        <v>2.6619475354218798</v>
      </c>
      <c r="E1554" s="21">
        <v>3.5492633805625098</v>
      </c>
      <c r="F1554" s="22">
        <v>4.4365792257031398</v>
      </c>
    </row>
    <row r="1555" spans="2:6" x14ac:dyDescent="0.2">
      <c r="B1555" s="20">
        <v>155.19999999999999</v>
      </c>
      <c r="C1555" s="21">
        <v>1.7752337433755701</v>
      </c>
      <c r="D1555" s="21">
        <v>2.66285061506336</v>
      </c>
      <c r="E1555" s="21">
        <v>3.5504674867511401</v>
      </c>
      <c r="F1555" s="22">
        <v>4.43808435843893</v>
      </c>
    </row>
    <row r="1556" spans="2:6" x14ac:dyDescent="0.2">
      <c r="B1556" s="20">
        <v>155.30000000000001</v>
      </c>
      <c r="C1556" s="21">
        <v>1.7758355943974899</v>
      </c>
      <c r="D1556" s="21">
        <v>2.6637533915962401</v>
      </c>
      <c r="E1556" s="21">
        <v>3.5516711887949799</v>
      </c>
      <c r="F1556" s="22">
        <v>4.4395889859937299</v>
      </c>
    </row>
    <row r="1557" spans="2:6" x14ac:dyDescent="0.2">
      <c r="B1557" s="20">
        <v>155.4</v>
      </c>
      <c r="C1557" s="21">
        <v>1.7764372435486799</v>
      </c>
      <c r="D1557" s="21">
        <v>2.6646558653230099</v>
      </c>
      <c r="E1557" s="21">
        <v>3.5528744870973501</v>
      </c>
      <c r="F1557" s="22">
        <v>4.4410931088716898</v>
      </c>
    </row>
    <row r="1558" spans="2:6" x14ac:dyDescent="0.2">
      <c r="B1558" s="20">
        <v>155.5</v>
      </c>
      <c r="C1558" s="21">
        <v>1.7770386910304501</v>
      </c>
      <c r="D1558" s="21">
        <v>2.6655580365456699</v>
      </c>
      <c r="E1558" s="21">
        <v>3.5540773820609002</v>
      </c>
      <c r="F1558" s="22">
        <v>4.4425967275761202</v>
      </c>
    </row>
    <row r="1559" spans="2:6" x14ac:dyDescent="0.2">
      <c r="B1559" s="20">
        <v>155.6</v>
      </c>
      <c r="C1559" s="21">
        <v>1.7776399370438001</v>
      </c>
      <c r="D1559" s="21">
        <v>2.6664599055656999</v>
      </c>
      <c r="E1559" s="21">
        <v>3.5552798740876002</v>
      </c>
      <c r="F1559" s="22">
        <v>4.4440998426095</v>
      </c>
    </row>
    <row r="1560" spans="2:6" x14ac:dyDescent="0.2">
      <c r="B1560" s="20">
        <v>155.69999999999999</v>
      </c>
      <c r="C1560" s="21">
        <v>1.7782409817894</v>
      </c>
      <c r="D1560" s="21">
        <v>2.6673614726840902</v>
      </c>
      <c r="E1560" s="21">
        <v>3.5564819635787899</v>
      </c>
      <c r="F1560" s="22">
        <v>4.44560245447349</v>
      </c>
    </row>
    <row r="1561" spans="2:6" x14ac:dyDescent="0.2">
      <c r="B1561" s="20">
        <v>155.80000000000001</v>
      </c>
      <c r="C1561" s="21">
        <v>1.77884182546756</v>
      </c>
      <c r="D1561" s="21">
        <v>2.6682627382013502</v>
      </c>
      <c r="E1561" s="21">
        <v>3.5576836509351302</v>
      </c>
      <c r="F1561" s="22">
        <v>4.4471045636689102</v>
      </c>
    </row>
    <row r="1562" spans="2:6" x14ac:dyDescent="0.2">
      <c r="B1562" s="20">
        <v>155.9</v>
      </c>
      <c r="C1562" s="21">
        <v>1.7794424682783101</v>
      </c>
      <c r="D1562" s="21">
        <v>2.6691637024174599</v>
      </c>
      <c r="E1562" s="21">
        <v>3.55888493655661</v>
      </c>
      <c r="F1562" s="22">
        <v>4.4486061706957702</v>
      </c>
    </row>
    <row r="1563" spans="2:6" x14ac:dyDescent="0.2">
      <c r="B1563" s="20">
        <v>156</v>
      </c>
      <c r="C1563" s="21">
        <v>1.78004291042129</v>
      </c>
      <c r="D1563" s="21">
        <v>2.6700643656319398</v>
      </c>
      <c r="E1563" s="21">
        <v>3.5600858208425898</v>
      </c>
      <c r="F1563" s="22">
        <v>4.4501072760532301</v>
      </c>
    </row>
    <row r="1564" spans="2:6" x14ac:dyDescent="0.2">
      <c r="B1564" s="20">
        <v>156.1</v>
      </c>
      <c r="C1564" s="21">
        <v>1.7806431520958701</v>
      </c>
      <c r="D1564" s="21">
        <v>2.6709647281438</v>
      </c>
      <c r="E1564" s="21">
        <v>3.5612863041917402</v>
      </c>
      <c r="F1564" s="22">
        <v>4.4516078802396697</v>
      </c>
    </row>
    <row r="1565" spans="2:6" x14ac:dyDescent="0.2">
      <c r="B1565" s="20">
        <v>156.19999999999999</v>
      </c>
      <c r="C1565" s="21">
        <v>1.78124319350105</v>
      </c>
      <c r="D1565" s="21">
        <v>2.6718647902515702</v>
      </c>
      <c r="E1565" s="21">
        <v>3.5624863870021</v>
      </c>
      <c r="F1565" s="22">
        <v>4.4531079837526297</v>
      </c>
    </row>
    <row r="1566" spans="2:6" x14ac:dyDescent="0.2">
      <c r="B1566" s="20">
        <v>156.30000000000001</v>
      </c>
      <c r="C1566" s="21">
        <v>1.7818430348355301</v>
      </c>
      <c r="D1566" s="21">
        <v>2.6727645522532901</v>
      </c>
      <c r="E1566" s="21">
        <v>3.5636860696710499</v>
      </c>
      <c r="F1566" s="22">
        <v>4.4546075870888098</v>
      </c>
    </row>
    <row r="1567" spans="2:6" x14ac:dyDescent="0.2">
      <c r="B1567" s="20">
        <v>156.4</v>
      </c>
      <c r="C1567" s="21">
        <v>1.78244267629766</v>
      </c>
      <c r="D1567" s="21">
        <v>2.6736640144464898</v>
      </c>
      <c r="E1567" s="21">
        <v>3.5648853525953101</v>
      </c>
      <c r="F1567" s="22">
        <v>4.4561066907441402</v>
      </c>
    </row>
    <row r="1568" spans="2:6" x14ac:dyDescent="0.2">
      <c r="B1568" s="20">
        <v>156.5</v>
      </c>
      <c r="C1568" s="21">
        <v>1.7830421180854801</v>
      </c>
      <c r="D1568" s="21">
        <v>2.6745631771282299</v>
      </c>
      <c r="E1568" s="21">
        <v>3.5660842361709699</v>
      </c>
      <c r="F1568" s="22">
        <v>4.4576052952137104</v>
      </c>
    </row>
    <row r="1569" spans="2:6" x14ac:dyDescent="0.2">
      <c r="B1569" s="20">
        <v>156.6</v>
      </c>
      <c r="C1569" s="21">
        <v>1.7836413603967201</v>
      </c>
      <c r="D1569" s="21">
        <v>2.6754620405950802</v>
      </c>
      <c r="E1569" s="21">
        <v>3.5672827207934401</v>
      </c>
      <c r="F1569" s="22">
        <v>4.4591034009917996</v>
      </c>
    </row>
    <row r="1570" spans="2:6" x14ac:dyDescent="0.2">
      <c r="B1570" s="20">
        <v>156.69999999999999</v>
      </c>
      <c r="C1570" s="21">
        <v>1.78424040342875</v>
      </c>
      <c r="D1570" s="21">
        <v>2.6763606051431301</v>
      </c>
      <c r="E1570" s="21">
        <v>3.5684808068575</v>
      </c>
      <c r="F1570" s="22">
        <v>4.4606010085718797</v>
      </c>
    </row>
    <row r="1571" spans="2:6" x14ac:dyDescent="0.2">
      <c r="B1571" s="20">
        <v>156.80000000000001</v>
      </c>
      <c r="C1571" s="21">
        <v>1.7848392473786501</v>
      </c>
      <c r="D1571" s="21">
        <v>2.6772588710679699</v>
      </c>
      <c r="E1571" s="21">
        <v>3.5696784947572899</v>
      </c>
      <c r="F1571" s="22">
        <v>4.4620981184466197</v>
      </c>
    </row>
    <row r="1572" spans="2:6" x14ac:dyDescent="0.2">
      <c r="B1572" s="20">
        <v>156.9</v>
      </c>
      <c r="C1572" s="21">
        <v>1.78543789244315</v>
      </c>
      <c r="D1572" s="21">
        <v>2.6781568386647301</v>
      </c>
      <c r="E1572" s="21">
        <v>3.5708757848863</v>
      </c>
      <c r="F1572" s="22">
        <v>4.4635947311078796</v>
      </c>
    </row>
    <row r="1573" spans="2:6" x14ac:dyDescent="0.2">
      <c r="B1573" s="20">
        <v>157</v>
      </c>
      <c r="C1573" s="21">
        <v>1.78603633881868</v>
      </c>
      <c r="D1573" s="21">
        <v>2.6790545082280199</v>
      </c>
      <c r="E1573" s="21">
        <v>3.5720726776373701</v>
      </c>
      <c r="F1573" s="22">
        <v>4.4650908470467101</v>
      </c>
    </row>
    <row r="1574" spans="2:6" x14ac:dyDescent="0.2">
      <c r="B1574" s="20">
        <v>157.1</v>
      </c>
      <c r="C1574" s="21">
        <v>1.78663458670135</v>
      </c>
      <c r="D1574" s="21">
        <v>2.6799518800520201</v>
      </c>
      <c r="E1574" s="21">
        <v>3.5732691734026898</v>
      </c>
      <c r="F1574" s="22">
        <v>4.4665864667533697</v>
      </c>
    </row>
    <row r="1575" spans="2:6" x14ac:dyDescent="0.2">
      <c r="B1575" s="20">
        <v>157.19999999999999</v>
      </c>
      <c r="C1575" s="21">
        <v>1.78723263628692</v>
      </c>
      <c r="D1575" s="21">
        <v>2.6808489544303802</v>
      </c>
      <c r="E1575" s="21">
        <v>3.5744652725738502</v>
      </c>
      <c r="F1575" s="22">
        <v>4.4680815907173104</v>
      </c>
    </row>
    <row r="1576" spans="2:6" x14ac:dyDescent="0.2">
      <c r="B1576" s="20">
        <v>157.30000000000001</v>
      </c>
      <c r="C1576" s="21">
        <v>1.7878304877708699</v>
      </c>
      <c r="D1576" s="21">
        <v>2.68174573165631</v>
      </c>
      <c r="E1576" s="21">
        <v>3.5756609755417399</v>
      </c>
      <c r="F1576" s="22">
        <v>4.4695762194271804</v>
      </c>
    </row>
    <row r="1577" spans="2:6" x14ac:dyDescent="0.2">
      <c r="B1577" s="20">
        <v>157.4</v>
      </c>
      <c r="C1577" s="21">
        <v>1.7884281413483401</v>
      </c>
      <c r="D1577" s="21">
        <v>2.6826422120225102</v>
      </c>
      <c r="E1577" s="21">
        <v>3.5768562826966801</v>
      </c>
      <c r="F1577" s="22">
        <v>4.47107035337085</v>
      </c>
    </row>
    <row r="1578" spans="2:6" x14ac:dyDescent="0.2">
      <c r="B1578" s="20">
        <v>157.5</v>
      </c>
      <c r="C1578" s="21">
        <v>1.78902559721415</v>
      </c>
      <c r="D1578" s="21">
        <v>2.6835383958212198</v>
      </c>
      <c r="E1578" s="21">
        <v>3.5780511944282898</v>
      </c>
      <c r="F1578" s="22">
        <v>4.4725639930353696</v>
      </c>
    </row>
    <row r="1579" spans="2:6" x14ac:dyDescent="0.2">
      <c r="B1579" s="20">
        <v>157.6</v>
      </c>
      <c r="C1579" s="21">
        <v>1.7896228555628</v>
      </c>
      <c r="D1579" s="21">
        <v>2.6844342833442099</v>
      </c>
      <c r="E1579" s="21">
        <v>3.5792457111256102</v>
      </c>
      <c r="F1579" s="22">
        <v>4.4740571389070096</v>
      </c>
    </row>
    <row r="1580" spans="2:6" x14ac:dyDescent="0.2">
      <c r="B1580" s="20">
        <v>157.69999999999999</v>
      </c>
      <c r="C1580" s="21">
        <v>1.7902199165885</v>
      </c>
      <c r="D1580" s="21">
        <v>2.6853298748827501</v>
      </c>
      <c r="E1580" s="21">
        <v>3.580439833177</v>
      </c>
      <c r="F1580" s="22">
        <v>4.4755497914712601</v>
      </c>
    </row>
    <row r="1581" spans="2:6" x14ac:dyDescent="0.2">
      <c r="B1581" s="20">
        <v>157.80000000000001</v>
      </c>
      <c r="C1581" s="21">
        <v>1.7908167804851201</v>
      </c>
      <c r="D1581" s="21">
        <v>2.6862251707276701</v>
      </c>
      <c r="E1581" s="21">
        <v>3.5816335609702299</v>
      </c>
      <c r="F1581" s="22">
        <v>4.4770419512127901</v>
      </c>
    </row>
    <row r="1582" spans="2:6" x14ac:dyDescent="0.2">
      <c r="B1582" s="20">
        <v>157.9</v>
      </c>
      <c r="C1582" s="21">
        <v>1.79141344744621</v>
      </c>
      <c r="D1582" s="21">
        <v>2.68712017116931</v>
      </c>
      <c r="E1582" s="21">
        <v>3.5828268948924098</v>
      </c>
      <c r="F1582" s="22">
        <v>4.4785336186155202</v>
      </c>
    </row>
    <row r="1583" spans="2:6" x14ac:dyDescent="0.2">
      <c r="B1583" s="20">
        <v>158</v>
      </c>
      <c r="C1583" s="21">
        <v>1.7920099176650199</v>
      </c>
      <c r="D1583" s="21">
        <v>2.68801487649753</v>
      </c>
      <c r="E1583" s="21">
        <v>3.5840198353300301</v>
      </c>
      <c r="F1583" s="22">
        <v>4.4800247941625404</v>
      </c>
    </row>
    <row r="1584" spans="2:6" x14ac:dyDescent="0.2">
      <c r="B1584" s="20">
        <v>158.1</v>
      </c>
      <c r="C1584" s="21">
        <v>1.79260619133448</v>
      </c>
      <c r="D1584" s="21">
        <v>2.6889092870017199</v>
      </c>
      <c r="E1584" s="21">
        <v>3.5852123826689701</v>
      </c>
      <c r="F1584" s="22">
        <v>4.4815154783362097</v>
      </c>
    </row>
    <row r="1585" spans="2:6" x14ac:dyDescent="0.2">
      <c r="B1585" s="20">
        <v>158.19999999999999</v>
      </c>
      <c r="C1585" s="21">
        <v>1.79320226864722</v>
      </c>
      <c r="D1585" s="21">
        <v>2.68980340297083</v>
      </c>
      <c r="E1585" s="21">
        <v>3.58640453729444</v>
      </c>
      <c r="F1585" s="22">
        <v>4.4830056716180504</v>
      </c>
    </row>
    <row r="1586" spans="2:6" x14ac:dyDescent="0.2">
      <c r="B1586" s="20">
        <v>158.30000000000001</v>
      </c>
      <c r="C1586" s="21">
        <v>1.79379814979554</v>
      </c>
      <c r="D1586" s="21">
        <v>2.6906972246933099</v>
      </c>
      <c r="E1586" s="21">
        <v>3.58759629959108</v>
      </c>
      <c r="F1586" s="22">
        <v>4.4844953744888496</v>
      </c>
    </row>
    <row r="1587" spans="2:6" x14ac:dyDescent="0.2">
      <c r="B1587" s="20">
        <v>158.4</v>
      </c>
      <c r="C1587" s="21">
        <v>1.7943938349714299</v>
      </c>
      <c r="D1587" s="21">
        <v>2.6915907524571399</v>
      </c>
      <c r="E1587" s="21">
        <v>3.5887876699428598</v>
      </c>
      <c r="F1587" s="22">
        <v>4.4859845874285798</v>
      </c>
    </row>
    <row r="1588" spans="2:6" x14ac:dyDescent="0.2">
      <c r="B1588" s="20">
        <v>158.5</v>
      </c>
      <c r="C1588" s="21">
        <v>1.79498932436658</v>
      </c>
      <c r="D1588" s="21">
        <v>2.69248398654987</v>
      </c>
      <c r="E1588" s="21">
        <v>3.58997864873316</v>
      </c>
      <c r="F1588" s="22">
        <v>4.4874733109164602</v>
      </c>
    </row>
    <row r="1589" spans="2:6" x14ac:dyDescent="0.2">
      <c r="B1589" s="20">
        <v>158.6</v>
      </c>
      <c r="C1589" s="21">
        <v>1.79558461817237</v>
      </c>
      <c r="D1589" s="21">
        <v>2.6933769272585502</v>
      </c>
      <c r="E1589" s="21">
        <v>3.5911692363447298</v>
      </c>
      <c r="F1589" s="22">
        <v>4.4889615454309197</v>
      </c>
    </row>
    <row r="1590" spans="2:6" x14ac:dyDescent="0.2">
      <c r="B1590" s="20">
        <v>158.69999999999999</v>
      </c>
      <c r="C1590" s="21">
        <v>1.7961797165798501</v>
      </c>
      <c r="D1590" s="21">
        <v>2.6942695748697698</v>
      </c>
      <c r="E1590" s="21">
        <v>3.5923594331597002</v>
      </c>
      <c r="F1590" s="22">
        <v>4.4904492914496199</v>
      </c>
    </row>
    <row r="1591" spans="2:6" x14ac:dyDescent="0.2">
      <c r="B1591" s="20">
        <v>158.80000000000001</v>
      </c>
      <c r="C1591" s="21">
        <v>1.79677461977978</v>
      </c>
      <c r="D1591" s="21">
        <v>2.69516192966968</v>
      </c>
      <c r="E1591" s="21">
        <v>3.5935492395595698</v>
      </c>
      <c r="F1591" s="22">
        <v>4.4919365494494601</v>
      </c>
    </row>
    <row r="1592" spans="2:6" x14ac:dyDescent="0.2">
      <c r="B1592" s="20">
        <v>158.9</v>
      </c>
      <c r="C1592" s="21">
        <v>1.7973693279626199</v>
      </c>
      <c r="D1592" s="21">
        <v>2.6960539919439301</v>
      </c>
      <c r="E1592" s="21">
        <v>3.5947386559252399</v>
      </c>
      <c r="F1592" s="22">
        <v>4.4934233199065599</v>
      </c>
    </row>
    <row r="1593" spans="2:6" x14ac:dyDescent="0.2">
      <c r="B1593" s="20">
        <v>159</v>
      </c>
      <c r="C1593" s="21">
        <v>1.7979638413185</v>
      </c>
      <c r="D1593" s="21">
        <v>2.6969457619777502</v>
      </c>
      <c r="E1593" s="21">
        <v>3.5959276826369999</v>
      </c>
      <c r="F1593" s="22">
        <v>4.4949096032962501</v>
      </c>
    </row>
    <row r="1594" spans="2:6" x14ac:dyDescent="0.2">
      <c r="B1594" s="20">
        <v>159.1</v>
      </c>
      <c r="C1594" s="21">
        <v>1.79855816003726</v>
      </c>
      <c r="D1594" s="21">
        <v>2.6978372400558799</v>
      </c>
      <c r="E1594" s="21">
        <v>3.5971163200745102</v>
      </c>
      <c r="F1594" s="22">
        <v>4.4963954000931396</v>
      </c>
    </row>
    <row r="1595" spans="2:6" x14ac:dyDescent="0.2">
      <c r="B1595" s="20">
        <v>159.19999999999999</v>
      </c>
      <c r="C1595" s="21">
        <v>1.79915228430841</v>
      </c>
      <c r="D1595" s="21">
        <v>2.6987284264626199</v>
      </c>
      <c r="E1595" s="21">
        <v>3.5983045686168298</v>
      </c>
      <c r="F1595" s="22">
        <v>4.4978807107710299</v>
      </c>
    </row>
    <row r="1596" spans="2:6" x14ac:dyDescent="0.2">
      <c r="B1596" s="20">
        <v>159.30000000000001</v>
      </c>
      <c r="C1596" s="21">
        <v>1.7997462143212</v>
      </c>
      <c r="D1596" s="21">
        <v>2.6996193214817898</v>
      </c>
      <c r="E1596" s="21">
        <v>3.5994924286423902</v>
      </c>
      <c r="F1596" s="22">
        <v>4.4993655358029896</v>
      </c>
    </row>
    <row r="1597" spans="2:6" x14ac:dyDescent="0.2">
      <c r="B1597" s="20">
        <v>159.4</v>
      </c>
      <c r="C1597" s="21">
        <v>1.8003399502645201</v>
      </c>
      <c r="D1597" s="21">
        <v>2.7005099253967799</v>
      </c>
      <c r="E1597" s="21">
        <v>3.6006799005290402</v>
      </c>
      <c r="F1597" s="22">
        <v>4.5008498756612996</v>
      </c>
    </row>
    <row r="1598" spans="2:6" x14ac:dyDescent="0.2">
      <c r="B1598" s="20">
        <v>159.5</v>
      </c>
      <c r="C1598" s="21">
        <v>1.800933492327</v>
      </c>
      <c r="D1598" s="21">
        <v>2.7014002384904998</v>
      </c>
      <c r="E1598" s="21">
        <v>3.6018669846539999</v>
      </c>
      <c r="F1598" s="22">
        <v>4.5023337308175098</v>
      </c>
    </row>
    <row r="1599" spans="2:6" x14ac:dyDescent="0.2">
      <c r="B1599" s="20">
        <v>159.6</v>
      </c>
      <c r="C1599" s="21">
        <v>1.80152684069695</v>
      </c>
      <c r="D1599" s="21">
        <v>2.7022902610454298</v>
      </c>
      <c r="E1599" s="21">
        <v>3.6030536813939</v>
      </c>
      <c r="F1599" s="22">
        <v>4.5038171017423796</v>
      </c>
    </row>
    <row r="1600" spans="2:6" x14ac:dyDescent="0.2">
      <c r="B1600" s="20">
        <v>159.69999999999999</v>
      </c>
      <c r="C1600" s="21">
        <v>1.8021199955623699</v>
      </c>
      <c r="D1600" s="21">
        <v>2.7031799933435599</v>
      </c>
      <c r="E1600" s="21">
        <v>3.60423999112475</v>
      </c>
      <c r="F1600" s="22">
        <v>4.5052999889059304</v>
      </c>
    </row>
    <row r="1601" spans="2:6" x14ac:dyDescent="0.2">
      <c r="B1601" s="20">
        <v>159.80000000000001</v>
      </c>
      <c r="C1601" s="21">
        <v>1.8027129571109799</v>
      </c>
      <c r="D1601" s="21">
        <v>2.7040694356664599</v>
      </c>
      <c r="E1601" s="21">
        <v>3.60542591422195</v>
      </c>
      <c r="F1601" s="22">
        <v>4.5067823927774402</v>
      </c>
    </row>
    <row r="1602" spans="2:6" x14ac:dyDescent="0.2">
      <c r="B1602" s="20">
        <v>159.9</v>
      </c>
      <c r="C1602" s="21">
        <v>1.8033057255301601</v>
      </c>
      <c r="D1602" s="21">
        <v>2.7049585882952498</v>
      </c>
      <c r="E1602" s="21">
        <v>3.60661145106033</v>
      </c>
      <c r="F1602" s="22">
        <v>4.5082643138254097</v>
      </c>
    </row>
    <row r="1603" spans="2:6" x14ac:dyDescent="0.2">
      <c r="B1603" s="20">
        <v>160</v>
      </c>
      <c r="C1603" s="21">
        <v>1.80389830100704</v>
      </c>
      <c r="D1603" s="21">
        <v>2.7058474515105599</v>
      </c>
      <c r="E1603" s="21">
        <v>3.6077966020140799</v>
      </c>
      <c r="F1603" s="22">
        <v>4.5097457525175999</v>
      </c>
    </row>
    <row r="1604" spans="2:6" x14ac:dyDescent="0.2">
      <c r="B1604" s="20">
        <v>160.1</v>
      </c>
      <c r="C1604" s="21">
        <v>1.80449068372841</v>
      </c>
      <c r="D1604" s="21">
        <v>2.7067360255926198</v>
      </c>
      <c r="E1604" s="21">
        <v>3.6089813674568201</v>
      </c>
      <c r="F1604" s="22">
        <v>4.5112267093210301</v>
      </c>
    </row>
    <row r="1605" spans="2:6" x14ac:dyDescent="0.2">
      <c r="B1605" s="20">
        <v>160.19999999999999</v>
      </c>
      <c r="C1605" s="21">
        <v>1.80508287388078</v>
      </c>
      <c r="D1605" s="21">
        <v>2.7076243108211702</v>
      </c>
      <c r="E1605" s="21">
        <v>3.6101657477615601</v>
      </c>
      <c r="F1605" s="22">
        <v>4.5127071847019504</v>
      </c>
    </row>
    <row r="1606" spans="2:6" x14ac:dyDescent="0.2">
      <c r="B1606" s="20">
        <v>160.30000000000001</v>
      </c>
      <c r="C1606" s="21">
        <v>1.8056748716503499</v>
      </c>
      <c r="D1606" s="21">
        <v>2.70851230747552</v>
      </c>
      <c r="E1606" s="21">
        <v>3.6113497433006998</v>
      </c>
      <c r="F1606" s="22">
        <v>4.5141871791258703</v>
      </c>
    </row>
    <row r="1607" spans="2:6" x14ac:dyDescent="0.2">
      <c r="B1607" s="20">
        <v>160.4</v>
      </c>
      <c r="C1607" s="21">
        <v>1.80626667722303</v>
      </c>
      <c r="D1607" s="21">
        <v>2.7094000158345501</v>
      </c>
      <c r="E1607" s="21">
        <v>3.6125333544460698</v>
      </c>
      <c r="F1607" s="22">
        <v>4.5156666930575797</v>
      </c>
    </row>
    <row r="1608" spans="2:6" x14ac:dyDescent="0.2">
      <c r="B1608" s="20">
        <v>160.5</v>
      </c>
      <c r="C1608" s="21">
        <v>1.8068582907844399</v>
      </c>
      <c r="D1608" s="21">
        <v>2.7102874361766598</v>
      </c>
      <c r="E1608" s="21">
        <v>3.6137165815688799</v>
      </c>
      <c r="F1608" s="22">
        <v>4.5171457269611004</v>
      </c>
    </row>
    <row r="1609" spans="2:6" x14ac:dyDescent="0.2">
      <c r="B1609" s="20">
        <v>160.6</v>
      </c>
      <c r="C1609" s="21">
        <v>1.8074497125198801</v>
      </c>
      <c r="D1609" s="21">
        <v>2.7111745687798199</v>
      </c>
      <c r="E1609" s="21">
        <v>3.6148994250397601</v>
      </c>
      <c r="F1609" s="22">
        <v>4.5186242812997097</v>
      </c>
    </row>
    <row r="1610" spans="2:6" x14ac:dyDescent="0.2">
      <c r="B1610" s="20">
        <v>160.69999999999999</v>
      </c>
      <c r="C1610" s="21">
        <v>1.80804094261438</v>
      </c>
      <c r="D1610" s="21">
        <v>2.7120614139215702</v>
      </c>
      <c r="E1610" s="21">
        <v>3.6160818852287702</v>
      </c>
      <c r="F1610" s="22">
        <v>4.5201023565359604</v>
      </c>
    </row>
    <row r="1611" spans="2:6" x14ac:dyDescent="0.2">
      <c r="B1611" s="20">
        <v>160.80000000000001</v>
      </c>
      <c r="C1611" s="21">
        <v>1.8086319812526599</v>
      </c>
      <c r="D1611" s="21">
        <v>2.71294797187899</v>
      </c>
      <c r="E1611" s="21">
        <v>3.6172639625053198</v>
      </c>
      <c r="F1611" s="22">
        <v>4.5215799531316501</v>
      </c>
    </row>
    <row r="1612" spans="2:6" x14ac:dyDescent="0.2">
      <c r="B1612" s="20">
        <v>160.9</v>
      </c>
      <c r="C1612" s="21">
        <v>1.8092228286191501</v>
      </c>
      <c r="D1612" s="21">
        <v>2.7138342429287201</v>
      </c>
      <c r="E1612" s="21">
        <v>3.6184456572383001</v>
      </c>
      <c r="F1612" s="22">
        <v>4.5230570715478704</v>
      </c>
    </row>
    <row r="1613" spans="2:6" x14ac:dyDescent="0.2">
      <c r="B1613" s="20">
        <v>161</v>
      </c>
      <c r="C1613" s="21">
        <v>1.8098134848979801</v>
      </c>
      <c r="D1613" s="21">
        <v>2.7147202273469699</v>
      </c>
      <c r="E1613" s="21">
        <v>3.6196269697959602</v>
      </c>
      <c r="F1613" s="22">
        <v>4.52453371224495</v>
      </c>
    </row>
    <row r="1614" spans="2:6" x14ac:dyDescent="0.2">
      <c r="B1614" s="20">
        <v>161.1</v>
      </c>
      <c r="C1614" s="21">
        <v>1.8104039502729901</v>
      </c>
      <c r="D1614" s="21">
        <v>2.71560592540949</v>
      </c>
      <c r="E1614" s="21">
        <v>3.6208079005459899</v>
      </c>
      <c r="F1614" s="22">
        <v>4.5260098756824796</v>
      </c>
    </row>
    <row r="1615" spans="2:6" x14ac:dyDescent="0.2">
      <c r="B1615" s="20">
        <v>161.19999999999999</v>
      </c>
      <c r="C1615" s="21">
        <v>1.81099422492774</v>
      </c>
      <c r="D1615" s="21">
        <v>2.7164913373916102</v>
      </c>
      <c r="E1615" s="21">
        <v>3.62198844985548</v>
      </c>
      <c r="F1615" s="22">
        <v>4.5274855623193497</v>
      </c>
    </row>
    <row r="1616" spans="2:6" x14ac:dyDescent="0.2">
      <c r="B1616" s="20">
        <v>161.30000000000001</v>
      </c>
      <c r="C1616" s="21">
        <v>1.81158430904547</v>
      </c>
      <c r="D1616" s="21">
        <v>2.7173764635682098</v>
      </c>
      <c r="E1616" s="21">
        <v>3.6231686180909501</v>
      </c>
      <c r="F1616" s="22">
        <v>4.52896077261369</v>
      </c>
    </row>
    <row r="1617" spans="2:6" x14ac:dyDescent="0.2">
      <c r="B1617" s="20">
        <v>161.4</v>
      </c>
      <c r="C1617" s="21">
        <v>1.8121742028091701</v>
      </c>
      <c r="D1617" s="21">
        <v>2.7182613042137498</v>
      </c>
      <c r="E1617" s="21">
        <v>3.6243484056183299</v>
      </c>
      <c r="F1617" s="22">
        <v>4.5304355070229096</v>
      </c>
    </row>
    <row r="1618" spans="2:6" x14ac:dyDescent="0.2">
      <c r="B1618" s="20">
        <v>161.5</v>
      </c>
      <c r="C1618" s="21">
        <v>1.81276390640148</v>
      </c>
      <c r="D1618" s="21">
        <v>2.71914585960223</v>
      </c>
      <c r="E1618" s="21">
        <v>3.6255278128029702</v>
      </c>
      <c r="F1618" s="22">
        <v>4.53190976600371</v>
      </c>
    </row>
    <row r="1619" spans="2:6" x14ac:dyDescent="0.2">
      <c r="B1619" s="20">
        <v>161.6</v>
      </c>
      <c r="C1619" s="21">
        <v>1.81335342000482</v>
      </c>
      <c r="D1619" s="21">
        <v>2.72003013000722</v>
      </c>
      <c r="E1619" s="21">
        <v>3.6267068400096298</v>
      </c>
      <c r="F1619" s="22">
        <v>4.5333835500120401</v>
      </c>
    </row>
    <row r="1620" spans="2:6" x14ac:dyDescent="0.2">
      <c r="B1620" s="20">
        <v>161.69999999999999</v>
      </c>
      <c r="C1620" s="21">
        <v>1.8139427438012601</v>
      </c>
      <c r="D1620" s="21">
        <v>2.7209141157018899</v>
      </c>
      <c r="E1620" s="21">
        <v>3.6278854876025202</v>
      </c>
      <c r="F1620" s="22">
        <v>4.53485685950315</v>
      </c>
    </row>
    <row r="1621" spans="2:6" x14ac:dyDescent="0.2">
      <c r="B1621" s="20">
        <v>161.80000000000001</v>
      </c>
      <c r="C1621" s="21">
        <v>1.8145318779726101</v>
      </c>
      <c r="D1621" s="21">
        <v>2.7217978169589201</v>
      </c>
      <c r="E1621" s="21">
        <v>3.6290637559452299</v>
      </c>
      <c r="F1621" s="22">
        <v>4.5363296949315401</v>
      </c>
    </row>
    <row r="1622" spans="2:6" x14ac:dyDescent="0.2">
      <c r="B1622" s="20">
        <v>161.9</v>
      </c>
      <c r="C1622" s="21">
        <v>1.8151208227004001</v>
      </c>
      <c r="D1622" s="21">
        <v>2.7226812340505999</v>
      </c>
      <c r="E1622" s="21">
        <v>3.63024164540081</v>
      </c>
      <c r="F1622" s="22">
        <v>4.5378020567510102</v>
      </c>
    </row>
    <row r="1623" spans="2:6" x14ac:dyDescent="0.2">
      <c r="B1623" s="20">
        <v>162</v>
      </c>
      <c r="C1623" s="21">
        <v>1.8157095781658601</v>
      </c>
      <c r="D1623" s="21">
        <v>2.7235643672487799</v>
      </c>
      <c r="E1623" s="21">
        <v>3.63141915633171</v>
      </c>
      <c r="F1623" s="22">
        <v>4.5392739454146396</v>
      </c>
    </row>
    <row r="1624" spans="2:6" x14ac:dyDescent="0.2">
      <c r="B1624" s="20">
        <v>162.1</v>
      </c>
      <c r="C1624" s="21">
        <v>1.81629814454992</v>
      </c>
      <c r="D1624" s="21">
        <v>2.7244472168248701</v>
      </c>
      <c r="E1624" s="21">
        <v>3.6325962890998298</v>
      </c>
      <c r="F1624" s="22">
        <v>4.5407453613747899</v>
      </c>
    </row>
    <row r="1625" spans="2:6" x14ac:dyDescent="0.2">
      <c r="B1625" s="20">
        <v>162.19999999999999</v>
      </c>
      <c r="C1625" s="21">
        <v>1.81688652203324</v>
      </c>
      <c r="D1625" s="21">
        <v>2.72532978304986</v>
      </c>
      <c r="E1625" s="21">
        <v>3.6337730440664799</v>
      </c>
      <c r="F1625" s="22">
        <v>4.5422163050830999</v>
      </c>
    </row>
    <row r="1626" spans="2:6" x14ac:dyDescent="0.2">
      <c r="B1626" s="20">
        <v>162.30000000000001</v>
      </c>
      <c r="C1626" s="21">
        <v>1.8174747107961999</v>
      </c>
      <c r="D1626" s="21">
        <v>2.7262120661943001</v>
      </c>
      <c r="E1626" s="21">
        <v>3.6349494215923999</v>
      </c>
      <c r="F1626" s="22">
        <v>4.5436867769904996</v>
      </c>
    </row>
    <row r="1627" spans="2:6" x14ac:dyDescent="0.2">
      <c r="B1627" s="20">
        <v>162.4</v>
      </c>
      <c r="C1627" s="21">
        <v>1.8180627110188801</v>
      </c>
      <c r="D1627" s="21">
        <v>2.7270940665283199</v>
      </c>
      <c r="E1627" s="21">
        <v>3.6361254220377601</v>
      </c>
      <c r="F1627" s="22">
        <v>4.5451567775472101</v>
      </c>
    </row>
    <row r="1628" spans="2:6" x14ac:dyDescent="0.2">
      <c r="B1628" s="20">
        <v>162.5</v>
      </c>
      <c r="C1628" s="21">
        <v>1.8186505228810901</v>
      </c>
      <c r="D1628" s="21">
        <v>2.7279757843216399</v>
      </c>
      <c r="E1628" s="21">
        <v>3.6373010457621802</v>
      </c>
      <c r="F1628" s="22">
        <v>4.5466263072027298</v>
      </c>
    </row>
    <row r="1629" spans="2:6" x14ac:dyDescent="0.2">
      <c r="B1629" s="20">
        <v>162.6</v>
      </c>
      <c r="C1629" s="21">
        <v>1.81923814656234</v>
      </c>
      <c r="D1629" s="21">
        <v>2.7288572198435102</v>
      </c>
      <c r="E1629" s="21">
        <v>3.6384762931246901</v>
      </c>
      <c r="F1629" s="22">
        <v>4.5480953664058603</v>
      </c>
    </row>
    <row r="1630" spans="2:6" x14ac:dyDescent="0.2">
      <c r="B1630" s="20">
        <v>162.69999999999999</v>
      </c>
      <c r="C1630" s="21">
        <v>1.8198255822418701</v>
      </c>
      <c r="D1630" s="21">
        <v>2.7297383733628102</v>
      </c>
      <c r="E1630" s="21">
        <v>3.6396511644837499</v>
      </c>
      <c r="F1630" s="22">
        <v>4.5495639556046896</v>
      </c>
    </row>
    <row r="1631" spans="2:6" x14ac:dyDescent="0.2">
      <c r="B1631" s="20">
        <v>162.80000000000001</v>
      </c>
      <c r="C1631" s="21">
        <v>1.82041283009864</v>
      </c>
      <c r="D1631" s="21">
        <v>2.7306192451479601</v>
      </c>
      <c r="E1631" s="21">
        <v>3.6408256601972799</v>
      </c>
      <c r="F1631" s="22">
        <v>4.5510320752466003</v>
      </c>
    </row>
    <row r="1632" spans="2:6" x14ac:dyDescent="0.2">
      <c r="B1632" s="20">
        <v>162.9</v>
      </c>
      <c r="C1632" s="21">
        <v>1.82099989031131</v>
      </c>
      <c r="D1632" s="21">
        <v>2.73149983546696</v>
      </c>
      <c r="E1632" s="21">
        <v>3.6419997806226099</v>
      </c>
      <c r="F1632" s="22">
        <v>4.5524997257782598</v>
      </c>
    </row>
    <row r="1633" spans="2:6" x14ac:dyDescent="0.2">
      <c r="B1633" s="20">
        <v>163</v>
      </c>
      <c r="C1633" s="21">
        <v>1.8215867630582701</v>
      </c>
      <c r="D1633" s="21">
        <v>2.7323801445873999</v>
      </c>
      <c r="E1633" s="21">
        <v>3.6431735261165299</v>
      </c>
      <c r="F1633" s="22">
        <v>4.5539669076456697</v>
      </c>
    </row>
    <row r="1634" spans="2:6" x14ac:dyDescent="0.2">
      <c r="B1634" s="20">
        <v>163.1</v>
      </c>
      <c r="C1634" s="21">
        <v>1.82217344851763</v>
      </c>
      <c r="D1634" s="21">
        <v>2.7332601727764398</v>
      </c>
      <c r="E1634" s="21">
        <v>3.6443468970352599</v>
      </c>
      <c r="F1634" s="22">
        <v>4.5554336212940703</v>
      </c>
    </row>
    <row r="1635" spans="2:6" x14ac:dyDescent="0.2">
      <c r="B1635" s="20">
        <v>163.19999999999999</v>
      </c>
      <c r="C1635" s="21">
        <v>1.82275994686722</v>
      </c>
      <c r="D1635" s="21">
        <v>2.7341399203008301</v>
      </c>
      <c r="E1635" s="21">
        <v>3.6455198937344502</v>
      </c>
      <c r="F1635" s="22">
        <v>4.5568998671680596</v>
      </c>
    </row>
    <row r="1636" spans="2:6" x14ac:dyDescent="0.2">
      <c r="B1636" s="20">
        <v>163.30000000000001</v>
      </c>
      <c r="C1636" s="21">
        <v>1.8233462582846001</v>
      </c>
      <c r="D1636" s="21">
        <v>2.7350193874269002</v>
      </c>
      <c r="E1636" s="21">
        <v>3.6466925165692001</v>
      </c>
      <c r="F1636" s="22">
        <v>4.5583656457114996</v>
      </c>
    </row>
    <row r="1637" spans="2:6" x14ac:dyDescent="0.2">
      <c r="B1637" s="20">
        <v>163.4</v>
      </c>
      <c r="C1637" s="21">
        <v>1.82393238294703</v>
      </c>
      <c r="D1637" s="21">
        <v>2.7358985744205402</v>
      </c>
      <c r="E1637" s="21">
        <v>3.6478647658940502</v>
      </c>
      <c r="F1637" s="22">
        <v>4.5598309573675602</v>
      </c>
    </row>
    <row r="1638" spans="2:6" x14ac:dyDescent="0.2">
      <c r="B1638" s="20">
        <v>163.5</v>
      </c>
      <c r="C1638" s="21">
        <v>1.8245183210314999</v>
      </c>
      <c r="D1638" s="21">
        <v>2.7367774815472501</v>
      </c>
      <c r="E1638" s="21">
        <v>3.6490366420629901</v>
      </c>
      <c r="F1638" s="22">
        <v>4.5612958025787398</v>
      </c>
    </row>
    <row r="1639" spans="2:6" x14ac:dyDescent="0.2">
      <c r="B1639" s="20">
        <v>163.6</v>
      </c>
      <c r="C1639" s="21">
        <v>1.8251040727147301</v>
      </c>
      <c r="D1639" s="21">
        <v>2.7376561090720899</v>
      </c>
      <c r="E1639" s="21">
        <v>3.6502081454294601</v>
      </c>
      <c r="F1639" s="22">
        <v>4.5627601817868202</v>
      </c>
    </row>
    <row r="1640" spans="2:6" x14ac:dyDescent="0.2">
      <c r="B1640" s="20">
        <v>163.69999999999999</v>
      </c>
      <c r="C1640" s="21">
        <v>1.82568963817316</v>
      </c>
      <c r="D1640" s="21">
        <v>2.7385344572597399</v>
      </c>
      <c r="E1640" s="21">
        <v>3.65137927634632</v>
      </c>
      <c r="F1640" s="22">
        <v>4.5642240954329001</v>
      </c>
    </row>
    <row r="1641" spans="2:6" x14ac:dyDescent="0.2">
      <c r="B1641" s="20">
        <v>163.80000000000001</v>
      </c>
      <c r="C1641" s="21">
        <v>1.8262750175829501</v>
      </c>
      <c r="D1641" s="21">
        <v>2.7394125263744198</v>
      </c>
      <c r="E1641" s="21">
        <v>3.6525500351658899</v>
      </c>
      <c r="F1641" s="22">
        <v>4.5656875439573703</v>
      </c>
    </row>
    <row r="1642" spans="2:6" x14ac:dyDescent="0.2">
      <c r="B1642" s="20">
        <v>163.9</v>
      </c>
      <c r="C1642" s="21">
        <v>1.8268602111199801</v>
      </c>
      <c r="D1642" s="21">
        <v>2.7402903166799701</v>
      </c>
      <c r="E1642" s="21">
        <v>3.6537204222399602</v>
      </c>
      <c r="F1642" s="22">
        <v>4.5671505277999502</v>
      </c>
    </row>
    <row r="1643" spans="2:6" x14ac:dyDescent="0.2">
      <c r="B1643" s="20">
        <v>164</v>
      </c>
      <c r="C1643" s="21">
        <v>1.82744521895987</v>
      </c>
      <c r="D1643" s="21">
        <v>2.7411678284397998</v>
      </c>
      <c r="E1643" s="21">
        <v>3.65489043791974</v>
      </c>
      <c r="F1643" s="22">
        <v>4.56861304739967</v>
      </c>
    </row>
    <row r="1644" spans="2:6" x14ac:dyDescent="0.2">
      <c r="B1644" s="20">
        <v>164.1</v>
      </c>
      <c r="C1644" s="21">
        <v>1.82803004127795</v>
      </c>
      <c r="D1644" s="21">
        <v>2.7420450619169299</v>
      </c>
      <c r="E1644" s="21">
        <v>3.6560600825559</v>
      </c>
      <c r="F1644" s="22">
        <v>4.5700751031948803</v>
      </c>
    </row>
    <row r="1645" spans="2:6" x14ac:dyDescent="0.2">
      <c r="B1645" s="20">
        <v>164.2</v>
      </c>
      <c r="C1645" s="21">
        <v>1.82861467824929</v>
      </c>
      <c r="D1645" s="21">
        <v>2.7429220173739299</v>
      </c>
      <c r="E1645" s="21">
        <v>3.6572293564985698</v>
      </c>
      <c r="F1645" s="22">
        <v>4.5715366956232204</v>
      </c>
    </row>
    <row r="1646" spans="2:6" x14ac:dyDescent="0.2">
      <c r="B1646" s="20">
        <v>164.3</v>
      </c>
      <c r="C1646" s="21">
        <v>1.8291991300486701</v>
      </c>
      <c r="D1646" s="21">
        <v>2.743798695073</v>
      </c>
      <c r="E1646" s="21">
        <v>3.6583982600973299</v>
      </c>
      <c r="F1646" s="22">
        <v>4.5729978251216696</v>
      </c>
    </row>
    <row r="1647" spans="2:6" x14ac:dyDescent="0.2">
      <c r="B1647" s="20">
        <v>164.4</v>
      </c>
      <c r="C1647" s="21">
        <v>1.8297833968506001</v>
      </c>
      <c r="D1647" s="21">
        <v>2.7446750952759</v>
      </c>
      <c r="E1647" s="21">
        <v>3.65956679370121</v>
      </c>
      <c r="F1647" s="22">
        <v>4.5744584921265101</v>
      </c>
    </row>
    <row r="1648" spans="2:6" x14ac:dyDescent="0.2">
      <c r="B1648" s="20">
        <v>164.5</v>
      </c>
      <c r="C1648" s="21">
        <v>1.83036747882934</v>
      </c>
      <c r="D1648" s="21">
        <v>2.7455512182440098</v>
      </c>
      <c r="E1648" s="21">
        <v>3.6607349576586898</v>
      </c>
      <c r="F1648" s="22">
        <v>4.5759186970733596</v>
      </c>
    </row>
    <row r="1649" spans="2:6" x14ac:dyDescent="0.2">
      <c r="B1649" s="20">
        <v>164.6</v>
      </c>
      <c r="C1649" s="21">
        <v>1.8309513761588601</v>
      </c>
      <c r="D1649" s="21">
        <v>2.7464270642382802</v>
      </c>
      <c r="E1649" s="21">
        <v>3.6619027523177099</v>
      </c>
      <c r="F1649" s="22">
        <v>4.5773784403971396</v>
      </c>
    </row>
    <row r="1650" spans="2:6" x14ac:dyDescent="0.2">
      <c r="B1650" s="20">
        <v>164.7</v>
      </c>
      <c r="C1650" s="21">
        <v>1.8315350890128499</v>
      </c>
      <c r="D1650" s="21">
        <v>2.7473026335192698</v>
      </c>
      <c r="E1650" s="21">
        <v>3.66307017802569</v>
      </c>
      <c r="F1650" s="22">
        <v>4.5788377225321097</v>
      </c>
    </row>
    <row r="1651" spans="2:6" x14ac:dyDescent="0.2">
      <c r="B1651" s="20">
        <v>164.8</v>
      </c>
      <c r="C1651" s="21">
        <v>1.8321186175647399</v>
      </c>
      <c r="D1651" s="21">
        <v>2.7481779263471098</v>
      </c>
      <c r="E1651" s="21">
        <v>3.6642372351294799</v>
      </c>
      <c r="F1651" s="22">
        <v>4.5802965439118601</v>
      </c>
    </row>
    <row r="1652" spans="2:6" x14ac:dyDescent="0.2">
      <c r="B1652" s="20">
        <v>164.9</v>
      </c>
      <c r="C1652" s="21">
        <v>1.8327019619877001</v>
      </c>
      <c r="D1652" s="21">
        <v>2.7490529429815602</v>
      </c>
      <c r="E1652" s="21">
        <v>3.6654039239754099</v>
      </c>
      <c r="F1652" s="22">
        <v>4.5817549049692596</v>
      </c>
    </row>
    <row r="1653" spans="2:6" x14ac:dyDescent="0.2">
      <c r="B1653" s="20">
        <v>165</v>
      </c>
      <c r="C1653" s="21">
        <v>1.83328512245463</v>
      </c>
      <c r="D1653" s="21">
        <v>2.74992768368194</v>
      </c>
      <c r="E1653" s="21">
        <v>3.6665702449092499</v>
      </c>
      <c r="F1653" s="22">
        <v>4.5832128061365598</v>
      </c>
    </row>
    <row r="1654" spans="2:6" x14ac:dyDescent="0.2">
      <c r="B1654" s="20">
        <v>165.1</v>
      </c>
      <c r="C1654" s="21">
        <v>1.83386809913813</v>
      </c>
      <c r="D1654" s="21">
        <v>2.7508021487071899</v>
      </c>
      <c r="E1654" s="21">
        <v>3.6677361982762502</v>
      </c>
      <c r="F1654" s="22">
        <v>4.5846702478453203</v>
      </c>
    </row>
    <row r="1655" spans="2:6" x14ac:dyDescent="0.2">
      <c r="B1655" s="20">
        <v>165.2</v>
      </c>
      <c r="C1655" s="21">
        <v>1.83445089221056</v>
      </c>
      <c r="D1655" s="21">
        <v>2.7516763383158498</v>
      </c>
      <c r="E1655" s="21">
        <v>3.6689017844211298</v>
      </c>
      <c r="F1655" s="22">
        <v>4.5861272305264098</v>
      </c>
    </row>
    <row r="1656" spans="2:6" x14ac:dyDescent="0.2">
      <c r="B1656" s="20">
        <v>165.3</v>
      </c>
      <c r="C1656" s="21">
        <v>1.83503350184402</v>
      </c>
      <c r="D1656" s="21">
        <v>2.7525502527660399</v>
      </c>
      <c r="E1656" s="21">
        <v>3.6700670036880498</v>
      </c>
      <c r="F1656" s="22">
        <v>4.5875837546100602</v>
      </c>
    </row>
    <row r="1657" spans="2:6" x14ac:dyDescent="0.2">
      <c r="B1657" s="20">
        <v>165.4</v>
      </c>
      <c r="C1657" s="21">
        <v>1.8356159282103299</v>
      </c>
      <c r="D1657" s="21">
        <v>2.7534238923154901</v>
      </c>
      <c r="E1657" s="21">
        <v>3.6712318564206599</v>
      </c>
      <c r="F1657" s="22">
        <v>4.5890398205258203</v>
      </c>
    </row>
    <row r="1658" spans="2:6" x14ac:dyDescent="0.2">
      <c r="B1658" s="20">
        <v>165.5</v>
      </c>
      <c r="C1658" s="21">
        <v>1.83619817148103</v>
      </c>
      <c r="D1658" s="21">
        <v>2.7542972572215398</v>
      </c>
      <c r="E1658" s="21">
        <v>3.6723963429620601</v>
      </c>
      <c r="F1658" s="22">
        <v>4.5904954287025701</v>
      </c>
    </row>
    <row r="1659" spans="2:6" x14ac:dyDescent="0.2">
      <c r="B1659" s="20">
        <v>165.6</v>
      </c>
      <c r="C1659" s="21">
        <v>1.83678023182741</v>
      </c>
      <c r="D1659" s="21">
        <v>2.75517034774112</v>
      </c>
      <c r="E1659" s="21">
        <v>3.6735604636548298</v>
      </c>
      <c r="F1659" s="22">
        <v>4.5919505795685396</v>
      </c>
    </row>
    <row r="1660" spans="2:6" x14ac:dyDescent="0.2">
      <c r="B1660" s="20">
        <v>165.7</v>
      </c>
      <c r="C1660" s="21">
        <v>1.8373621094205099</v>
      </c>
      <c r="D1660" s="21">
        <v>2.7560431641307601</v>
      </c>
      <c r="E1660" s="21">
        <v>3.6747242188410199</v>
      </c>
      <c r="F1660" s="22">
        <v>4.5934052735512703</v>
      </c>
    </row>
    <row r="1661" spans="2:6" x14ac:dyDescent="0.2">
      <c r="B1661" s="20">
        <v>165.8</v>
      </c>
      <c r="C1661" s="21">
        <v>1.8379438044310701</v>
      </c>
      <c r="D1661" s="21">
        <v>2.7569157066466001</v>
      </c>
      <c r="E1661" s="21">
        <v>3.6758876088621402</v>
      </c>
      <c r="F1661" s="22">
        <v>4.5948595110776704</v>
      </c>
    </row>
    <row r="1662" spans="2:6" x14ac:dyDescent="0.2">
      <c r="B1662" s="20">
        <v>165.9</v>
      </c>
      <c r="C1662" s="21">
        <v>1.8385253170295901</v>
      </c>
      <c r="D1662" s="21">
        <v>2.7577879755443799</v>
      </c>
      <c r="E1662" s="21">
        <v>3.67705063405917</v>
      </c>
      <c r="F1662" s="22">
        <v>4.5963132925739698</v>
      </c>
    </row>
    <row r="1663" spans="2:6" x14ac:dyDescent="0.2">
      <c r="B1663" s="20">
        <v>166</v>
      </c>
      <c r="C1663" s="21">
        <v>1.8391066473863</v>
      </c>
      <c r="D1663" s="21">
        <v>2.7586599710794402</v>
      </c>
      <c r="E1663" s="21">
        <v>3.6782132947725898</v>
      </c>
      <c r="F1663" s="22">
        <v>4.59776661846574</v>
      </c>
    </row>
    <row r="1664" spans="2:6" x14ac:dyDescent="0.2">
      <c r="B1664" s="20">
        <v>166.1</v>
      </c>
      <c r="C1664" s="21">
        <v>1.8396877956711599</v>
      </c>
      <c r="D1664" s="21">
        <v>2.7595316935067502</v>
      </c>
      <c r="E1664" s="21">
        <v>3.6793755913423301</v>
      </c>
      <c r="F1664" s="22">
        <v>4.5992194891779103</v>
      </c>
    </row>
    <row r="1665" spans="2:6" x14ac:dyDescent="0.2">
      <c r="B1665" s="20">
        <v>166.2</v>
      </c>
      <c r="C1665" s="21">
        <v>1.8402687620539</v>
      </c>
      <c r="D1665" s="21">
        <v>2.7604031430808398</v>
      </c>
      <c r="E1665" s="21">
        <v>3.6805375241077898</v>
      </c>
      <c r="F1665" s="22">
        <v>4.6006719051347398</v>
      </c>
    </row>
    <row r="1666" spans="2:6" x14ac:dyDescent="0.2">
      <c r="B1666" s="20">
        <v>166.3</v>
      </c>
      <c r="C1666" s="21">
        <v>1.8408495467039301</v>
      </c>
      <c r="D1666" s="21">
        <v>2.7612743200558998</v>
      </c>
      <c r="E1666" s="21">
        <v>3.6816990934078699</v>
      </c>
      <c r="F1666" s="22">
        <v>4.6021238667598299</v>
      </c>
    </row>
    <row r="1667" spans="2:6" x14ac:dyDescent="0.2">
      <c r="B1667" s="20">
        <v>166.4</v>
      </c>
      <c r="C1667" s="21">
        <v>1.8414301497904599</v>
      </c>
      <c r="D1667" s="21">
        <v>2.7621452246856899</v>
      </c>
      <c r="E1667" s="21">
        <v>3.6828602995809199</v>
      </c>
      <c r="F1667" s="22">
        <v>4.6035753744761498</v>
      </c>
    </row>
    <row r="1668" spans="2:6" x14ac:dyDescent="0.2">
      <c r="B1668" s="20">
        <v>166.5</v>
      </c>
      <c r="C1668" s="21">
        <v>1.8420105714824</v>
      </c>
      <c r="D1668" s="21">
        <v>2.7630158572235901</v>
      </c>
      <c r="E1668" s="21">
        <v>3.6840211429647902</v>
      </c>
      <c r="F1668" s="22">
        <v>4.6050264287059903</v>
      </c>
    </row>
    <row r="1669" spans="2:6" x14ac:dyDescent="0.2">
      <c r="B1669" s="20">
        <v>166.6</v>
      </c>
      <c r="C1669" s="21">
        <v>1.8425908119484</v>
      </c>
      <c r="D1669" s="21">
        <v>2.76388621792261</v>
      </c>
      <c r="E1669" s="21">
        <v>3.6851816238968098</v>
      </c>
      <c r="F1669" s="22">
        <v>4.6064770298710096</v>
      </c>
    </row>
    <row r="1670" spans="2:6" x14ac:dyDescent="0.2">
      <c r="B1670" s="20">
        <v>166.7</v>
      </c>
      <c r="C1670" s="21">
        <v>1.84317087135689</v>
      </c>
      <c r="D1670" s="21">
        <v>2.7647563070353298</v>
      </c>
      <c r="E1670" s="21">
        <v>3.6863417427137701</v>
      </c>
      <c r="F1670" s="22">
        <v>4.6079271783922202</v>
      </c>
    </row>
    <row r="1671" spans="2:6" x14ac:dyDescent="0.2">
      <c r="B1671" s="20">
        <v>166.8</v>
      </c>
      <c r="C1671" s="21">
        <v>1.84375074987598</v>
      </c>
      <c r="D1671" s="21">
        <v>2.7656261248139802</v>
      </c>
      <c r="E1671" s="21">
        <v>3.6875014997519702</v>
      </c>
      <c r="F1671" s="22">
        <v>4.6093768746899597</v>
      </c>
    </row>
    <row r="1672" spans="2:6" x14ac:dyDescent="0.2">
      <c r="B1672" s="20">
        <v>166.9</v>
      </c>
      <c r="C1672" s="21">
        <v>1.84433044767358</v>
      </c>
      <c r="D1672" s="21">
        <v>2.7664956715103699</v>
      </c>
      <c r="E1672" s="21">
        <v>3.68866089534716</v>
      </c>
      <c r="F1672" s="22">
        <v>4.6108261191839501</v>
      </c>
    </row>
    <row r="1673" spans="2:6" x14ac:dyDescent="0.2">
      <c r="B1673" s="20">
        <v>167</v>
      </c>
      <c r="C1673" s="21">
        <v>1.84490996491731</v>
      </c>
      <c r="D1673" s="21">
        <v>2.7673649473759601</v>
      </c>
      <c r="E1673" s="21">
        <v>3.6898199298346102</v>
      </c>
      <c r="F1673" s="22">
        <v>4.6122749122932598</v>
      </c>
    </row>
    <row r="1674" spans="2:6" x14ac:dyDescent="0.2">
      <c r="B1674" s="20">
        <v>167.1</v>
      </c>
      <c r="C1674" s="21">
        <v>1.84548930177453</v>
      </c>
      <c r="D1674" s="21">
        <v>2.7682339526617898</v>
      </c>
      <c r="E1674" s="21">
        <v>3.6909786035490502</v>
      </c>
      <c r="F1674" s="22">
        <v>4.6137232544363096</v>
      </c>
    </row>
    <row r="1675" spans="2:6" x14ac:dyDescent="0.2">
      <c r="B1675" s="20">
        <v>167.2</v>
      </c>
      <c r="C1675" s="21">
        <v>1.8460684584123499</v>
      </c>
      <c r="D1675" s="21">
        <v>2.7691026876185298</v>
      </c>
      <c r="E1675" s="21">
        <v>3.6921369168246998</v>
      </c>
      <c r="F1675" s="22">
        <v>4.61517114603088</v>
      </c>
    </row>
    <row r="1676" spans="2:6" x14ac:dyDescent="0.2">
      <c r="B1676" s="20">
        <v>167.3</v>
      </c>
      <c r="C1676" s="21">
        <v>1.8466474349976401</v>
      </c>
      <c r="D1676" s="21">
        <v>2.7699711524964599</v>
      </c>
      <c r="E1676" s="21">
        <v>3.6932948699952801</v>
      </c>
      <c r="F1676" s="22">
        <v>4.6166185874941101</v>
      </c>
    </row>
    <row r="1677" spans="2:6" x14ac:dyDescent="0.2">
      <c r="B1677" s="20">
        <v>167.4</v>
      </c>
      <c r="C1677" s="21">
        <v>1.8472262316970001</v>
      </c>
      <c r="D1677" s="21">
        <v>2.7708393475454902</v>
      </c>
      <c r="E1677" s="21">
        <v>3.6944524633939899</v>
      </c>
      <c r="F1677" s="22">
        <v>4.6180655792424901</v>
      </c>
    </row>
    <row r="1678" spans="2:6" x14ac:dyDescent="0.2">
      <c r="B1678" s="20">
        <v>167.5</v>
      </c>
      <c r="C1678" s="21">
        <v>1.84780484867676</v>
      </c>
      <c r="D1678" s="21">
        <v>2.77170727301514</v>
      </c>
      <c r="E1678" s="21">
        <v>3.69560969735352</v>
      </c>
      <c r="F1678" s="22">
        <v>4.6195121216919004</v>
      </c>
    </row>
    <row r="1679" spans="2:6" x14ac:dyDescent="0.2">
      <c r="B1679" s="20">
        <v>167.6</v>
      </c>
      <c r="C1679" s="21">
        <v>1.8483832861030201</v>
      </c>
      <c r="D1679" s="21">
        <v>2.7725749291545299</v>
      </c>
      <c r="E1679" s="21">
        <v>3.6967665722060401</v>
      </c>
      <c r="F1679" s="22">
        <v>4.6209582152575503</v>
      </c>
    </row>
    <row r="1680" spans="2:6" x14ac:dyDescent="0.2">
      <c r="B1680" s="20">
        <v>167.7</v>
      </c>
      <c r="C1680" s="21">
        <v>1.8489615441416101</v>
      </c>
      <c r="D1680" s="21">
        <v>2.77344231621242</v>
      </c>
      <c r="E1680" s="21">
        <v>3.6979230882832299</v>
      </c>
      <c r="F1680" s="22">
        <v>4.6224038603540301</v>
      </c>
    </row>
    <row r="1681" spans="2:6" x14ac:dyDescent="0.2">
      <c r="B1681" s="20">
        <v>167.8</v>
      </c>
      <c r="C1681" s="21">
        <v>1.84953962295813</v>
      </c>
      <c r="D1681" s="21">
        <v>2.7743094344371899</v>
      </c>
      <c r="E1681" s="21">
        <v>3.6990792459162498</v>
      </c>
      <c r="F1681" s="22">
        <v>4.6238490573953204</v>
      </c>
    </row>
    <row r="1682" spans="2:6" x14ac:dyDescent="0.2">
      <c r="B1682" s="20">
        <v>167.9</v>
      </c>
      <c r="C1682" s="21">
        <v>1.8501175227178901</v>
      </c>
      <c r="D1682" s="21">
        <v>2.7751762840768301</v>
      </c>
      <c r="E1682" s="21">
        <v>3.70023504543577</v>
      </c>
      <c r="F1682" s="22">
        <v>4.62529380679472</v>
      </c>
    </row>
    <row r="1683" spans="2:6" x14ac:dyDescent="0.2">
      <c r="B1683" s="20">
        <v>168</v>
      </c>
      <c r="C1683" s="21">
        <v>1.85069524358597</v>
      </c>
      <c r="D1683" s="21">
        <v>2.7760428653789599</v>
      </c>
      <c r="E1683" s="21">
        <v>3.7013904871719401</v>
      </c>
      <c r="F1683" s="22">
        <v>4.62673810896493</v>
      </c>
    </row>
    <row r="1684" spans="2:6" x14ac:dyDescent="0.2">
      <c r="B1684" s="20">
        <v>168.1</v>
      </c>
      <c r="C1684" s="21">
        <v>1.85127278572721</v>
      </c>
      <c r="D1684" s="21">
        <v>2.77690917859081</v>
      </c>
      <c r="E1684" s="21">
        <v>3.7025455714544102</v>
      </c>
      <c r="F1684" s="22">
        <v>4.6281819643180198</v>
      </c>
    </row>
    <row r="1685" spans="2:6" x14ac:dyDescent="0.2">
      <c r="B1685" s="20">
        <v>168.2</v>
      </c>
      <c r="C1685" s="21">
        <v>1.8518501493061601</v>
      </c>
      <c r="D1685" s="21">
        <v>2.7777752239592499</v>
      </c>
      <c r="E1685" s="21">
        <v>3.70370029861233</v>
      </c>
      <c r="F1685" s="22">
        <v>4.6296253732654096</v>
      </c>
    </row>
    <row r="1686" spans="2:6" x14ac:dyDescent="0.2">
      <c r="B1686" s="20">
        <v>168.3</v>
      </c>
      <c r="C1686" s="21">
        <v>1.85242733448717</v>
      </c>
      <c r="D1686" s="21">
        <v>2.7786410017307501</v>
      </c>
      <c r="E1686" s="21">
        <v>3.70485466897434</v>
      </c>
      <c r="F1686" s="22">
        <v>4.6310683362179201</v>
      </c>
    </row>
    <row r="1687" spans="2:6" x14ac:dyDescent="0.2">
      <c r="B1687" s="20">
        <v>168.4</v>
      </c>
      <c r="C1687" s="21">
        <v>1.85300434143429</v>
      </c>
      <c r="D1687" s="21">
        <v>2.77950651215144</v>
      </c>
      <c r="E1687" s="21">
        <v>3.7060086828685801</v>
      </c>
      <c r="F1687" s="22">
        <v>4.63251085358573</v>
      </c>
    </row>
    <row r="1688" spans="2:6" x14ac:dyDescent="0.2">
      <c r="B1688" s="20">
        <v>168.5</v>
      </c>
      <c r="C1688" s="21">
        <v>1.85358117031136</v>
      </c>
      <c r="D1688" s="21">
        <v>2.7803717554670402</v>
      </c>
      <c r="E1688" s="21">
        <v>3.7071623406227099</v>
      </c>
      <c r="F1688" s="22">
        <v>4.6339529257783898</v>
      </c>
    </row>
    <row r="1689" spans="2:6" x14ac:dyDescent="0.2">
      <c r="B1689" s="20">
        <v>168.6</v>
      </c>
      <c r="C1689" s="21">
        <v>1.8541578212819401</v>
      </c>
      <c r="D1689" s="21">
        <v>2.7812367319229101</v>
      </c>
      <c r="E1689" s="21">
        <v>3.7083156425638801</v>
      </c>
      <c r="F1689" s="22">
        <v>4.6353945532048497</v>
      </c>
    </row>
    <row r="1690" spans="2:6" x14ac:dyDescent="0.2">
      <c r="B1690" s="20">
        <v>168.7</v>
      </c>
      <c r="C1690" s="21">
        <v>1.8547342945093599</v>
      </c>
      <c r="D1690" s="21">
        <v>2.78210144176404</v>
      </c>
      <c r="E1690" s="21">
        <v>3.7094685890187198</v>
      </c>
      <c r="F1690" s="22">
        <v>4.6368357362734001</v>
      </c>
    </row>
    <row r="1691" spans="2:6" x14ac:dyDescent="0.2">
      <c r="B1691" s="20">
        <v>168.8</v>
      </c>
      <c r="C1691" s="21">
        <v>1.8553105901567</v>
      </c>
      <c r="D1691" s="21">
        <v>2.7829658852350501</v>
      </c>
      <c r="E1691" s="21">
        <v>3.7106211803133999</v>
      </c>
      <c r="F1691" s="22">
        <v>4.6382764753917503</v>
      </c>
    </row>
    <row r="1692" spans="2:6" x14ac:dyDescent="0.2">
      <c r="B1692" s="20">
        <v>168.9</v>
      </c>
      <c r="C1692" s="21">
        <v>1.85588670838678</v>
      </c>
      <c r="D1692" s="21">
        <v>2.78383006258017</v>
      </c>
      <c r="E1692" s="21">
        <v>3.7117734167735699</v>
      </c>
      <c r="F1692" s="22">
        <v>4.6397167709669596</v>
      </c>
    </row>
    <row r="1693" spans="2:6" x14ac:dyDescent="0.2">
      <c r="B1693" s="20">
        <v>169</v>
      </c>
      <c r="C1693" s="21">
        <v>1.8564626493622001</v>
      </c>
      <c r="D1693" s="21">
        <v>2.7846939740432899</v>
      </c>
      <c r="E1693" s="21">
        <v>3.7129252987243899</v>
      </c>
      <c r="F1693" s="22">
        <v>4.6411566234054904</v>
      </c>
    </row>
    <row r="1694" spans="2:6" x14ac:dyDescent="0.2">
      <c r="B1694" s="20">
        <v>169.1</v>
      </c>
      <c r="C1694" s="21">
        <v>1.85703841324527</v>
      </c>
      <c r="D1694" s="21">
        <v>2.7855576198679102</v>
      </c>
      <c r="E1694" s="21">
        <v>3.7140768264905399</v>
      </c>
      <c r="F1694" s="22">
        <v>4.6425960331131799</v>
      </c>
    </row>
    <row r="1695" spans="2:6" x14ac:dyDescent="0.2">
      <c r="B1695" s="20">
        <v>169.2</v>
      </c>
      <c r="C1695" s="21">
        <v>1.8576140001981001</v>
      </c>
      <c r="D1695" s="21">
        <v>2.7864210002971501</v>
      </c>
      <c r="E1695" s="21">
        <v>3.7152280003961899</v>
      </c>
      <c r="F1695" s="22">
        <v>4.64403500049524</v>
      </c>
    </row>
    <row r="1696" spans="2:6" x14ac:dyDescent="0.2">
      <c r="B1696" s="20">
        <v>169.3</v>
      </c>
      <c r="C1696" s="21">
        <v>1.8581894103825201</v>
      </c>
      <c r="D1696" s="21">
        <v>2.78728411557378</v>
      </c>
      <c r="E1696" s="21">
        <v>3.7163788207650401</v>
      </c>
      <c r="F1696" s="22">
        <v>4.6454735259562998</v>
      </c>
    </row>
    <row r="1697" spans="2:6" x14ac:dyDescent="0.2">
      <c r="B1697" s="20">
        <v>169.4</v>
      </c>
      <c r="C1697" s="21">
        <v>1.85876464396014</v>
      </c>
      <c r="D1697" s="21">
        <v>2.7881469659402001</v>
      </c>
      <c r="E1697" s="21">
        <v>3.7175292879202702</v>
      </c>
      <c r="F1697" s="22">
        <v>4.6469116099003402</v>
      </c>
    </row>
    <row r="1698" spans="2:6" x14ac:dyDescent="0.2">
      <c r="B1698" s="20">
        <v>169.5</v>
      </c>
      <c r="C1698" s="21">
        <v>1.8593397010923001</v>
      </c>
      <c r="D1698" s="21">
        <v>2.7890095516384501</v>
      </c>
      <c r="E1698" s="21">
        <v>3.7186794021846001</v>
      </c>
      <c r="F1698" s="22">
        <v>4.6483492527307497</v>
      </c>
    </row>
    <row r="1699" spans="2:6" x14ac:dyDescent="0.2">
      <c r="B1699" s="20">
        <v>169.6</v>
      </c>
      <c r="C1699" s="21">
        <v>1.8599145819401199</v>
      </c>
      <c r="D1699" s="21">
        <v>2.7898718729101799</v>
      </c>
      <c r="E1699" s="21">
        <v>3.7198291638802399</v>
      </c>
      <c r="F1699" s="22">
        <v>4.6497864548502896</v>
      </c>
    </row>
    <row r="1700" spans="2:6" x14ac:dyDescent="0.2">
      <c r="B1700" s="20">
        <v>169.7</v>
      </c>
      <c r="C1700" s="21">
        <v>1.86048928666446</v>
      </c>
      <c r="D1700" s="21">
        <v>2.7907339299966898</v>
      </c>
      <c r="E1700" s="21">
        <v>3.72097857332892</v>
      </c>
      <c r="F1700" s="22">
        <v>4.6512232166611502</v>
      </c>
    </row>
    <row r="1701" spans="2:6" x14ac:dyDescent="0.2">
      <c r="B1701" s="20">
        <v>169.8</v>
      </c>
      <c r="C1701" s="21">
        <v>1.86106381542595</v>
      </c>
      <c r="D1701" s="21">
        <v>2.7915957231389199</v>
      </c>
      <c r="E1701" s="21">
        <v>3.7221276308519</v>
      </c>
      <c r="F1701" s="22">
        <v>4.6526595385648699</v>
      </c>
    </row>
    <row r="1702" spans="2:6" x14ac:dyDescent="0.2">
      <c r="B1702" s="20">
        <v>169.9</v>
      </c>
      <c r="C1702" s="21">
        <v>1.8616381683849601</v>
      </c>
      <c r="D1702" s="21">
        <v>2.7924572525774498</v>
      </c>
      <c r="E1702" s="21">
        <v>3.72327633676993</v>
      </c>
      <c r="F1702" s="22">
        <v>4.6540954209624097</v>
      </c>
    </row>
    <row r="1703" spans="2:6" x14ac:dyDescent="0.2">
      <c r="B1703" s="20">
        <v>170</v>
      </c>
      <c r="C1703" s="21">
        <v>1.86221234570164</v>
      </c>
      <c r="D1703" s="21">
        <v>2.79331851855247</v>
      </c>
      <c r="E1703" s="21">
        <v>3.7244246914032901</v>
      </c>
      <c r="F1703" s="22">
        <v>4.6555308642541098</v>
      </c>
    </row>
    <row r="1704" spans="2:6" x14ac:dyDescent="0.2">
      <c r="B1704" s="20">
        <v>170.1</v>
      </c>
      <c r="C1704" s="21">
        <v>1.8627863475358899</v>
      </c>
      <c r="D1704" s="21">
        <v>2.7941795213038301</v>
      </c>
      <c r="E1704" s="21">
        <v>3.72557269507177</v>
      </c>
      <c r="F1704" s="22">
        <v>4.6569658688397197</v>
      </c>
    </row>
    <row r="1705" spans="2:6" x14ac:dyDescent="0.2">
      <c r="B1705" s="20">
        <v>170.2</v>
      </c>
      <c r="C1705" s="21">
        <v>1.86336017404735</v>
      </c>
      <c r="D1705" s="21">
        <v>2.7950402610710201</v>
      </c>
      <c r="E1705" s="21">
        <v>3.7267203480946902</v>
      </c>
      <c r="F1705" s="22">
        <v>4.6584004351183701</v>
      </c>
    </row>
    <row r="1706" spans="2:6" x14ac:dyDescent="0.2">
      <c r="B1706" s="20">
        <v>170.3</v>
      </c>
      <c r="C1706" s="21">
        <v>1.8639338253954401</v>
      </c>
      <c r="D1706" s="21">
        <v>2.79590073809316</v>
      </c>
      <c r="E1706" s="21">
        <v>3.7278676507908801</v>
      </c>
      <c r="F1706" s="22">
        <v>4.6598345634885998</v>
      </c>
    </row>
    <row r="1707" spans="2:6" x14ac:dyDescent="0.2">
      <c r="B1707" s="20">
        <v>170.4</v>
      </c>
      <c r="C1707" s="21">
        <v>1.8645073017393401</v>
      </c>
      <c r="D1707" s="21">
        <v>2.7967609526090098</v>
      </c>
      <c r="E1707" s="21">
        <v>3.72901460347869</v>
      </c>
      <c r="F1707" s="22">
        <v>4.6612682543483599</v>
      </c>
    </row>
    <row r="1708" spans="2:6" x14ac:dyDescent="0.2">
      <c r="B1708" s="20">
        <v>170.5</v>
      </c>
      <c r="C1708" s="21">
        <v>1.8650806032379901</v>
      </c>
      <c r="D1708" s="21">
        <v>2.79762090485699</v>
      </c>
      <c r="E1708" s="21">
        <v>3.7301612064759899</v>
      </c>
      <c r="F1708" s="22">
        <v>4.6627015080949796</v>
      </c>
    </row>
    <row r="1709" spans="2:6" x14ac:dyDescent="0.2">
      <c r="B1709" s="20">
        <v>170.6</v>
      </c>
      <c r="C1709" s="21">
        <v>1.86565373005008</v>
      </c>
      <c r="D1709" s="21">
        <v>2.7984805950751301</v>
      </c>
      <c r="E1709" s="21">
        <v>3.7313074601001701</v>
      </c>
      <c r="F1709" s="22">
        <v>4.6641343251252101</v>
      </c>
    </row>
    <row r="1710" spans="2:6" x14ac:dyDescent="0.2">
      <c r="B1710" s="20">
        <v>170.7</v>
      </c>
      <c r="C1710" s="21">
        <v>1.8662266823340801</v>
      </c>
      <c r="D1710" s="21">
        <v>2.7993400235011099</v>
      </c>
      <c r="E1710" s="21">
        <v>3.7324533646681499</v>
      </c>
      <c r="F1710" s="22">
        <v>4.6655667058351904</v>
      </c>
    </row>
    <row r="1711" spans="2:6" x14ac:dyDescent="0.2">
      <c r="B1711" s="20">
        <v>170.8</v>
      </c>
      <c r="C1711" s="21">
        <v>1.8667994602481901</v>
      </c>
      <c r="D1711" s="21">
        <v>2.8001991903722798</v>
      </c>
      <c r="E1711" s="21">
        <v>3.7335989204963802</v>
      </c>
      <c r="F1711" s="22">
        <v>4.6669986506204699</v>
      </c>
    </row>
    <row r="1712" spans="2:6" x14ac:dyDescent="0.2">
      <c r="B1712" s="20">
        <v>170.9</v>
      </c>
      <c r="C1712" s="21">
        <v>1.8673720639504101</v>
      </c>
      <c r="D1712" s="21">
        <v>2.8010580959256099</v>
      </c>
      <c r="E1712" s="21">
        <v>3.7347441279008202</v>
      </c>
      <c r="F1712" s="22">
        <v>4.6684301598760198</v>
      </c>
    </row>
    <row r="1713" spans="2:6" x14ac:dyDescent="0.2">
      <c r="B1713" s="20">
        <v>171</v>
      </c>
      <c r="C1713" s="21">
        <v>1.8679444935984799</v>
      </c>
      <c r="D1713" s="21">
        <v>2.8019167403977199</v>
      </c>
      <c r="E1713" s="21">
        <v>3.7358889871969598</v>
      </c>
      <c r="F1713" s="22">
        <v>4.6698612339962002</v>
      </c>
    </row>
    <row r="1714" spans="2:6" x14ac:dyDescent="0.2">
      <c r="B1714" s="20">
        <v>171.1</v>
      </c>
      <c r="C1714" s="21">
        <v>1.86851674934991</v>
      </c>
      <c r="D1714" s="21">
        <v>2.8027751240248602</v>
      </c>
      <c r="E1714" s="21">
        <v>3.7370334986998199</v>
      </c>
      <c r="F1714" s="22">
        <v>4.6712918733747699</v>
      </c>
    </row>
    <row r="1715" spans="2:6" x14ac:dyDescent="0.2">
      <c r="B1715" s="20">
        <v>171.2</v>
      </c>
      <c r="C1715" s="21">
        <v>1.86908883136197</v>
      </c>
      <c r="D1715" s="21">
        <v>2.8036332470429599</v>
      </c>
      <c r="E1715" s="21">
        <v>3.7381776627239498</v>
      </c>
      <c r="F1715" s="22">
        <v>4.6727220784049299</v>
      </c>
    </row>
    <row r="1716" spans="2:6" x14ac:dyDescent="0.2">
      <c r="B1716" s="20">
        <v>171.3</v>
      </c>
      <c r="C1716" s="21">
        <v>1.86966073979171</v>
      </c>
      <c r="D1716" s="21">
        <v>2.80449110968756</v>
      </c>
      <c r="E1716" s="21">
        <v>3.73932147958342</v>
      </c>
      <c r="F1716" s="22">
        <v>4.6741518494792702</v>
      </c>
    </row>
    <row r="1717" spans="2:6" x14ac:dyDescent="0.2">
      <c r="B1717" s="20">
        <v>171.4</v>
      </c>
      <c r="C1717" s="21">
        <v>1.87023247479592</v>
      </c>
      <c r="D1717" s="21">
        <v>2.8053487121938798</v>
      </c>
      <c r="E1717" s="21">
        <v>3.7404649495918498</v>
      </c>
      <c r="F1717" s="22">
        <v>4.6755811869898096</v>
      </c>
    </row>
    <row r="1718" spans="2:6" x14ac:dyDescent="0.2">
      <c r="B1718" s="20">
        <v>171.5</v>
      </c>
      <c r="C1718" s="21">
        <v>1.87080403653118</v>
      </c>
      <c r="D1718" s="21">
        <v>2.8062060547967702</v>
      </c>
      <c r="E1718" s="21">
        <v>3.74160807306236</v>
      </c>
      <c r="F1718" s="22">
        <v>4.6770100913279498</v>
      </c>
    </row>
    <row r="1719" spans="2:6" x14ac:dyDescent="0.2">
      <c r="B1719" s="20">
        <v>171.6</v>
      </c>
      <c r="C1719" s="21">
        <v>1.8713754251538099</v>
      </c>
      <c r="D1719" s="21">
        <v>2.80706313773072</v>
      </c>
      <c r="E1719" s="21">
        <v>3.7427508503076301</v>
      </c>
      <c r="F1719" s="22">
        <v>4.6784385628845397</v>
      </c>
    </row>
    <row r="1720" spans="2:6" x14ac:dyDescent="0.2">
      <c r="B1720" s="20">
        <v>171.7</v>
      </c>
      <c r="C1720" s="21">
        <v>1.8719466408199299</v>
      </c>
      <c r="D1720" s="21">
        <v>2.8079199612299002</v>
      </c>
      <c r="E1720" s="21">
        <v>3.7438932816398598</v>
      </c>
      <c r="F1720" s="22">
        <v>4.6798666020498301</v>
      </c>
    </row>
    <row r="1721" spans="2:6" x14ac:dyDescent="0.2">
      <c r="B1721" s="20">
        <v>171.8</v>
      </c>
      <c r="C1721" s="21">
        <v>1.8725176836853901</v>
      </c>
      <c r="D1721" s="21">
        <v>2.8087765255280899</v>
      </c>
      <c r="E1721" s="21">
        <v>3.7450353673707899</v>
      </c>
      <c r="F1721" s="22">
        <v>4.6812942092134797</v>
      </c>
    </row>
    <row r="1722" spans="2:6" x14ac:dyDescent="0.2">
      <c r="B1722" s="20">
        <v>171.9</v>
      </c>
      <c r="C1722" s="21">
        <v>1.8730885539058399</v>
      </c>
      <c r="D1722" s="21">
        <v>2.8096328308587601</v>
      </c>
      <c r="E1722" s="21">
        <v>3.7461771078116799</v>
      </c>
      <c r="F1722" s="22">
        <v>4.6827213847645996</v>
      </c>
    </row>
    <row r="1723" spans="2:6" x14ac:dyDescent="0.2">
      <c r="B1723" s="20">
        <v>172</v>
      </c>
      <c r="C1723" s="21">
        <v>1.8736592516366699</v>
      </c>
      <c r="D1723" s="21">
        <v>2.8104888774550099</v>
      </c>
      <c r="E1723" s="21">
        <v>3.7473185032733398</v>
      </c>
      <c r="F1723" s="22">
        <v>4.68414812909168</v>
      </c>
    </row>
    <row r="1724" spans="2:6" x14ac:dyDescent="0.2">
      <c r="B1724" s="20">
        <v>172.1</v>
      </c>
      <c r="C1724" s="21">
        <v>1.87422977703306</v>
      </c>
      <c r="D1724" s="21">
        <v>2.8113446655495902</v>
      </c>
      <c r="E1724" s="21">
        <v>3.7484595540661299</v>
      </c>
      <c r="F1724" s="22">
        <v>4.6855744425826602</v>
      </c>
    </row>
    <row r="1725" spans="2:6" x14ac:dyDescent="0.2">
      <c r="B1725" s="20">
        <v>172.2</v>
      </c>
      <c r="C1725" s="21">
        <v>1.87480013024995</v>
      </c>
      <c r="D1725" s="21">
        <v>2.8122001953749298</v>
      </c>
      <c r="E1725" s="21">
        <v>3.7496002604999101</v>
      </c>
      <c r="F1725" s="22">
        <v>4.6870003256248802</v>
      </c>
    </row>
    <row r="1726" spans="2:6" x14ac:dyDescent="0.2">
      <c r="B1726" s="20">
        <v>172.3</v>
      </c>
      <c r="C1726" s="21">
        <v>1.8753703114420499</v>
      </c>
      <c r="D1726" s="21">
        <v>2.8130554671630801</v>
      </c>
      <c r="E1726" s="21">
        <v>3.7507406228840998</v>
      </c>
      <c r="F1726" s="22">
        <v>4.6884257786051302</v>
      </c>
    </row>
    <row r="1727" spans="2:6" x14ac:dyDescent="0.2">
      <c r="B1727" s="20">
        <v>172.4</v>
      </c>
      <c r="C1727" s="21">
        <v>1.8759403207638401</v>
      </c>
      <c r="D1727" s="21">
        <v>2.8139104811457498</v>
      </c>
      <c r="E1727" s="21">
        <v>3.75188064152767</v>
      </c>
      <c r="F1727" s="22">
        <v>4.6898508019095901</v>
      </c>
    </row>
    <row r="1728" spans="2:6" x14ac:dyDescent="0.2">
      <c r="B1728" s="20">
        <v>172.5</v>
      </c>
      <c r="C1728" s="21">
        <v>1.87651015836956</v>
      </c>
      <c r="D1728" s="21">
        <v>2.8147652375543402</v>
      </c>
      <c r="E1728" s="21">
        <v>3.7530203167391201</v>
      </c>
      <c r="F1728" s="22">
        <v>4.6912753959239</v>
      </c>
    </row>
    <row r="1729" spans="2:6" x14ac:dyDescent="0.2">
      <c r="B1729" s="20">
        <v>172.6</v>
      </c>
      <c r="C1729" s="21">
        <v>1.8770798244132401</v>
      </c>
      <c r="D1729" s="21">
        <v>2.8156197366198601</v>
      </c>
      <c r="E1729" s="21">
        <v>3.7541596488264899</v>
      </c>
      <c r="F1729" s="22">
        <v>4.6926995610331099</v>
      </c>
    </row>
    <row r="1730" spans="2:6" x14ac:dyDescent="0.2">
      <c r="B1730" s="20">
        <v>172.7</v>
      </c>
      <c r="C1730" s="21">
        <v>1.87764931904868</v>
      </c>
      <c r="D1730" s="21">
        <v>2.81647397857301</v>
      </c>
      <c r="E1730" s="21">
        <v>3.7552986380973499</v>
      </c>
      <c r="F1730" s="22">
        <v>4.6941232976216902</v>
      </c>
    </row>
    <row r="1731" spans="2:6" x14ac:dyDescent="0.2">
      <c r="B1731" s="20">
        <v>172.8</v>
      </c>
      <c r="C1731" s="21">
        <v>1.87821864242942</v>
      </c>
      <c r="D1731" s="21">
        <v>2.8173279636441402</v>
      </c>
      <c r="E1731" s="21">
        <v>3.7564372848588499</v>
      </c>
      <c r="F1731" s="22">
        <v>4.6955466060735596</v>
      </c>
    </row>
    <row r="1732" spans="2:6" x14ac:dyDescent="0.2">
      <c r="B1732" s="20">
        <v>172.9</v>
      </c>
      <c r="C1732" s="21">
        <v>1.8787877947088201</v>
      </c>
      <c r="D1732" s="21">
        <v>2.8181816920632299</v>
      </c>
      <c r="E1732" s="21">
        <v>3.7575755894176499</v>
      </c>
      <c r="F1732" s="22">
        <v>4.6969694867720602</v>
      </c>
    </row>
    <row r="1733" spans="2:6" x14ac:dyDescent="0.2">
      <c r="B1733" s="20">
        <v>173</v>
      </c>
      <c r="C1733" s="21">
        <v>1.8793567760399801</v>
      </c>
      <c r="D1733" s="21">
        <v>2.81903516405997</v>
      </c>
      <c r="E1733" s="21">
        <v>3.7587135520799602</v>
      </c>
      <c r="F1733" s="22">
        <v>4.6983919400999499</v>
      </c>
    </row>
    <row r="1734" spans="2:6" x14ac:dyDescent="0.2">
      <c r="B1734" s="20">
        <v>173.1</v>
      </c>
      <c r="C1734" s="21">
        <v>1.87992558657578</v>
      </c>
      <c r="D1734" s="21">
        <v>2.81988837986367</v>
      </c>
      <c r="E1734" s="21">
        <v>3.75985117315156</v>
      </c>
      <c r="F1734" s="22">
        <v>4.69981396643945</v>
      </c>
    </row>
    <row r="1735" spans="2:6" x14ac:dyDescent="0.2">
      <c r="B1735" s="20">
        <v>173.2</v>
      </c>
      <c r="C1735" s="21">
        <v>1.88049422646887</v>
      </c>
      <c r="D1735" s="21">
        <v>2.8207413397033099</v>
      </c>
      <c r="E1735" s="21">
        <v>3.76098845293774</v>
      </c>
      <c r="F1735" s="22">
        <v>4.7012355661721799</v>
      </c>
    </row>
    <row r="1736" spans="2:6" x14ac:dyDescent="0.2">
      <c r="B1736" s="20">
        <v>173.3</v>
      </c>
      <c r="C1736" s="21">
        <v>1.8810626958716901</v>
      </c>
      <c r="D1736" s="21">
        <v>2.82159404380754</v>
      </c>
      <c r="E1736" s="21">
        <v>3.7621253917433801</v>
      </c>
      <c r="F1736" s="22">
        <v>4.70265673967923</v>
      </c>
    </row>
    <row r="1737" spans="2:6" x14ac:dyDescent="0.2">
      <c r="B1737" s="20">
        <v>173.4</v>
      </c>
      <c r="C1737" s="21">
        <v>1.88163099493644</v>
      </c>
      <c r="D1737" s="21">
        <v>2.8224464924046599</v>
      </c>
      <c r="E1737" s="21">
        <v>3.7632619898728801</v>
      </c>
      <c r="F1737" s="22">
        <v>4.7040774873410998</v>
      </c>
    </row>
    <row r="1738" spans="2:6" x14ac:dyDescent="0.2">
      <c r="B1738" s="20">
        <v>173.5</v>
      </c>
      <c r="C1738" s="21">
        <v>1.8821991238150999</v>
      </c>
      <c r="D1738" s="21">
        <v>2.8232986857226399</v>
      </c>
      <c r="E1738" s="21">
        <v>3.76439824763019</v>
      </c>
      <c r="F1738" s="22">
        <v>4.7054978095377402</v>
      </c>
    </row>
    <row r="1739" spans="2:6" x14ac:dyDescent="0.2">
      <c r="B1739" s="20">
        <v>173.6</v>
      </c>
      <c r="C1739" s="21">
        <v>1.8827670826594101</v>
      </c>
      <c r="D1739" s="21">
        <v>2.8241506239891199</v>
      </c>
      <c r="E1739" s="21">
        <v>3.7655341653188299</v>
      </c>
      <c r="F1739" s="22">
        <v>4.7069177066485404</v>
      </c>
    </row>
    <row r="1740" spans="2:6" x14ac:dyDescent="0.2">
      <c r="B1740" s="20">
        <v>173.7</v>
      </c>
      <c r="C1740" s="21">
        <v>1.8833348716209299</v>
      </c>
      <c r="D1740" s="21">
        <v>2.8250023074313901</v>
      </c>
      <c r="E1740" s="21">
        <v>3.7666697432418501</v>
      </c>
      <c r="F1740" s="22">
        <v>4.7083371790523101</v>
      </c>
    </row>
    <row r="1741" spans="2:6" x14ac:dyDescent="0.2">
      <c r="B1741" s="20">
        <v>173.8</v>
      </c>
      <c r="C1741" s="21">
        <v>1.8839024908509401</v>
      </c>
      <c r="D1741" s="21">
        <v>2.8258537362763998</v>
      </c>
      <c r="E1741" s="21">
        <v>3.7678049817018699</v>
      </c>
      <c r="F1741" s="22">
        <v>4.7097562271273397</v>
      </c>
    </row>
    <row r="1742" spans="2:6" x14ac:dyDescent="0.2">
      <c r="B1742" s="20">
        <v>173.9</v>
      </c>
      <c r="C1742" s="21">
        <v>1.8844699405005301</v>
      </c>
      <c r="D1742" s="21">
        <v>2.8267049107508</v>
      </c>
      <c r="E1742" s="21">
        <v>3.7689398810010601</v>
      </c>
      <c r="F1742" s="22">
        <v>4.7111748512513296</v>
      </c>
    </row>
    <row r="1743" spans="2:6" x14ac:dyDescent="0.2">
      <c r="B1743" s="20">
        <v>174</v>
      </c>
      <c r="C1743" s="21">
        <v>1.8850372207205699</v>
      </c>
      <c r="D1743" s="21">
        <v>2.8275558310808502</v>
      </c>
      <c r="E1743" s="21">
        <v>3.77007444144113</v>
      </c>
      <c r="F1743" s="22">
        <v>4.7125930518014201</v>
      </c>
    </row>
    <row r="1744" spans="2:6" x14ac:dyDescent="0.2">
      <c r="B1744" s="20">
        <v>174.1</v>
      </c>
      <c r="C1744" s="21">
        <v>1.8856043316616899</v>
      </c>
      <c r="D1744" s="21">
        <v>2.82840649749253</v>
      </c>
      <c r="E1744" s="21">
        <v>3.7712086633233701</v>
      </c>
      <c r="F1744" s="22">
        <v>4.71401082915422</v>
      </c>
    </row>
    <row r="1745" spans="2:6" x14ac:dyDescent="0.2">
      <c r="B1745" s="20">
        <v>174.2</v>
      </c>
      <c r="C1745" s="21">
        <v>1.8861712734742999</v>
      </c>
      <c r="D1745" s="21">
        <v>2.82925691021146</v>
      </c>
      <c r="E1745" s="21">
        <v>3.77234254694861</v>
      </c>
      <c r="F1745" s="22">
        <v>4.7154281836857601</v>
      </c>
    </row>
    <row r="1746" spans="2:6" x14ac:dyDescent="0.2">
      <c r="B1746" s="20">
        <v>174.3</v>
      </c>
      <c r="C1746" s="21">
        <v>1.8867380463086201</v>
      </c>
      <c r="D1746" s="21">
        <v>2.83010706946293</v>
      </c>
      <c r="E1746" s="21">
        <v>3.7734760926172299</v>
      </c>
      <c r="F1746" s="22">
        <v>4.7168451157715401</v>
      </c>
    </row>
    <row r="1747" spans="2:6" x14ac:dyDescent="0.2">
      <c r="B1747" s="20">
        <v>174.4</v>
      </c>
      <c r="C1747" s="21">
        <v>1.8873046503146</v>
      </c>
      <c r="D1747" s="21">
        <v>2.8309569754719002</v>
      </c>
      <c r="E1747" s="21">
        <v>3.7746093006292001</v>
      </c>
      <c r="F1747" s="22">
        <v>4.7182616257865</v>
      </c>
    </row>
    <row r="1748" spans="2:6" x14ac:dyDescent="0.2">
      <c r="B1748" s="20">
        <v>174.5</v>
      </c>
      <c r="C1748" s="21">
        <v>1.887871085642</v>
      </c>
      <c r="D1748" s="21">
        <v>2.8318066284630001</v>
      </c>
      <c r="E1748" s="21">
        <v>3.775742171284</v>
      </c>
      <c r="F1748" s="22">
        <v>4.7196777141050097</v>
      </c>
    </row>
    <row r="1749" spans="2:6" x14ac:dyDescent="0.2">
      <c r="B1749" s="20">
        <v>174.6</v>
      </c>
      <c r="C1749" s="21">
        <v>1.8884373524403599</v>
      </c>
      <c r="D1749" s="21">
        <v>2.8326560286605398</v>
      </c>
      <c r="E1749" s="21">
        <v>3.7768747048807301</v>
      </c>
      <c r="F1749" s="22">
        <v>4.7210933811009097</v>
      </c>
    </row>
    <row r="1750" spans="2:6" x14ac:dyDescent="0.2">
      <c r="B1750" s="20">
        <v>174.7</v>
      </c>
      <c r="C1750" s="21">
        <v>1.8890034508589999</v>
      </c>
      <c r="D1750" s="21">
        <v>2.8335051762884902</v>
      </c>
      <c r="E1750" s="21">
        <v>3.77800690171799</v>
      </c>
      <c r="F1750" s="22">
        <v>4.7225086271474899</v>
      </c>
    </row>
    <row r="1751" spans="2:6" x14ac:dyDescent="0.2">
      <c r="B1751" s="20">
        <v>174.8</v>
      </c>
      <c r="C1751" s="21">
        <v>1.889569381047</v>
      </c>
      <c r="D1751" s="21">
        <v>2.8343540715704898</v>
      </c>
      <c r="E1751" s="21">
        <v>3.7791387620939898</v>
      </c>
      <c r="F1751" s="22">
        <v>4.7239234526174902</v>
      </c>
    </row>
    <row r="1752" spans="2:6" x14ac:dyDescent="0.2">
      <c r="B1752" s="20">
        <v>174.9</v>
      </c>
      <c r="C1752" s="21">
        <v>1.89013514315324</v>
      </c>
      <c r="D1752" s="21">
        <v>2.83520271472986</v>
      </c>
      <c r="E1752" s="21">
        <v>3.7802702863064801</v>
      </c>
      <c r="F1752" s="22">
        <v>4.7253378578831002</v>
      </c>
    </row>
    <row r="1753" spans="2:6" x14ac:dyDescent="0.2">
      <c r="B1753" s="20">
        <v>175</v>
      </c>
      <c r="C1753" s="21">
        <v>1.89070073732639</v>
      </c>
      <c r="D1753" s="21">
        <v>2.8360511059895801</v>
      </c>
      <c r="E1753" s="21">
        <v>3.7814014746527702</v>
      </c>
      <c r="F1753" s="22">
        <v>4.7267518433159603</v>
      </c>
    </row>
    <row r="1754" spans="2:6" x14ac:dyDescent="0.2">
      <c r="B1754" s="20">
        <v>175.1</v>
      </c>
      <c r="C1754" s="21">
        <v>1.89126616371488</v>
      </c>
      <c r="D1754" s="21">
        <v>2.8368992455723099</v>
      </c>
      <c r="E1754" s="21">
        <v>3.7825323274297502</v>
      </c>
      <c r="F1754" s="22">
        <v>4.7281654092871896</v>
      </c>
    </row>
    <row r="1755" spans="2:6" x14ac:dyDescent="0.2">
      <c r="B1755" s="20">
        <v>175.2</v>
      </c>
      <c r="C1755" s="21">
        <v>1.8918314224669299</v>
      </c>
      <c r="D1755" s="21">
        <v>2.8377471337003999</v>
      </c>
      <c r="E1755" s="21">
        <v>3.7836628449338701</v>
      </c>
      <c r="F1755" s="22">
        <v>4.72957855616733</v>
      </c>
    </row>
    <row r="1756" spans="2:6" x14ac:dyDescent="0.2">
      <c r="B1756" s="20">
        <v>175.3</v>
      </c>
      <c r="C1756" s="21">
        <v>1.8923965137305701</v>
      </c>
      <c r="D1756" s="21">
        <v>2.8385947705958499</v>
      </c>
      <c r="E1756" s="21">
        <v>3.7847930274611299</v>
      </c>
      <c r="F1756" s="22">
        <v>4.7309912843264099</v>
      </c>
    </row>
    <row r="1757" spans="2:6" x14ac:dyDescent="0.2">
      <c r="B1757" s="20">
        <v>175.4</v>
      </c>
      <c r="C1757" s="21">
        <v>1.89296143765356</v>
      </c>
      <c r="D1757" s="21">
        <v>2.8394421564803398</v>
      </c>
      <c r="E1757" s="21">
        <v>3.7859228753071199</v>
      </c>
      <c r="F1757" s="22">
        <v>4.7324035941339</v>
      </c>
    </row>
    <row r="1758" spans="2:6" x14ac:dyDescent="0.2">
      <c r="B1758" s="20">
        <v>175.5</v>
      </c>
      <c r="C1758" s="21">
        <v>1.8935261943835</v>
      </c>
      <c r="D1758" s="21">
        <v>2.8402892915752398</v>
      </c>
      <c r="E1758" s="21">
        <v>3.7870523887669898</v>
      </c>
      <c r="F1758" s="22">
        <v>4.7338154859587398</v>
      </c>
    </row>
    <row r="1759" spans="2:6" x14ac:dyDescent="0.2">
      <c r="B1759" s="20">
        <v>175.6</v>
      </c>
      <c r="C1759" s="21">
        <v>1.8940907840677299</v>
      </c>
      <c r="D1759" s="21">
        <v>2.8411361761015899</v>
      </c>
      <c r="E1759" s="21">
        <v>3.7881815681354598</v>
      </c>
      <c r="F1759" s="22">
        <v>4.73522696016932</v>
      </c>
    </row>
    <row r="1760" spans="2:6" x14ac:dyDescent="0.2">
      <c r="B1760" s="20">
        <v>175.7</v>
      </c>
      <c r="C1760" s="21">
        <v>1.8946552068533999</v>
      </c>
      <c r="D1760" s="21">
        <v>2.8419828102801099</v>
      </c>
      <c r="E1760" s="21">
        <v>3.7893104137068101</v>
      </c>
      <c r="F1760" s="22">
        <v>4.7366380171335098</v>
      </c>
    </row>
    <row r="1761" spans="2:6" x14ac:dyDescent="0.2">
      <c r="B1761" s="20">
        <v>175.8</v>
      </c>
      <c r="C1761" s="21">
        <v>1.8952194628874499</v>
      </c>
      <c r="D1761" s="21">
        <v>2.8428291943311801</v>
      </c>
      <c r="E1761" s="21">
        <v>3.7904389257748998</v>
      </c>
      <c r="F1761" s="22">
        <v>4.7380486572186298</v>
      </c>
    </row>
    <row r="1762" spans="2:6" x14ac:dyDescent="0.2">
      <c r="B1762" s="20">
        <v>175.9</v>
      </c>
      <c r="C1762" s="21">
        <v>1.89578355231658</v>
      </c>
      <c r="D1762" s="21">
        <v>2.8436753284748701</v>
      </c>
      <c r="E1762" s="21">
        <v>3.79156710463316</v>
      </c>
      <c r="F1762" s="22">
        <v>4.7394588807914504</v>
      </c>
    </row>
    <row r="1763" spans="2:6" x14ac:dyDescent="0.2">
      <c r="B1763" s="20">
        <v>176</v>
      </c>
      <c r="C1763" s="21">
        <v>1.8963474752873</v>
      </c>
      <c r="D1763" s="21">
        <v>2.8445212129309501</v>
      </c>
      <c r="E1763" s="21">
        <v>3.7926949505745999</v>
      </c>
      <c r="F1763" s="22">
        <v>4.7408686882182502</v>
      </c>
    </row>
    <row r="1764" spans="2:6" x14ac:dyDescent="0.2">
      <c r="B1764" s="20">
        <v>176.1</v>
      </c>
      <c r="C1764" s="21">
        <v>1.8969112319458901</v>
      </c>
      <c r="D1764" s="21">
        <v>2.8453668479188399</v>
      </c>
      <c r="E1764" s="21">
        <v>3.7938224638917899</v>
      </c>
      <c r="F1764" s="22">
        <v>4.7422780798647297</v>
      </c>
    </row>
    <row r="1765" spans="2:6" x14ac:dyDescent="0.2">
      <c r="B1765" s="20">
        <v>176.2</v>
      </c>
      <c r="C1765" s="21">
        <v>1.8974748224384399</v>
      </c>
      <c r="D1765" s="21">
        <v>2.8462122336576501</v>
      </c>
      <c r="E1765" s="21">
        <v>3.79494964487687</v>
      </c>
      <c r="F1765" s="22">
        <v>4.74368705609609</v>
      </c>
    </row>
    <row r="1766" spans="2:6" x14ac:dyDescent="0.2">
      <c r="B1766" s="20">
        <v>176.3</v>
      </c>
      <c r="C1766" s="21">
        <v>1.8980382469107899</v>
      </c>
      <c r="D1766" s="21">
        <v>2.8470573703661799</v>
      </c>
      <c r="E1766" s="21">
        <v>3.7960764938215799</v>
      </c>
      <c r="F1766" s="22">
        <v>4.7450956172769798</v>
      </c>
    </row>
    <row r="1767" spans="2:6" x14ac:dyDescent="0.2">
      <c r="B1767" s="20">
        <v>176.4</v>
      </c>
      <c r="C1767" s="21">
        <v>1.8986015055086101</v>
      </c>
      <c r="D1767" s="21">
        <v>2.8479022582629101</v>
      </c>
      <c r="E1767" s="21">
        <v>3.7972030110172099</v>
      </c>
      <c r="F1767" s="22">
        <v>4.7465037637715204</v>
      </c>
    </row>
    <row r="1768" spans="2:6" x14ac:dyDescent="0.2">
      <c r="B1768" s="20">
        <v>176.5</v>
      </c>
      <c r="C1768" s="21">
        <v>1.89916459837732</v>
      </c>
      <c r="D1768" s="21">
        <v>2.8487468975659902</v>
      </c>
      <c r="E1768" s="21">
        <v>3.7983291967546502</v>
      </c>
      <c r="F1768" s="22">
        <v>4.7479114959433097</v>
      </c>
    </row>
    <row r="1769" spans="2:6" x14ac:dyDescent="0.2">
      <c r="B1769" s="20">
        <v>176.6</v>
      </c>
      <c r="C1769" s="21">
        <v>1.89972752566217</v>
      </c>
      <c r="D1769" s="21">
        <v>2.8495912884932602</v>
      </c>
      <c r="E1769" s="21">
        <v>3.7994550513243399</v>
      </c>
      <c r="F1769" s="22">
        <v>4.7493188141554299</v>
      </c>
    </row>
    <row r="1770" spans="2:6" x14ac:dyDescent="0.2">
      <c r="B1770" s="20">
        <v>176.7</v>
      </c>
      <c r="C1770" s="21">
        <v>1.90029028750816</v>
      </c>
      <c r="D1770" s="21">
        <v>2.8504354312622402</v>
      </c>
      <c r="E1770" s="21">
        <v>3.8005805750163302</v>
      </c>
      <c r="F1770" s="22">
        <v>4.7507257187704104</v>
      </c>
    </row>
    <row r="1771" spans="2:6" x14ac:dyDescent="0.2">
      <c r="B1771" s="20">
        <v>176.8</v>
      </c>
      <c r="C1771" s="21">
        <v>1.90085288406011</v>
      </c>
      <c r="D1771" s="21">
        <v>2.8512793260901601</v>
      </c>
      <c r="E1771" s="21">
        <v>3.8017057681202102</v>
      </c>
      <c r="F1771" s="22">
        <v>4.7521322101502603</v>
      </c>
    </row>
    <row r="1772" spans="2:6" x14ac:dyDescent="0.2">
      <c r="B1772" s="20">
        <v>176.9</v>
      </c>
      <c r="C1772" s="21">
        <v>1.9014153154625999</v>
      </c>
      <c r="D1772" s="21">
        <v>2.85212297319389</v>
      </c>
      <c r="E1772" s="21">
        <v>3.80283063092519</v>
      </c>
      <c r="F1772" s="22">
        <v>4.7535382886564896</v>
      </c>
    </row>
    <row r="1773" spans="2:6" x14ac:dyDescent="0.2">
      <c r="B1773" s="20">
        <v>177</v>
      </c>
      <c r="C1773" s="21">
        <v>1.90197758186002</v>
      </c>
      <c r="D1773" s="21">
        <v>2.8529663727900298</v>
      </c>
      <c r="E1773" s="21">
        <v>3.8039551637200502</v>
      </c>
      <c r="F1773" s="22">
        <v>4.7549439546500603</v>
      </c>
    </row>
    <row r="1774" spans="2:6" x14ac:dyDescent="0.2">
      <c r="B1774" s="20">
        <v>177.1</v>
      </c>
      <c r="C1774" s="21">
        <v>1.90253968339656</v>
      </c>
      <c r="D1774" s="21">
        <v>2.8538095250948401</v>
      </c>
      <c r="E1774" s="21">
        <v>3.80507936679312</v>
      </c>
      <c r="F1774" s="22">
        <v>4.7563492084914003</v>
      </c>
    </row>
    <row r="1775" spans="2:6" x14ac:dyDescent="0.2">
      <c r="B1775" s="20">
        <v>177.2</v>
      </c>
      <c r="C1775" s="21">
        <v>1.9031016202161799</v>
      </c>
      <c r="D1775" s="21">
        <v>2.8546524303242702</v>
      </c>
      <c r="E1775" s="21">
        <v>3.80620324043237</v>
      </c>
      <c r="F1775" s="22">
        <v>4.7577540505404601</v>
      </c>
    </row>
    <row r="1776" spans="2:6" x14ac:dyDescent="0.2">
      <c r="B1776" s="20">
        <v>177.3</v>
      </c>
      <c r="C1776" s="21">
        <v>1.90366339246265</v>
      </c>
      <c r="D1776" s="21">
        <v>2.8554950886939698</v>
      </c>
      <c r="E1776" s="21">
        <v>3.8073267849252899</v>
      </c>
      <c r="F1776" s="22">
        <v>4.7591584811566197</v>
      </c>
    </row>
    <row r="1777" spans="2:6" x14ac:dyDescent="0.2">
      <c r="B1777" s="20">
        <v>177.4</v>
      </c>
      <c r="C1777" s="21">
        <v>1.90422500027951</v>
      </c>
      <c r="D1777" s="21">
        <v>2.8563375004192602</v>
      </c>
      <c r="E1777" s="21">
        <v>3.8084500005590201</v>
      </c>
      <c r="F1777" s="22">
        <v>4.7605625006987697</v>
      </c>
    </row>
    <row r="1778" spans="2:6" x14ac:dyDescent="0.2">
      <c r="B1778" s="20">
        <v>177.5</v>
      </c>
      <c r="C1778" s="21">
        <v>1.9047864438101101</v>
      </c>
      <c r="D1778" s="21">
        <v>2.85717966571517</v>
      </c>
      <c r="E1778" s="21">
        <v>3.8095728876202202</v>
      </c>
      <c r="F1778" s="22">
        <v>4.7619661095252797</v>
      </c>
    </row>
    <row r="1779" spans="2:6" x14ac:dyDescent="0.2">
      <c r="B1779" s="20">
        <v>177.6</v>
      </c>
      <c r="C1779" s="21">
        <v>1.9053477231975899</v>
      </c>
      <c r="D1779" s="21">
        <v>2.8580215847963899</v>
      </c>
      <c r="E1779" s="21">
        <v>3.8106954463951901</v>
      </c>
      <c r="F1779" s="22">
        <v>4.7633693079939796</v>
      </c>
    </row>
    <row r="1780" spans="2:6" x14ac:dyDescent="0.2">
      <c r="B1780" s="20">
        <v>177.7</v>
      </c>
      <c r="C1780" s="21">
        <v>1.9059088385848899</v>
      </c>
      <c r="D1780" s="21">
        <v>2.8588632578773301</v>
      </c>
      <c r="E1780" s="21">
        <v>3.8118176771697798</v>
      </c>
      <c r="F1780" s="22">
        <v>4.76477209646223</v>
      </c>
    </row>
    <row r="1781" spans="2:6" x14ac:dyDescent="0.2">
      <c r="B1781" s="20">
        <v>177.8</v>
      </c>
      <c r="C1781" s="21">
        <v>1.9064697901147301</v>
      </c>
      <c r="D1781" s="21">
        <v>2.85970468517209</v>
      </c>
      <c r="E1781" s="21">
        <v>3.8129395802294499</v>
      </c>
      <c r="F1781" s="22">
        <v>4.76617447528682</v>
      </c>
    </row>
    <row r="1782" spans="2:6" x14ac:dyDescent="0.2">
      <c r="B1782" s="20">
        <v>177.9</v>
      </c>
      <c r="C1782" s="21">
        <v>1.9070305779296199</v>
      </c>
      <c r="D1782" s="21">
        <v>2.8605458668944301</v>
      </c>
      <c r="E1782" s="21">
        <v>3.8140611558592399</v>
      </c>
      <c r="F1782" s="22">
        <v>4.7675764448240496</v>
      </c>
    </row>
    <row r="1783" spans="2:6" x14ac:dyDescent="0.2">
      <c r="B1783" s="20">
        <v>178</v>
      </c>
      <c r="C1783" s="21">
        <v>1.9075912021718899</v>
      </c>
      <c r="D1783" s="21">
        <v>2.8613868032578398</v>
      </c>
      <c r="E1783" s="21">
        <v>3.8151824043437799</v>
      </c>
      <c r="F1783" s="22">
        <v>4.7689780054297302</v>
      </c>
    </row>
    <row r="1784" spans="2:6" x14ac:dyDescent="0.2">
      <c r="B1784" s="20">
        <v>178.1</v>
      </c>
      <c r="C1784" s="21">
        <v>1.9081516629836499</v>
      </c>
      <c r="D1784" s="21">
        <v>2.8622274944754702</v>
      </c>
      <c r="E1784" s="21">
        <v>3.81630332596729</v>
      </c>
      <c r="F1784" s="22">
        <v>4.7703791574591197</v>
      </c>
    </row>
    <row r="1785" spans="2:6" x14ac:dyDescent="0.2">
      <c r="B1785" s="20">
        <v>178.2</v>
      </c>
      <c r="C1785" s="21">
        <v>1.9087119605067899</v>
      </c>
      <c r="D1785" s="21">
        <v>2.8630679407601898</v>
      </c>
      <c r="E1785" s="21">
        <v>3.8174239210135799</v>
      </c>
      <c r="F1785" s="22">
        <v>4.7717799012669797</v>
      </c>
    </row>
    <row r="1786" spans="2:6" x14ac:dyDescent="0.2">
      <c r="B1786" s="20">
        <v>178.3</v>
      </c>
      <c r="C1786" s="21">
        <v>1.90927209488303</v>
      </c>
      <c r="D1786" s="21">
        <v>2.8639081423245401</v>
      </c>
      <c r="E1786" s="21">
        <v>3.8185441897660599</v>
      </c>
      <c r="F1786" s="22">
        <v>4.77318023720757</v>
      </c>
    </row>
    <row r="1787" spans="2:6" x14ac:dyDescent="0.2">
      <c r="B1787" s="20">
        <v>178.4</v>
      </c>
      <c r="C1787" s="21">
        <v>1.9098320662538599</v>
      </c>
      <c r="D1787" s="21">
        <v>2.8647480993807801</v>
      </c>
      <c r="E1787" s="21">
        <v>3.8196641325077101</v>
      </c>
      <c r="F1787" s="22">
        <v>4.7745801656346396</v>
      </c>
    </row>
    <row r="1788" spans="2:6" x14ac:dyDescent="0.2">
      <c r="B1788" s="20">
        <v>178.5</v>
      </c>
      <c r="C1788" s="21">
        <v>1.9103918747605699</v>
      </c>
      <c r="D1788" s="21">
        <v>2.8655878121408498</v>
      </c>
      <c r="E1788" s="21">
        <v>3.8207837495211301</v>
      </c>
      <c r="F1788" s="22">
        <v>4.7759796869014197</v>
      </c>
    </row>
    <row r="1789" spans="2:6" x14ac:dyDescent="0.2">
      <c r="B1789" s="20">
        <v>178.6</v>
      </c>
      <c r="C1789" s="21">
        <v>1.91095152054425</v>
      </c>
      <c r="D1789" s="21">
        <v>2.8664272808163802</v>
      </c>
      <c r="E1789" s="21">
        <v>3.8219030410885102</v>
      </c>
      <c r="F1789" s="22">
        <v>4.7773788013606397</v>
      </c>
    </row>
    <row r="1790" spans="2:6" x14ac:dyDescent="0.2">
      <c r="B1790" s="20">
        <v>178.7</v>
      </c>
      <c r="C1790" s="21">
        <v>1.9115110037458101</v>
      </c>
      <c r="D1790" s="21">
        <v>2.8672665056187099</v>
      </c>
      <c r="E1790" s="21">
        <v>3.8230220074916099</v>
      </c>
      <c r="F1790" s="22">
        <v>4.7787775093645202</v>
      </c>
    </row>
    <row r="1791" spans="2:6" x14ac:dyDescent="0.2">
      <c r="B1791" s="20">
        <v>178.8</v>
      </c>
      <c r="C1791" s="21">
        <v>1.9120703245059101</v>
      </c>
      <c r="D1791" s="21">
        <v>2.86810548675887</v>
      </c>
      <c r="E1791" s="21">
        <v>3.8241406490118299</v>
      </c>
      <c r="F1791" s="22">
        <v>4.7801758112647796</v>
      </c>
    </row>
    <row r="1792" spans="2:6" x14ac:dyDescent="0.2">
      <c r="B1792" s="20">
        <v>178.9</v>
      </c>
      <c r="C1792" s="21">
        <v>1.9126294829650601</v>
      </c>
      <c r="D1792" s="21">
        <v>2.86894422444758</v>
      </c>
      <c r="E1792" s="21">
        <v>3.8252589659301099</v>
      </c>
      <c r="F1792" s="22">
        <v>4.7815737074126403</v>
      </c>
    </row>
    <row r="1793" spans="2:6" x14ac:dyDescent="0.2">
      <c r="B1793" s="20">
        <v>179</v>
      </c>
      <c r="C1793" s="21">
        <v>1.9131884792635201</v>
      </c>
      <c r="D1793" s="21">
        <v>2.86978271889528</v>
      </c>
      <c r="E1793" s="21">
        <v>3.8263769585270402</v>
      </c>
      <c r="F1793" s="22">
        <v>4.7829711981588003</v>
      </c>
    </row>
    <row r="1794" spans="2:6" x14ac:dyDescent="0.2">
      <c r="B1794" s="20">
        <v>179.1</v>
      </c>
      <c r="C1794" s="21">
        <v>1.91374731354139</v>
      </c>
      <c r="D1794" s="21">
        <v>2.87062097031209</v>
      </c>
      <c r="E1794" s="21">
        <v>3.8274946270827899</v>
      </c>
      <c r="F1794" s="22">
        <v>4.78436828385348</v>
      </c>
    </row>
    <row r="1795" spans="2:6" x14ac:dyDescent="0.2">
      <c r="B1795" s="20">
        <v>179.2</v>
      </c>
      <c r="C1795" s="21">
        <v>1.9143059859385501</v>
      </c>
      <c r="D1795" s="21">
        <v>2.87145897890783</v>
      </c>
      <c r="E1795" s="21">
        <v>3.8286119718771099</v>
      </c>
      <c r="F1795" s="22">
        <v>4.78576496484638</v>
      </c>
    </row>
    <row r="1796" spans="2:6" x14ac:dyDescent="0.2">
      <c r="B1796" s="20">
        <v>179.3</v>
      </c>
      <c r="C1796" s="21">
        <v>1.9148644965946899</v>
      </c>
      <c r="D1796" s="21">
        <v>2.8722967448920298</v>
      </c>
      <c r="E1796" s="21">
        <v>3.8297289931893701</v>
      </c>
      <c r="F1796" s="22">
        <v>4.7871612414867197</v>
      </c>
    </row>
    <row r="1797" spans="2:6" x14ac:dyDescent="0.2">
      <c r="B1797" s="20">
        <v>179.4</v>
      </c>
      <c r="C1797" s="21">
        <v>1.9154228456492699</v>
      </c>
      <c r="D1797" s="21">
        <v>2.8731342684739101</v>
      </c>
      <c r="E1797" s="21">
        <v>3.83084569129855</v>
      </c>
      <c r="F1797" s="22">
        <v>4.78855711412319</v>
      </c>
    </row>
    <row r="1798" spans="2:6" x14ac:dyDescent="0.2">
      <c r="B1798" s="20">
        <v>179.5</v>
      </c>
      <c r="C1798" s="21">
        <v>1.9159810332416001</v>
      </c>
      <c r="D1798" s="21">
        <v>2.8739715498624001</v>
      </c>
      <c r="E1798" s="21">
        <v>3.8319620664832001</v>
      </c>
      <c r="F1798" s="22">
        <v>4.7899525831040002</v>
      </c>
    </row>
    <row r="1799" spans="2:6" x14ac:dyDescent="0.2">
      <c r="B1799" s="20">
        <v>179.6</v>
      </c>
      <c r="C1799" s="21">
        <v>1.9165390595107501</v>
      </c>
      <c r="D1799" s="21">
        <v>2.8748085892661299</v>
      </c>
      <c r="E1799" s="21">
        <v>3.83307811902151</v>
      </c>
      <c r="F1799" s="22">
        <v>4.7913476487768802</v>
      </c>
    </row>
    <row r="1800" spans="2:6" x14ac:dyDescent="0.2">
      <c r="B1800" s="20">
        <v>179.7</v>
      </c>
      <c r="C1800" s="21">
        <v>1.91709692459562</v>
      </c>
      <c r="D1800" s="21">
        <v>2.87564538689342</v>
      </c>
      <c r="E1800" s="21">
        <v>3.8341938491912302</v>
      </c>
      <c r="F1800" s="22">
        <v>4.7927423114890404</v>
      </c>
    </row>
    <row r="1801" spans="2:6" x14ac:dyDescent="0.2">
      <c r="B1801" s="20">
        <v>179.8</v>
      </c>
      <c r="C1801" s="21">
        <v>1.9176546286348799</v>
      </c>
      <c r="D1801" s="21">
        <v>2.8764819429523198</v>
      </c>
      <c r="E1801" s="21">
        <v>3.8353092572697598</v>
      </c>
      <c r="F1801" s="22">
        <v>4.7941365715871997</v>
      </c>
    </row>
    <row r="1802" spans="2:6" x14ac:dyDescent="0.2">
      <c r="B1802" s="20">
        <v>179.9</v>
      </c>
      <c r="C1802" s="21">
        <v>1.91821217176703</v>
      </c>
      <c r="D1802" s="21">
        <v>2.87731825765055</v>
      </c>
      <c r="E1802" s="21">
        <v>3.8364243435340599</v>
      </c>
      <c r="F1802" s="22">
        <v>4.79553042941758</v>
      </c>
    </row>
    <row r="1803" spans="2:6" x14ac:dyDescent="0.2">
      <c r="B1803" s="20">
        <v>180</v>
      </c>
      <c r="C1803" s="21">
        <v>1.91876955413037</v>
      </c>
      <c r="D1803" s="21">
        <v>2.8781543311955602</v>
      </c>
      <c r="E1803" s="21">
        <v>3.83753910826074</v>
      </c>
      <c r="F1803" s="22">
        <v>4.7969238853259304</v>
      </c>
    </row>
    <row r="1804" spans="2:6" x14ac:dyDescent="0.2">
      <c r="B1804" s="20">
        <v>180.1</v>
      </c>
      <c r="C1804" s="21">
        <v>1.9193267758629899</v>
      </c>
      <c r="D1804" s="21">
        <v>2.8789901637944801</v>
      </c>
      <c r="E1804" s="21">
        <v>3.8386535517259799</v>
      </c>
      <c r="F1804" s="22">
        <v>4.7983169396574699</v>
      </c>
    </row>
    <row r="1805" spans="2:6" x14ac:dyDescent="0.2">
      <c r="B1805" s="20">
        <v>180.2</v>
      </c>
      <c r="C1805" s="21">
        <v>1.91988383710279</v>
      </c>
      <c r="D1805" s="21">
        <v>2.8798257556541902</v>
      </c>
      <c r="E1805" s="21">
        <v>3.83976767420558</v>
      </c>
      <c r="F1805" s="22">
        <v>4.7997095927569804</v>
      </c>
    </row>
    <row r="1806" spans="2:6" x14ac:dyDescent="0.2">
      <c r="B1806" s="20">
        <v>180.3</v>
      </c>
      <c r="C1806" s="21">
        <v>1.9204407379874799</v>
      </c>
      <c r="D1806" s="21">
        <v>2.8806611069812198</v>
      </c>
      <c r="E1806" s="21">
        <v>3.8408814759749599</v>
      </c>
      <c r="F1806" s="22">
        <v>4.8011018449687004</v>
      </c>
    </row>
    <row r="1807" spans="2:6" x14ac:dyDescent="0.2">
      <c r="B1807" s="20">
        <v>180.4</v>
      </c>
      <c r="C1807" s="21">
        <v>1.9209974786545601</v>
      </c>
      <c r="D1807" s="21">
        <v>2.88149621798184</v>
      </c>
      <c r="E1807" s="21">
        <v>3.8419949573091201</v>
      </c>
      <c r="F1807" s="22">
        <v>4.8024936966364002</v>
      </c>
    </row>
    <row r="1808" spans="2:6" x14ac:dyDescent="0.2">
      <c r="B1808" s="20">
        <v>180.5</v>
      </c>
      <c r="C1808" s="21">
        <v>1.92155405924135</v>
      </c>
      <c r="D1808" s="21">
        <v>2.8823310888620299</v>
      </c>
      <c r="E1808" s="21">
        <v>3.8431081184827001</v>
      </c>
      <c r="F1808" s="22">
        <v>4.8038851481033804</v>
      </c>
    </row>
    <row r="1809" spans="2:6" x14ac:dyDescent="0.2">
      <c r="B1809" s="20">
        <v>180.6</v>
      </c>
      <c r="C1809" s="21">
        <v>1.92211047988497</v>
      </c>
      <c r="D1809" s="21">
        <v>2.8831657198274501</v>
      </c>
      <c r="E1809" s="21">
        <v>3.8442209597699302</v>
      </c>
      <c r="F1809" s="22">
        <v>4.80527619971242</v>
      </c>
    </row>
    <row r="1810" spans="2:6" x14ac:dyDescent="0.2">
      <c r="B1810" s="20">
        <v>180.7</v>
      </c>
      <c r="C1810" s="21">
        <v>1.9226667407223299</v>
      </c>
      <c r="D1810" s="21">
        <v>2.8840001110835001</v>
      </c>
      <c r="E1810" s="21">
        <v>3.8453334814446598</v>
      </c>
      <c r="F1810" s="22">
        <v>4.8066668518058302</v>
      </c>
    </row>
    <row r="1811" spans="2:6" x14ac:dyDescent="0.2">
      <c r="B1811" s="20">
        <v>180.8</v>
      </c>
      <c r="C1811" s="21">
        <v>1.92322284189018</v>
      </c>
      <c r="D1811" s="21">
        <v>2.8848342628352599</v>
      </c>
      <c r="E1811" s="21">
        <v>3.8464456837803498</v>
      </c>
      <c r="F1811" s="22">
        <v>4.8080571047254397</v>
      </c>
    </row>
    <row r="1812" spans="2:6" x14ac:dyDescent="0.2">
      <c r="B1812" s="20">
        <v>180.9</v>
      </c>
      <c r="C1812" s="21">
        <v>1.92377878352503</v>
      </c>
      <c r="D1812" s="21">
        <v>2.8856681752875502</v>
      </c>
      <c r="E1812" s="21">
        <v>3.8475575670500701</v>
      </c>
      <c r="F1812" s="22">
        <v>4.8094469588125897</v>
      </c>
    </row>
    <row r="1813" spans="2:6" x14ac:dyDescent="0.2">
      <c r="B1813" s="20">
        <v>181</v>
      </c>
      <c r="C1813" s="21">
        <v>1.92433456576325</v>
      </c>
      <c r="D1813" s="21">
        <v>2.8865018486448801</v>
      </c>
      <c r="E1813" s="21">
        <v>3.8486691315265</v>
      </c>
      <c r="F1813" s="22">
        <v>4.8108364144081301</v>
      </c>
    </row>
    <row r="1814" spans="2:6" x14ac:dyDescent="0.2">
      <c r="B1814" s="20">
        <v>181.1</v>
      </c>
      <c r="C1814" s="21">
        <v>1.92489018874097</v>
      </c>
      <c r="D1814" s="21">
        <v>2.8873352831114598</v>
      </c>
      <c r="E1814" s="21">
        <v>3.8497803774819501</v>
      </c>
      <c r="F1814" s="22">
        <v>4.8122254718524298</v>
      </c>
    </row>
    <row r="1815" spans="2:6" x14ac:dyDescent="0.2">
      <c r="B1815" s="20">
        <v>181.2</v>
      </c>
      <c r="C1815" s="21">
        <v>1.9254456525941599</v>
      </c>
      <c r="D1815" s="21">
        <v>2.8881684788912398</v>
      </c>
      <c r="E1815" s="21">
        <v>3.8508913051883198</v>
      </c>
      <c r="F1815" s="22">
        <v>4.81361413148539</v>
      </c>
    </row>
    <row r="1816" spans="2:6" x14ac:dyDescent="0.2">
      <c r="B1816" s="20">
        <v>181.3</v>
      </c>
      <c r="C1816" s="21">
        <v>1.9260009574585699</v>
      </c>
      <c r="D1816" s="21">
        <v>2.8890014361878502</v>
      </c>
      <c r="E1816" s="21">
        <v>3.8520019149171398</v>
      </c>
      <c r="F1816" s="22">
        <v>4.8150023936464299</v>
      </c>
    </row>
    <row r="1817" spans="2:6" x14ac:dyDescent="0.2">
      <c r="B1817" s="20">
        <v>181.4</v>
      </c>
      <c r="C1817" s="21">
        <v>1.92655610346978</v>
      </c>
      <c r="D1817" s="21">
        <v>2.88983415520467</v>
      </c>
      <c r="E1817" s="21">
        <v>3.85311220693956</v>
      </c>
      <c r="F1817" s="22">
        <v>4.81639025867445</v>
      </c>
    </row>
    <row r="1818" spans="2:6" x14ac:dyDescent="0.2">
      <c r="B1818" s="20">
        <v>181.5</v>
      </c>
      <c r="C1818" s="21">
        <v>1.9271110907631701</v>
      </c>
      <c r="D1818" s="21">
        <v>2.8906666361447599</v>
      </c>
      <c r="E1818" s="21">
        <v>3.85422218152635</v>
      </c>
      <c r="F1818" s="22">
        <v>4.8177777269079396</v>
      </c>
    </row>
    <row r="1819" spans="2:6" x14ac:dyDescent="0.2">
      <c r="B1819" s="20">
        <v>181.6</v>
      </c>
      <c r="C1819" s="21">
        <v>1.9276659194739401</v>
      </c>
      <c r="D1819" s="21">
        <v>2.8914988792109102</v>
      </c>
      <c r="E1819" s="21">
        <v>3.8553318389478801</v>
      </c>
      <c r="F1819" s="22">
        <v>4.8191647986848398</v>
      </c>
    </row>
    <row r="1820" spans="2:6" x14ac:dyDescent="0.2">
      <c r="B1820" s="20">
        <v>181.7</v>
      </c>
      <c r="C1820" s="21">
        <v>1.9282205897370699</v>
      </c>
      <c r="D1820" s="21">
        <v>2.8923308846056002</v>
      </c>
      <c r="E1820" s="21">
        <v>3.8564411794741398</v>
      </c>
      <c r="F1820" s="22">
        <v>4.8205514743426701</v>
      </c>
    </row>
    <row r="1821" spans="2:6" x14ac:dyDescent="0.2">
      <c r="B1821" s="20">
        <v>181.8</v>
      </c>
      <c r="C1821" s="21">
        <v>1.92877510168738</v>
      </c>
      <c r="D1821" s="21">
        <v>2.8931626525310699</v>
      </c>
      <c r="E1821" s="21">
        <v>3.85755020337476</v>
      </c>
      <c r="F1821" s="22">
        <v>4.8219377542184496</v>
      </c>
    </row>
    <row r="1822" spans="2:6" x14ac:dyDescent="0.2">
      <c r="B1822" s="20">
        <v>181.9</v>
      </c>
      <c r="C1822" s="21">
        <v>1.92932945545949</v>
      </c>
      <c r="D1822" s="21">
        <v>2.8939941831892302</v>
      </c>
      <c r="E1822" s="21">
        <v>3.8586589109189702</v>
      </c>
      <c r="F1822" s="22">
        <v>4.8233236386487199</v>
      </c>
    </row>
    <row r="1823" spans="2:6" x14ac:dyDescent="0.2">
      <c r="B1823" s="20">
        <v>182</v>
      </c>
      <c r="C1823" s="21">
        <v>1.9298836511878199</v>
      </c>
      <c r="D1823" s="21">
        <v>2.8948254767817301</v>
      </c>
      <c r="E1823" s="21">
        <v>3.8597673023756398</v>
      </c>
      <c r="F1823" s="22">
        <v>4.82470912796955</v>
      </c>
    </row>
    <row r="1824" spans="2:6" x14ac:dyDescent="0.2">
      <c r="B1824" s="20">
        <v>182.1</v>
      </c>
      <c r="C1824" s="21">
        <v>1.9304376890066199</v>
      </c>
      <c r="D1824" s="21">
        <v>2.89565653350992</v>
      </c>
      <c r="E1824" s="21">
        <v>3.8608753780132301</v>
      </c>
      <c r="F1824" s="22">
        <v>4.8260942225165397</v>
      </c>
    </row>
    <row r="1825" spans="2:6" x14ac:dyDescent="0.2">
      <c r="B1825" s="20">
        <v>182.2</v>
      </c>
      <c r="C1825" s="21">
        <v>1.93099156904993</v>
      </c>
      <c r="D1825" s="21">
        <v>2.8964873535748898</v>
      </c>
      <c r="E1825" s="21">
        <v>3.8619831380998599</v>
      </c>
      <c r="F1825" s="22">
        <v>4.82747892262483</v>
      </c>
    </row>
    <row r="1826" spans="2:6" x14ac:dyDescent="0.2">
      <c r="B1826" s="20">
        <v>182.3</v>
      </c>
      <c r="C1826" s="21">
        <v>1.93154529145162</v>
      </c>
      <c r="D1826" s="21">
        <v>2.89731793717743</v>
      </c>
      <c r="E1826" s="21">
        <v>3.86309058290324</v>
      </c>
      <c r="F1826" s="22">
        <v>4.8288632286290598</v>
      </c>
    </row>
    <row r="1827" spans="2:6" x14ac:dyDescent="0.2">
      <c r="B1827" s="20">
        <v>182.4</v>
      </c>
      <c r="C1827" s="21">
        <v>1.93209885634537</v>
      </c>
      <c r="D1827" s="21">
        <v>2.89814828451805</v>
      </c>
      <c r="E1827" s="21">
        <v>3.8641977126907299</v>
      </c>
      <c r="F1827" s="22">
        <v>4.8302471408634204</v>
      </c>
    </row>
    <row r="1828" spans="2:6" x14ac:dyDescent="0.2">
      <c r="B1828" s="20">
        <v>182.5</v>
      </c>
      <c r="C1828" s="21">
        <v>1.9326522638646499</v>
      </c>
      <c r="D1828" s="21">
        <v>2.8989783957969801</v>
      </c>
      <c r="E1828" s="21">
        <v>3.8653045277292999</v>
      </c>
      <c r="F1828" s="22">
        <v>4.8316306596616299</v>
      </c>
    </row>
    <row r="1829" spans="2:6" x14ac:dyDescent="0.2">
      <c r="B1829" s="20">
        <v>182.6</v>
      </c>
      <c r="C1829" s="21">
        <v>1.93320551414277</v>
      </c>
      <c r="D1829" s="21">
        <v>2.8998082712141602</v>
      </c>
      <c r="E1829" s="21">
        <v>3.8664110282855502</v>
      </c>
      <c r="F1829" s="22">
        <v>4.8330137853569299</v>
      </c>
    </row>
    <row r="1830" spans="2:6" x14ac:dyDescent="0.2">
      <c r="B1830" s="20">
        <v>182.7</v>
      </c>
      <c r="C1830" s="21">
        <v>1.9337586073128401</v>
      </c>
      <c r="D1830" s="21">
        <v>2.9006379109692602</v>
      </c>
      <c r="E1830" s="21">
        <v>3.86751721462569</v>
      </c>
      <c r="F1830" s="22">
        <v>4.8343965182821096</v>
      </c>
    </row>
    <row r="1831" spans="2:6" x14ac:dyDescent="0.2">
      <c r="B1831" s="20">
        <v>182.8</v>
      </c>
      <c r="C1831" s="21">
        <v>1.93431154350779</v>
      </c>
      <c r="D1831" s="21">
        <v>2.9014673152616801</v>
      </c>
      <c r="E1831" s="21">
        <v>3.86862308701558</v>
      </c>
      <c r="F1831" s="22">
        <v>4.8357788587694701</v>
      </c>
    </row>
    <row r="1832" spans="2:6" x14ac:dyDescent="0.2">
      <c r="B1832" s="20">
        <v>182.9</v>
      </c>
      <c r="C1832" s="21">
        <v>1.9348643228603499</v>
      </c>
      <c r="D1832" s="21">
        <v>2.9022964842905199</v>
      </c>
      <c r="E1832" s="21">
        <v>3.8697286457206999</v>
      </c>
      <c r="F1832" s="22">
        <v>4.8371608071508696</v>
      </c>
    </row>
    <row r="1833" spans="2:6" x14ac:dyDescent="0.2">
      <c r="B1833" s="20">
        <v>183</v>
      </c>
      <c r="C1833" s="21">
        <v>1.9354169455030801</v>
      </c>
      <c r="D1833" s="21">
        <v>2.9031254182546098</v>
      </c>
      <c r="E1833" s="21">
        <v>3.8708338910061499</v>
      </c>
      <c r="F1833" s="22">
        <v>4.8385423637576901</v>
      </c>
    </row>
    <row r="1834" spans="2:6" x14ac:dyDescent="0.2">
      <c r="B1834" s="20">
        <v>183.1</v>
      </c>
      <c r="C1834" s="21">
        <v>1.9359694115683399</v>
      </c>
      <c r="D1834" s="21">
        <v>2.9039541173524999</v>
      </c>
      <c r="E1834" s="21">
        <v>3.87193882313667</v>
      </c>
      <c r="F1834" s="22">
        <v>4.8399235289208402</v>
      </c>
    </row>
    <row r="1835" spans="2:6" x14ac:dyDescent="0.2">
      <c r="B1835" s="20">
        <v>183.2</v>
      </c>
      <c r="C1835" s="21">
        <v>1.9365217211883099</v>
      </c>
      <c r="D1835" s="21">
        <v>2.9047825817824702</v>
      </c>
      <c r="E1835" s="21">
        <v>3.87304344237663</v>
      </c>
      <c r="F1835" s="22">
        <v>4.8413043029707801</v>
      </c>
    </row>
    <row r="1836" spans="2:6" x14ac:dyDescent="0.2">
      <c r="B1836" s="20">
        <v>183.3</v>
      </c>
      <c r="C1836" s="21">
        <v>1.937073874495</v>
      </c>
      <c r="D1836" s="21">
        <v>2.9056108117425001</v>
      </c>
      <c r="E1836" s="21">
        <v>3.8741477489900098</v>
      </c>
      <c r="F1836" s="22">
        <v>4.8426846862375097</v>
      </c>
    </row>
    <row r="1837" spans="2:6" x14ac:dyDescent="0.2">
      <c r="B1837" s="20">
        <v>183.4</v>
      </c>
      <c r="C1837" s="21">
        <v>1.9376258716202199</v>
      </c>
      <c r="D1837" s="21">
        <v>2.9064388074303298</v>
      </c>
      <c r="E1837" s="21">
        <v>3.8752517432404399</v>
      </c>
      <c r="F1837" s="22">
        <v>4.8440646790505504</v>
      </c>
    </row>
    <row r="1838" spans="2:6" x14ac:dyDescent="0.2">
      <c r="B1838" s="20">
        <v>183.5</v>
      </c>
      <c r="C1838" s="21">
        <v>1.9381777126955899</v>
      </c>
      <c r="D1838" s="21">
        <v>2.9072665690433799</v>
      </c>
      <c r="E1838" s="21">
        <v>3.8763554253911798</v>
      </c>
      <c r="F1838" s="22">
        <v>4.8454442817389696</v>
      </c>
    </row>
    <row r="1839" spans="2:6" x14ac:dyDescent="0.2">
      <c r="B1839" s="20">
        <v>183.6</v>
      </c>
      <c r="C1839" s="21">
        <v>1.9387293978525599</v>
      </c>
      <c r="D1839" s="21">
        <v>2.9080940967788398</v>
      </c>
      <c r="E1839" s="21">
        <v>3.8774587957051101</v>
      </c>
      <c r="F1839" s="22">
        <v>4.8468234946313897</v>
      </c>
    </row>
    <row r="1840" spans="2:6" x14ac:dyDescent="0.2">
      <c r="B1840" s="20">
        <v>183.7</v>
      </c>
      <c r="C1840" s="21">
        <v>1.9392809272223901</v>
      </c>
      <c r="D1840" s="21">
        <v>2.90892139083358</v>
      </c>
      <c r="E1840" s="21">
        <v>3.87856185444477</v>
      </c>
      <c r="F1840" s="22">
        <v>4.8482023180559697</v>
      </c>
    </row>
    <row r="1841" spans="2:6" x14ac:dyDescent="0.2">
      <c r="B1841" s="20">
        <v>183.8</v>
      </c>
      <c r="C1841" s="21">
        <v>1.93983230093615</v>
      </c>
      <c r="D1841" s="21">
        <v>2.90974845140423</v>
      </c>
      <c r="E1841" s="21">
        <v>3.8796646018723102</v>
      </c>
      <c r="F1841" s="22">
        <v>4.8495807523403904</v>
      </c>
    </row>
    <row r="1842" spans="2:6" x14ac:dyDescent="0.2">
      <c r="B1842" s="20">
        <v>183.9</v>
      </c>
      <c r="C1842" s="21">
        <v>1.94038351912476</v>
      </c>
      <c r="D1842" s="21">
        <v>2.91057527868713</v>
      </c>
      <c r="E1842" s="21">
        <v>3.8807670382495099</v>
      </c>
      <c r="F1842" s="22">
        <v>4.8509587978118898</v>
      </c>
    </row>
    <row r="1843" spans="2:6" x14ac:dyDescent="0.2">
      <c r="B1843" s="20">
        <v>184</v>
      </c>
      <c r="C1843" s="21">
        <v>1.9409345819189101</v>
      </c>
      <c r="D1843" s="21">
        <v>2.9114018728783599</v>
      </c>
      <c r="E1843" s="21">
        <v>3.88186916383781</v>
      </c>
      <c r="F1843" s="22">
        <v>4.8523364547972596</v>
      </c>
    </row>
    <row r="1844" spans="2:6" x14ac:dyDescent="0.2">
      <c r="B1844" s="20">
        <v>184.1</v>
      </c>
      <c r="C1844" s="21">
        <v>1.94148548944913</v>
      </c>
      <c r="D1844" s="21">
        <v>2.9122282341736998</v>
      </c>
      <c r="E1844" s="21">
        <v>3.8829709788982698</v>
      </c>
      <c r="F1844" s="22">
        <v>4.85371372362283</v>
      </c>
    </row>
    <row r="1845" spans="2:6" x14ac:dyDescent="0.2">
      <c r="B1845" s="20">
        <v>184.2</v>
      </c>
      <c r="C1845" s="21">
        <v>1.9420362418457899</v>
      </c>
      <c r="D1845" s="21">
        <v>2.9130543627686798</v>
      </c>
      <c r="E1845" s="21">
        <v>3.8840724836915799</v>
      </c>
      <c r="F1845" s="22">
        <v>4.8550906046144702</v>
      </c>
    </row>
    <row r="1846" spans="2:6" x14ac:dyDescent="0.2">
      <c r="B1846" s="20">
        <v>184.3</v>
      </c>
      <c r="C1846" s="21">
        <v>1.94258683923904</v>
      </c>
      <c r="D1846" s="21">
        <v>2.9138802588585602</v>
      </c>
      <c r="E1846" s="21">
        <v>3.8851736784780799</v>
      </c>
      <c r="F1846" s="22">
        <v>4.8564670980975997</v>
      </c>
    </row>
    <row r="1847" spans="2:6" x14ac:dyDescent="0.2">
      <c r="B1847" s="20">
        <v>184.4</v>
      </c>
      <c r="C1847" s="21">
        <v>1.9431372817588699</v>
      </c>
      <c r="D1847" s="21">
        <v>2.9147059226383099</v>
      </c>
      <c r="E1847" s="21">
        <v>3.8862745635177398</v>
      </c>
      <c r="F1847" s="22">
        <v>4.85784320439718</v>
      </c>
    </row>
    <row r="1848" spans="2:6" x14ac:dyDescent="0.2">
      <c r="B1848" s="20">
        <v>184.5</v>
      </c>
      <c r="C1848" s="21">
        <v>1.9436875695350999</v>
      </c>
      <c r="D1848" s="21">
        <v>2.9155313543026402</v>
      </c>
      <c r="E1848" s="21">
        <v>3.8873751390701901</v>
      </c>
      <c r="F1848" s="22">
        <v>4.8592189238377399</v>
      </c>
    </row>
    <row r="1849" spans="2:6" x14ac:dyDescent="0.2">
      <c r="B1849" s="20">
        <v>184.6</v>
      </c>
      <c r="C1849" s="21">
        <v>1.9442377026973301</v>
      </c>
      <c r="D1849" s="21">
        <v>2.9163565540460001</v>
      </c>
      <c r="E1849" s="21">
        <v>3.88847540539467</v>
      </c>
      <c r="F1849" s="22">
        <v>4.8605942567433296</v>
      </c>
    </row>
    <row r="1850" spans="2:6" x14ac:dyDescent="0.2">
      <c r="B1850" s="20">
        <v>184.7</v>
      </c>
      <c r="C1850" s="21">
        <v>1.94478768137503</v>
      </c>
      <c r="D1850" s="21">
        <v>2.9171815220625499</v>
      </c>
      <c r="E1850" s="21">
        <v>3.8895753627500702</v>
      </c>
      <c r="F1850" s="22">
        <v>4.8619692034375896</v>
      </c>
    </row>
    <row r="1851" spans="2:6" x14ac:dyDescent="0.2">
      <c r="B1851" s="20">
        <v>184.8</v>
      </c>
      <c r="C1851" s="21">
        <v>1.94533750569746</v>
      </c>
      <c r="D1851" s="21">
        <v>2.9180062585462001</v>
      </c>
      <c r="E1851" s="21">
        <v>3.8906750113949302</v>
      </c>
      <c r="F1851" s="22">
        <v>4.8633437642436599</v>
      </c>
    </row>
    <row r="1852" spans="2:6" x14ac:dyDescent="0.2">
      <c r="B1852" s="20">
        <v>184.9</v>
      </c>
      <c r="C1852" s="21">
        <v>1.94588717579371</v>
      </c>
      <c r="D1852" s="21">
        <v>2.9188307636905599</v>
      </c>
      <c r="E1852" s="21">
        <v>3.8917743515874199</v>
      </c>
      <c r="F1852" s="22">
        <v>4.8647179394842697</v>
      </c>
    </row>
    <row r="1853" spans="2:6" x14ac:dyDescent="0.2">
      <c r="B1853" s="20">
        <v>185</v>
      </c>
      <c r="C1853" s="21">
        <v>1.9464366917926801</v>
      </c>
      <c r="D1853" s="21">
        <v>2.91965503768902</v>
      </c>
      <c r="E1853" s="21">
        <v>3.8928733835853602</v>
      </c>
      <c r="F1853" s="22">
        <v>4.8660917294816999</v>
      </c>
    </row>
    <row r="1854" spans="2:6" x14ac:dyDescent="0.2">
      <c r="B1854" s="20">
        <v>185.1</v>
      </c>
      <c r="C1854" s="21">
        <v>1.9469860538231101</v>
      </c>
      <c r="D1854" s="21">
        <v>2.9204790807346601</v>
      </c>
      <c r="E1854" s="21">
        <v>3.8939721076462099</v>
      </c>
      <c r="F1854" s="22">
        <v>4.8674651345577598</v>
      </c>
    </row>
    <row r="1855" spans="2:6" x14ac:dyDescent="0.2">
      <c r="B1855" s="20">
        <v>185.2</v>
      </c>
      <c r="C1855" s="21">
        <v>1.94753526201354</v>
      </c>
      <c r="D1855" s="21">
        <v>2.92130289302031</v>
      </c>
      <c r="E1855" s="21">
        <v>3.89507052402708</v>
      </c>
      <c r="F1855" s="22">
        <v>4.86883815503385</v>
      </c>
    </row>
    <row r="1856" spans="2:6" x14ac:dyDescent="0.2">
      <c r="B1856" s="20">
        <v>185.3</v>
      </c>
      <c r="C1856" s="21">
        <v>1.94808431649235</v>
      </c>
      <c r="D1856" s="21">
        <v>2.9221264747385298</v>
      </c>
      <c r="E1856" s="21">
        <v>3.8961686329847098</v>
      </c>
      <c r="F1856" s="22">
        <v>4.8702107912308801</v>
      </c>
    </row>
    <row r="1857" spans="2:6" x14ac:dyDescent="0.2">
      <c r="B1857" s="20">
        <v>185.4</v>
      </c>
      <c r="C1857" s="21">
        <v>1.9486332173877501</v>
      </c>
      <c r="D1857" s="21">
        <v>2.92294982608162</v>
      </c>
      <c r="E1857" s="21">
        <v>3.89726643477549</v>
      </c>
      <c r="F1857" s="22">
        <v>4.8715830434693599</v>
      </c>
    </row>
    <row r="1858" spans="2:6" x14ac:dyDescent="0.2">
      <c r="B1858" s="20">
        <v>185.5</v>
      </c>
      <c r="C1858" s="21">
        <v>1.94918196482773</v>
      </c>
      <c r="D1858" s="21">
        <v>2.9237729472415999</v>
      </c>
      <c r="E1858" s="21">
        <v>3.8983639296554702</v>
      </c>
      <c r="F1858" s="22">
        <v>4.8729549120693401</v>
      </c>
    </row>
    <row r="1859" spans="2:6" x14ac:dyDescent="0.2">
      <c r="B1859" s="20">
        <v>185.6</v>
      </c>
      <c r="C1859" s="21">
        <v>1.9497305589401599</v>
      </c>
      <c r="D1859" s="21">
        <v>2.9245958384102502</v>
      </c>
      <c r="E1859" s="21">
        <v>3.89946111788033</v>
      </c>
      <c r="F1859" s="22">
        <v>4.8743263973504103</v>
      </c>
    </row>
    <row r="1860" spans="2:6" x14ac:dyDescent="0.2">
      <c r="B1860" s="20">
        <v>185.7</v>
      </c>
      <c r="C1860" s="21">
        <v>1.9502789998526999</v>
      </c>
      <c r="D1860" s="21">
        <v>2.9254184997790502</v>
      </c>
      <c r="E1860" s="21">
        <v>3.9005579997053998</v>
      </c>
      <c r="F1860" s="22">
        <v>4.8756974996317499</v>
      </c>
    </row>
    <row r="1861" spans="2:6" x14ac:dyDescent="0.2">
      <c r="B1861" s="20">
        <v>185.8</v>
      </c>
      <c r="C1861" s="21">
        <v>1.9508272876928301</v>
      </c>
      <c r="D1861" s="21">
        <v>2.9262409315392501</v>
      </c>
      <c r="E1861" s="21">
        <v>3.9016545753856602</v>
      </c>
      <c r="F1861" s="22">
        <v>4.87706821923208</v>
      </c>
    </row>
    <row r="1862" spans="2:6" x14ac:dyDescent="0.2">
      <c r="B1862" s="20">
        <v>185.9</v>
      </c>
      <c r="C1862" s="21">
        <v>1.9513754225878699</v>
      </c>
      <c r="D1862" s="21">
        <v>2.9270631338818101</v>
      </c>
      <c r="E1862" s="21">
        <v>3.90275084517575</v>
      </c>
      <c r="F1862" s="22">
        <v>4.8784385564696899</v>
      </c>
    </row>
    <row r="1863" spans="2:6" x14ac:dyDescent="0.2">
      <c r="B1863" s="20">
        <v>186</v>
      </c>
      <c r="C1863" s="21">
        <v>1.9519234046649701</v>
      </c>
      <c r="D1863" s="21">
        <v>2.9278851069974499</v>
      </c>
      <c r="E1863" s="21">
        <v>3.9038468093299299</v>
      </c>
      <c r="F1863" s="22">
        <v>4.8798085116624197</v>
      </c>
    </row>
    <row r="1864" spans="2:6" x14ac:dyDescent="0.2">
      <c r="B1864" s="20">
        <v>186.1</v>
      </c>
      <c r="C1864" s="21">
        <v>1.9524712340510699</v>
      </c>
      <c r="D1864" s="21">
        <v>2.9287068510766101</v>
      </c>
      <c r="E1864" s="21">
        <v>3.9049424681021399</v>
      </c>
      <c r="F1864" s="22">
        <v>4.8811780851276803</v>
      </c>
    </row>
    <row r="1865" spans="2:6" x14ac:dyDescent="0.2">
      <c r="B1865" s="20">
        <v>186.2</v>
      </c>
      <c r="C1865" s="21">
        <v>1.9530189108729801</v>
      </c>
      <c r="D1865" s="21">
        <v>2.9295283663094702</v>
      </c>
      <c r="E1865" s="21">
        <v>3.9060378217459601</v>
      </c>
      <c r="F1865" s="22">
        <v>4.8825472771824501</v>
      </c>
    </row>
    <row r="1866" spans="2:6" x14ac:dyDescent="0.2">
      <c r="B1866" s="20">
        <v>186.3</v>
      </c>
      <c r="C1866" s="21">
        <v>1.9535664352572999</v>
      </c>
      <c r="D1866" s="21">
        <v>2.9303496528859498</v>
      </c>
      <c r="E1866" s="21">
        <v>3.9071328705145998</v>
      </c>
      <c r="F1866" s="22">
        <v>4.8839160881432502</v>
      </c>
    </row>
    <row r="1867" spans="2:6" x14ac:dyDescent="0.2">
      <c r="B1867" s="20">
        <v>186.4</v>
      </c>
      <c r="C1867" s="21">
        <v>1.95411380733048</v>
      </c>
      <c r="D1867" s="21">
        <v>2.9311707109957199</v>
      </c>
      <c r="E1867" s="21">
        <v>3.90822761466096</v>
      </c>
      <c r="F1867" s="22">
        <v>4.8852845183262001</v>
      </c>
    </row>
    <row r="1868" spans="2:6" x14ac:dyDescent="0.2">
      <c r="B1868" s="20">
        <v>186.5</v>
      </c>
      <c r="C1868" s="21">
        <v>1.9546610272187801</v>
      </c>
      <c r="D1868" s="21">
        <v>2.93199154082818</v>
      </c>
      <c r="E1868" s="21">
        <v>3.90932205443757</v>
      </c>
      <c r="F1868" s="22">
        <v>4.8866525680469604</v>
      </c>
    </row>
    <row r="1869" spans="2:6" x14ac:dyDescent="0.2">
      <c r="B1869" s="20">
        <v>186.6</v>
      </c>
      <c r="C1869" s="21">
        <v>1.9552080950483</v>
      </c>
      <c r="D1869" s="21">
        <v>2.93281214257245</v>
      </c>
      <c r="E1869" s="21">
        <v>3.9104161900966101</v>
      </c>
      <c r="F1869" s="22">
        <v>4.8880202376207604</v>
      </c>
    </row>
    <row r="1870" spans="2:6" x14ac:dyDescent="0.2">
      <c r="B1870" s="20">
        <v>186.7</v>
      </c>
      <c r="C1870" s="21">
        <v>1.95575501094496</v>
      </c>
      <c r="D1870" s="21">
        <v>2.9336325164174402</v>
      </c>
      <c r="E1870" s="21">
        <v>3.9115100218899199</v>
      </c>
      <c r="F1870" s="22">
        <v>4.8893875273624001</v>
      </c>
    </row>
    <row r="1871" spans="2:6" x14ac:dyDescent="0.2">
      <c r="B1871" s="20">
        <v>186.8</v>
      </c>
      <c r="C1871" s="21">
        <v>1.9563017750345</v>
      </c>
      <c r="D1871" s="21">
        <v>2.9344526625517502</v>
      </c>
      <c r="E1871" s="21">
        <v>3.912603550069</v>
      </c>
      <c r="F1871" s="22">
        <v>4.8907544375862502</v>
      </c>
    </row>
    <row r="1872" spans="2:6" x14ac:dyDescent="0.2">
      <c r="B1872" s="20">
        <v>186.9</v>
      </c>
      <c r="C1872" s="21">
        <v>1.9568483874425</v>
      </c>
      <c r="D1872" s="21">
        <v>2.9352725811637401</v>
      </c>
      <c r="E1872" s="21">
        <v>3.9136967748849898</v>
      </c>
      <c r="F1872" s="22">
        <v>4.8921209686062399</v>
      </c>
    </row>
    <row r="1873" spans="2:6" x14ac:dyDescent="0.2">
      <c r="B1873" s="20">
        <v>187</v>
      </c>
      <c r="C1873" s="21">
        <v>1.95739484829435</v>
      </c>
      <c r="D1873" s="21">
        <v>2.9360922724415301</v>
      </c>
      <c r="E1873" s="21">
        <v>3.9147896965887101</v>
      </c>
      <c r="F1873" s="22">
        <v>4.8934871207358803</v>
      </c>
    </row>
    <row r="1874" spans="2:6" x14ac:dyDescent="0.2">
      <c r="B1874" s="20">
        <v>187.1</v>
      </c>
      <c r="C1874" s="21">
        <v>1.9579411577153001</v>
      </c>
      <c r="D1874" s="21">
        <v>2.93691173657295</v>
      </c>
      <c r="E1874" s="21">
        <v>3.9158823154306002</v>
      </c>
      <c r="F1874" s="22">
        <v>4.8948528942882596</v>
      </c>
    </row>
    <row r="1875" spans="2:6" x14ac:dyDescent="0.2">
      <c r="B1875" s="20">
        <v>187.2</v>
      </c>
      <c r="C1875" s="21">
        <v>1.9584873158303999</v>
      </c>
      <c r="D1875" s="21">
        <v>2.9377309737455999</v>
      </c>
      <c r="E1875" s="21">
        <v>3.9169746316607998</v>
      </c>
      <c r="F1875" s="22">
        <v>4.8962182895760096</v>
      </c>
    </row>
    <row r="1876" spans="2:6" x14ac:dyDescent="0.2">
      <c r="B1876" s="20">
        <v>187.3</v>
      </c>
      <c r="C1876" s="21">
        <v>1.95903332276454</v>
      </c>
      <c r="D1876" s="21">
        <v>2.9385499841468099</v>
      </c>
      <c r="E1876" s="21">
        <v>3.91806664552908</v>
      </c>
      <c r="F1876" s="22">
        <v>4.8975833069113497</v>
      </c>
    </row>
    <row r="1877" spans="2:6" x14ac:dyDescent="0.2">
      <c r="B1877" s="20">
        <v>187.4</v>
      </c>
      <c r="C1877" s="21">
        <v>1.9595791786424399</v>
      </c>
      <c r="D1877" s="21">
        <v>2.9393687679636602</v>
      </c>
      <c r="E1877" s="21">
        <v>3.9191583572848798</v>
      </c>
      <c r="F1877" s="22">
        <v>4.8989479466060999</v>
      </c>
    </row>
    <row r="1878" spans="2:6" x14ac:dyDescent="0.2">
      <c r="B1878" s="20">
        <v>187.5</v>
      </c>
      <c r="C1878" s="21">
        <v>1.96012488358864</v>
      </c>
      <c r="D1878" s="21">
        <v>2.9401873253829498</v>
      </c>
      <c r="E1878" s="21">
        <v>3.9202497671772698</v>
      </c>
      <c r="F1878" s="22">
        <v>4.9003122089715898</v>
      </c>
    </row>
    <row r="1879" spans="2:6" x14ac:dyDescent="0.2">
      <c r="B1879" s="20">
        <v>187.6</v>
      </c>
      <c r="C1879" s="21">
        <v>1.9606704377275199</v>
      </c>
      <c r="D1879" s="21">
        <v>2.9410056565912699</v>
      </c>
      <c r="E1879" s="21">
        <v>3.9213408754550301</v>
      </c>
      <c r="F1879" s="22">
        <v>4.9016760943187903</v>
      </c>
    </row>
    <row r="1880" spans="2:6" x14ac:dyDescent="0.2">
      <c r="B1880" s="20">
        <v>187.7</v>
      </c>
      <c r="C1880" s="21">
        <v>1.9612158411832801</v>
      </c>
      <c r="D1880" s="21">
        <v>2.9418237617749199</v>
      </c>
      <c r="E1880" s="21">
        <v>3.9224316823665601</v>
      </c>
      <c r="F1880" s="22">
        <v>4.9030396029582004</v>
      </c>
    </row>
    <row r="1881" spans="2:6" x14ac:dyDescent="0.2">
      <c r="B1881" s="20">
        <v>187.8</v>
      </c>
      <c r="C1881" s="21">
        <v>1.9617610940799699</v>
      </c>
      <c r="D1881" s="21">
        <v>2.9426416411199598</v>
      </c>
      <c r="E1881" s="21">
        <v>3.9235221881599398</v>
      </c>
      <c r="F1881" s="22">
        <v>4.9044027351999304</v>
      </c>
    </row>
    <row r="1882" spans="2:6" x14ac:dyDescent="0.2">
      <c r="B1882" s="20">
        <v>187.9</v>
      </c>
      <c r="C1882" s="21">
        <v>1.9623061965414501</v>
      </c>
      <c r="D1882" s="21">
        <v>2.9434592948121798</v>
      </c>
      <c r="E1882" s="21">
        <v>3.92461239308291</v>
      </c>
      <c r="F1882" s="22">
        <v>4.9057654913536304</v>
      </c>
    </row>
    <row r="1883" spans="2:6" x14ac:dyDescent="0.2">
      <c r="B1883" s="20">
        <v>188</v>
      </c>
      <c r="C1883" s="21">
        <v>1.96285114869143</v>
      </c>
      <c r="D1883" s="21">
        <v>2.9442767230371398</v>
      </c>
      <c r="E1883" s="21">
        <v>3.9257022973828501</v>
      </c>
      <c r="F1883" s="22">
        <v>4.9071278717285702</v>
      </c>
    </row>
    <row r="1884" spans="2:6" x14ac:dyDescent="0.2">
      <c r="B1884" s="20">
        <v>188.1</v>
      </c>
      <c r="C1884" s="21">
        <v>1.96339595065342</v>
      </c>
      <c r="D1884" s="21">
        <v>2.9450939259801299</v>
      </c>
      <c r="E1884" s="21">
        <v>3.92679190130684</v>
      </c>
      <c r="F1884" s="22">
        <v>4.9084898766335598</v>
      </c>
    </row>
    <row r="1885" spans="2:6" x14ac:dyDescent="0.2">
      <c r="B1885" s="20">
        <v>188.2</v>
      </c>
      <c r="C1885" s="21">
        <v>1.9639406025507999</v>
      </c>
      <c r="D1885" s="21">
        <v>2.9459109038262001</v>
      </c>
      <c r="E1885" s="21">
        <v>3.9278812051016101</v>
      </c>
      <c r="F1885" s="22">
        <v>4.9098515063770103</v>
      </c>
    </row>
    <row r="1886" spans="2:6" x14ac:dyDescent="0.2">
      <c r="B1886" s="20">
        <v>188.3</v>
      </c>
      <c r="C1886" s="21">
        <v>1.9644851045067599</v>
      </c>
      <c r="D1886" s="21">
        <v>2.9467276567601401</v>
      </c>
      <c r="E1886" s="21">
        <v>3.9289702090135301</v>
      </c>
      <c r="F1886" s="22">
        <v>4.9112127612669099</v>
      </c>
    </row>
    <row r="1887" spans="2:6" x14ac:dyDescent="0.2">
      <c r="B1887" s="20">
        <v>188.4</v>
      </c>
      <c r="C1887" s="21">
        <v>1.96502945664433</v>
      </c>
      <c r="D1887" s="21">
        <v>2.9475441849664898</v>
      </c>
      <c r="E1887" s="21">
        <v>3.9300589132886601</v>
      </c>
      <c r="F1887" s="22">
        <v>4.9125736416108197</v>
      </c>
    </row>
    <row r="1888" spans="2:6" x14ac:dyDescent="0.2">
      <c r="B1888" s="20">
        <v>188.5</v>
      </c>
      <c r="C1888" s="21">
        <v>1.9655736590863599</v>
      </c>
      <c r="D1888" s="21">
        <v>2.94836048862954</v>
      </c>
      <c r="E1888" s="21">
        <v>3.9311473181727199</v>
      </c>
      <c r="F1888" s="22">
        <v>4.9139341477159002</v>
      </c>
    </row>
    <row r="1889" spans="2:6" x14ac:dyDescent="0.2">
      <c r="B1889" s="20">
        <v>188.6</v>
      </c>
      <c r="C1889" s="21">
        <v>1.96611771195555</v>
      </c>
      <c r="D1889" s="21">
        <v>2.9491765679333302</v>
      </c>
      <c r="E1889" s="21">
        <v>3.9322354239110999</v>
      </c>
      <c r="F1889" s="22">
        <v>4.9152942798888803</v>
      </c>
    </row>
    <row r="1890" spans="2:6" x14ac:dyDescent="0.2">
      <c r="B1890" s="20">
        <v>188.7</v>
      </c>
      <c r="C1890" s="21">
        <v>1.9666616153744301</v>
      </c>
      <c r="D1890" s="21">
        <v>2.9499924230616399</v>
      </c>
      <c r="E1890" s="21">
        <v>3.9333232307488499</v>
      </c>
      <c r="F1890" s="22">
        <v>4.91665403843606</v>
      </c>
    </row>
    <row r="1891" spans="2:6" x14ac:dyDescent="0.2">
      <c r="B1891" s="20">
        <v>188.8</v>
      </c>
      <c r="C1891" s="21">
        <v>1.96720536946535</v>
      </c>
      <c r="D1891" s="21">
        <v>2.9508080541980202</v>
      </c>
      <c r="E1891" s="21">
        <v>3.9344107389306902</v>
      </c>
      <c r="F1891" s="22">
        <v>4.9180134236633597</v>
      </c>
    </row>
    <row r="1892" spans="2:6" x14ac:dyDescent="0.2">
      <c r="B1892" s="20">
        <v>188.9</v>
      </c>
      <c r="C1892" s="21">
        <v>1.9677489743504999</v>
      </c>
      <c r="D1892" s="21">
        <v>2.9516234615257502</v>
      </c>
      <c r="E1892" s="21">
        <v>3.9354979487009998</v>
      </c>
      <c r="F1892" s="22">
        <v>4.9193724358762596</v>
      </c>
    </row>
    <row r="1893" spans="2:6" x14ac:dyDescent="0.2">
      <c r="B1893" s="20">
        <v>189</v>
      </c>
      <c r="C1893" s="21">
        <v>1.96829243015193</v>
      </c>
      <c r="D1893" s="21">
        <v>2.9524386452278901</v>
      </c>
      <c r="E1893" s="21">
        <v>3.9365848603038498</v>
      </c>
      <c r="F1893" s="22">
        <v>4.9207310753798099</v>
      </c>
    </row>
    <row r="1894" spans="2:6" x14ac:dyDescent="0.2">
      <c r="B1894" s="20">
        <v>189.1</v>
      </c>
      <c r="C1894" s="21">
        <v>1.96883573699148</v>
      </c>
      <c r="D1894" s="21">
        <v>2.95325360548722</v>
      </c>
      <c r="E1894" s="21">
        <v>3.9376714739829501</v>
      </c>
      <c r="F1894" s="22">
        <v>4.9220893424786896</v>
      </c>
    </row>
    <row r="1895" spans="2:6" x14ac:dyDescent="0.2">
      <c r="B1895" s="20">
        <v>189.2</v>
      </c>
      <c r="C1895" s="21">
        <v>1.9693788949908499</v>
      </c>
      <c r="D1895" s="21">
        <v>2.9540683424862801</v>
      </c>
      <c r="E1895" s="21">
        <v>3.9387577899817101</v>
      </c>
      <c r="F1895" s="22">
        <v>4.9234472374771396</v>
      </c>
    </row>
    <row r="1896" spans="2:6" x14ac:dyDescent="0.2">
      <c r="B1896" s="20">
        <v>189.3</v>
      </c>
      <c r="C1896" s="21">
        <v>1.9699219042715901</v>
      </c>
      <c r="D1896" s="21">
        <v>2.9548828564073899</v>
      </c>
      <c r="E1896" s="21">
        <v>3.9398438085431802</v>
      </c>
      <c r="F1896" s="22">
        <v>4.9248047606789802</v>
      </c>
    </row>
    <row r="1897" spans="2:6" x14ac:dyDescent="0.2">
      <c r="B1897" s="20">
        <v>189.4</v>
      </c>
      <c r="C1897" s="21">
        <v>1.97046476495506</v>
      </c>
      <c r="D1897" s="21">
        <v>2.9556971474325802</v>
      </c>
      <c r="E1897" s="21">
        <v>3.9409295299101101</v>
      </c>
      <c r="F1897" s="22">
        <v>4.9261619123876397</v>
      </c>
    </row>
    <row r="1898" spans="2:6" x14ac:dyDescent="0.2">
      <c r="B1898" s="20">
        <v>189.5</v>
      </c>
      <c r="C1898" s="21">
        <v>1.97100747716245</v>
      </c>
      <c r="D1898" s="21">
        <v>2.9565112157436801</v>
      </c>
      <c r="E1898" s="21">
        <v>3.9420149543248999</v>
      </c>
      <c r="F1898" s="22">
        <v>4.9275186929061299</v>
      </c>
    </row>
    <row r="1899" spans="2:6" x14ac:dyDescent="0.2">
      <c r="B1899" s="20">
        <v>189.6</v>
      </c>
      <c r="C1899" s="21">
        <v>1.9715500410148199</v>
      </c>
      <c r="D1899" s="21">
        <v>2.95732506152223</v>
      </c>
      <c r="E1899" s="21">
        <v>3.9431000820296398</v>
      </c>
      <c r="F1899" s="22">
        <v>4.9288751025370399</v>
      </c>
    </row>
    <row r="1900" spans="2:6" x14ac:dyDescent="0.2">
      <c r="B1900" s="20">
        <v>189.7</v>
      </c>
      <c r="C1900" s="21">
        <v>1.97209245663303</v>
      </c>
      <c r="D1900" s="21">
        <v>2.9581386849495499</v>
      </c>
      <c r="E1900" s="21">
        <v>3.9441849132660698</v>
      </c>
      <c r="F1900" s="22">
        <v>4.9302311415825804</v>
      </c>
    </row>
    <row r="1901" spans="2:6" x14ac:dyDescent="0.2">
      <c r="B1901" s="20">
        <v>189.8</v>
      </c>
      <c r="C1901" s="21">
        <v>1.9726347241378099</v>
      </c>
      <c r="D1901" s="21">
        <v>2.9589520862067098</v>
      </c>
      <c r="E1901" s="21">
        <v>3.9452694482756199</v>
      </c>
      <c r="F1901" s="22">
        <v>4.9315868103445197</v>
      </c>
    </row>
    <row r="1902" spans="2:6" x14ac:dyDescent="0.2">
      <c r="B1902" s="20">
        <v>189.9</v>
      </c>
      <c r="C1902" s="21">
        <v>1.9731768436496999</v>
      </c>
      <c r="D1902" s="21">
        <v>2.9597652654745499</v>
      </c>
      <c r="E1902" s="21">
        <v>3.9463536872993998</v>
      </c>
      <c r="F1902" s="22">
        <v>4.9329421091242498</v>
      </c>
    </row>
    <row r="1903" spans="2:6" x14ac:dyDescent="0.2">
      <c r="B1903" s="20">
        <v>190</v>
      </c>
      <c r="C1903" s="21">
        <v>1.9737188152890901</v>
      </c>
      <c r="D1903" s="21">
        <v>2.9605782229336302</v>
      </c>
      <c r="E1903" s="21">
        <v>3.9474376305781802</v>
      </c>
      <c r="F1903" s="22">
        <v>4.93429703822272</v>
      </c>
    </row>
    <row r="1904" spans="2:6" x14ac:dyDescent="0.2">
      <c r="B1904" s="20">
        <v>190.1</v>
      </c>
      <c r="C1904" s="21">
        <v>1.9742606391762101</v>
      </c>
      <c r="D1904" s="21">
        <v>2.9613909587643099</v>
      </c>
      <c r="E1904" s="21">
        <v>3.94852127835241</v>
      </c>
      <c r="F1904" s="22">
        <v>4.9356515979405096</v>
      </c>
    </row>
    <row r="1905" spans="2:6" x14ac:dyDescent="0.2">
      <c r="B1905" s="20">
        <v>190.2</v>
      </c>
      <c r="C1905" s="21">
        <v>1.9748023154311101</v>
      </c>
      <c r="D1905" s="21">
        <v>2.96220347314667</v>
      </c>
      <c r="E1905" s="21">
        <v>3.9496046308622201</v>
      </c>
      <c r="F1905" s="22">
        <v>4.9370057885777801</v>
      </c>
    </row>
    <row r="1906" spans="2:6" x14ac:dyDescent="0.2">
      <c r="B1906" s="20">
        <v>190.3</v>
      </c>
      <c r="C1906" s="21">
        <v>1.9753438441737099</v>
      </c>
      <c r="D1906" s="21">
        <v>2.9630157662605701</v>
      </c>
      <c r="E1906" s="21">
        <v>3.9506876883474198</v>
      </c>
      <c r="F1906" s="22">
        <v>4.9383596104342802</v>
      </c>
    </row>
    <row r="1907" spans="2:6" x14ac:dyDescent="0.2">
      <c r="B1907" s="20">
        <v>190.4</v>
      </c>
      <c r="C1907" s="21">
        <v>1.97588522552374</v>
      </c>
      <c r="D1907" s="21">
        <v>2.96382783828561</v>
      </c>
      <c r="E1907" s="21">
        <v>3.95177045104748</v>
      </c>
      <c r="F1907" s="22">
        <v>4.93971306380935</v>
      </c>
    </row>
    <row r="1908" spans="2:6" x14ac:dyDescent="0.2">
      <c r="B1908" s="20">
        <v>190.5</v>
      </c>
      <c r="C1908" s="21">
        <v>1.9764264596007901</v>
      </c>
      <c r="D1908" s="21">
        <v>2.9646396894011802</v>
      </c>
      <c r="E1908" s="21">
        <v>3.95285291920157</v>
      </c>
      <c r="F1908" s="22">
        <v>4.9410661490019603</v>
      </c>
    </row>
    <row r="1909" spans="2:6" x14ac:dyDescent="0.2">
      <c r="B1909" s="20">
        <v>190.6</v>
      </c>
      <c r="C1909" s="21">
        <v>1.97696754652426</v>
      </c>
      <c r="D1909" s="21">
        <v>2.9654513197863901</v>
      </c>
      <c r="E1909" s="21">
        <v>3.95393509304852</v>
      </c>
      <c r="F1909" s="22">
        <v>4.9424188663106499</v>
      </c>
    </row>
    <row r="1910" spans="2:6" x14ac:dyDescent="0.2">
      <c r="B1910" s="20">
        <v>190.7</v>
      </c>
      <c r="C1910" s="21">
        <v>1.97750848641342</v>
      </c>
      <c r="D1910" s="21">
        <v>2.9662627296201398</v>
      </c>
      <c r="E1910" s="21">
        <v>3.9550169728268498</v>
      </c>
      <c r="F1910" s="22">
        <v>4.9437712160335598</v>
      </c>
    </row>
    <row r="1911" spans="2:6" x14ac:dyDescent="0.2">
      <c r="B1911" s="20">
        <v>190.8</v>
      </c>
      <c r="C1911" s="21">
        <v>1.9780492793873701</v>
      </c>
      <c r="D1911" s="21">
        <v>2.9670739190810602</v>
      </c>
      <c r="E1911" s="21">
        <v>3.9560985587747499</v>
      </c>
      <c r="F1911" s="22">
        <v>4.9451231984684396</v>
      </c>
    </row>
    <row r="1912" spans="2:6" x14ac:dyDescent="0.2">
      <c r="B1912" s="20">
        <v>190.9</v>
      </c>
      <c r="C1912" s="21">
        <v>1.9785899255650501</v>
      </c>
      <c r="D1912" s="21">
        <v>2.9678848883475801</v>
      </c>
      <c r="E1912" s="21">
        <v>3.9571798511301002</v>
      </c>
      <c r="F1912" s="22">
        <v>4.94647481391263</v>
      </c>
    </row>
    <row r="1913" spans="2:6" x14ac:dyDescent="0.2">
      <c r="B1913" s="20">
        <v>191</v>
      </c>
      <c r="C1913" s="21">
        <v>1.97913042506523</v>
      </c>
      <c r="D1913" s="21">
        <v>2.9686956375978499</v>
      </c>
      <c r="E1913" s="21">
        <v>3.9582608501304701</v>
      </c>
      <c r="F1913" s="22">
        <v>4.9478260626630801</v>
      </c>
    </row>
    <row r="1914" spans="2:6" x14ac:dyDescent="0.2">
      <c r="B1914" s="20">
        <v>191.1</v>
      </c>
      <c r="C1914" s="21">
        <v>1.9796707780065399</v>
      </c>
      <c r="D1914" s="21">
        <v>2.96950616700981</v>
      </c>
      <c r="E1914" s="21">
        <v>3.95934155601307</v>
      </c>
      <c r="F1914" s="22">
        <v>4.9491769450163403</v>
      </c>
    </row>
    <row r="1915" spans="2:6" x14ac:dyDescent="0.2">
      <c r="B1915" s="20">
        <v>191.2</v>
      </c>
      <c r="C1915" s="21">
        <v>1.98021098450743</v>
      </c>
      <c r="D1915" s="21">
        <v>2.9703164767611399</v>
      </c>
      <c r="E1915" s="21">
        <v>3.9604219690148499</v>
      </c>
      <c r="F1915" s="22">
        <v>4.9505274612685701</v>
      </c>
    </row>
    <row r="1916" spans="2:6" x14ac:dyDescent="0.2">
      <c r="B1916" s="20">
        <v>191.3</v>
      </c>
      <c r="C1916" s="21">
        <v>1.9807510446862</v>
      </c>
      <c r="D1916" s="21">
        <v>2.9711265670292999</v>
      </c>
      <c r="E1916" s="21">
        <v>3.9615020893724</v>
      </c>
      <c r="F1916" s="22">
        <v>4.9518776117155001</v>
      </c>
    </row>
    <row r="1917" spans="2:6" x14ac:dyDescent="0.2">
      <c r="B1917" s="20">
        <v>191.4</v>
      </c>
      <c r="C1917" s="21">
        <v>1.9812909586609999</v>
      </c>
      <c r="D1917" s="21">
        <v>2.9719364379914999</v>
      </c>
      <c r="E1917" s="21">
        <v>3.96258191732201</v>
      </c>
      <c r="F1917" s="22">
        <v>4.95322739665251</v>
      </c>
    </row>
    <row r="1918" spans="2:6" x14ac:dyDescent="0.2">
      <c r="B1918" s="20">
        <v>191.5</v>
      </c>
      <c r="C1918" s="21">
        <v>1.9818307265498201</v>
      </c>
      <c r="D1918" s="21">
        <v>2.9727460898247302</v>
      </c>
      <c r="E1918" s="21">
        <v>3.9636614530996401</v>
      </c>
      <c r="F1918" s="22">
        <v>4.9545768163745496</v>
      </c>
    </row>
    <row r="1919" spans="2:6" x14ac:dyDescent="0.2">
      <c r="B1919" s="20">
        <v>191.6</v>
      </c>
      <c r="C1919" s="21">
        <v>1.98237034847048</v>
      </c>
      <c r="D1919" s="21">
        <v>2.9735555227057202</v>
      </c>
      <c r="E1919" s="21">
        <v>3.96474069694096</v>
      </c>
      <c r="F1919" s="22">
        <v>4.9559258711762002</v>
      </c>
    </row>
    <row r="1920" spans="2:6" x14ac:dyDescent="0.2">
      <c r="B1920" s="20">
        <v>191.7</v>
      </c>
      <c r="C1920" s="21">
        <v>1.98290982454065</v>
      </c>
      <c r="D1920" s="21">
        <v>2.97436473681097</v>
      </c>
      <c r="E1920" s="21">
        <v>3.9658196490813</v>
      </c>
      <c r="F1920" s="22">
        <v>4.9572745613516203</v>
      </c>
    </row>
    <row r="1921" spans="2:6" x14ac:dyDescent="0.2">
      <c r="B1921" s="20">
        <v>191.8</v>
      </c>
      <c r="C1921" s="21">
        <v>1.9834491548778399</v>
      </c>
      <c r="D1921" s="21">
        <v>2.97517373231676</v>
      </c>
      <c r="E1921" s="21">
        <v>3.9668983097556798</v>
      </c>
      <c r="F1921" s="22">
        <v>4.9586228871945996</v>
      </c>
    </row>
    <row r="1922" spans="2:6" x14ac:dyDescent="0.2">
      <c r="B1922" s="20">
        <v>191.9</v>
      </c>
      <c r="C1922" s="21">
        <v>1.98398833959941</v>
      </c>
      <c r="D1922" s="21">
        <v>2.9759825093991199</v>
      </c>
      <c r="E1922" s="21">
        <v>3.9679766791988298</v>
      </c>
      <c r="F1922" s="22">
        <v>4.9599708489985401</v>
      </c>
    </row>
    <row r="1923" spans="2:6" x14ac:dyDescent="0.2">
      <c r="B1923" s="20">
        <v>192</v>
      </c>
      <c r="C1923" s="21">
        <v>1.9845273788225699</v>
      </c>
      <c r="D1923" s="21">
        <v>2.9767910682338501</v>
      </c>
      <c r="E1923" s="21">
        <v>3.96905475764513</v>
      </c>
      <c r="F1923" s="22">
        <v>4.96131844705641</v>
      </c>
    </row>
    <row r="1924" spans="2:6" x14ac:dyDescent="0.2">
      <c r="B1924" s="20">
        <v>192.1</v>
      </c>
      <c r="C1924" s="21">
        <v>1.98506627266434</v>
      </c>
      <c r="D1924" s="21">
        <v>2.9775994089965101</v>
      </c>
      <c r="E1924" s="21">
        <v>3.97013254532868</v>
      </c>
      <c r="F1924" s="22">
        <v>4.9626656816608499</v>
      </c>
    </row>
    <row r="1925" spans="2:6" x14ac:dyDescent="0.2">
      <c r="B1925" s="20">
        <v>192.2</v>
      </c>
      <c r="C1925" s="21">
        <v>1.9856050212416201</v>
      </c>
      <c r="D1925" s="21">
        <v>2.9784075318624299</v>
      </c>
      <c r="E1925" s="21">
        <v>3.9712100424832402</v>
      </c>
      <c r="F1925" s="22">
        <v>4.96401255310405</v>
      </c>
    </row>
    <row r="1926" spans="2:6" x14ac:dyDescent="0.2">
      <c r="B1926" s="20">
        <v>192.3</v>
      </c>
      <c r="C1926" s="21">
        <v>1.9861436246711399</v>
      </c>
      <c r="D1926" s="21">
        <v>2.9792154370067099</v>
      </c>
      <c r="E1926" s="21">
        <v>3.9722872493422798</v>
      </c>
      <c r="F1926" s="22">
        <v>4.9653590616778498</v>
      </c>
    </row>
    <row r="1927" spans="2:6" x14ac:dyDescent="0.2">
      <c r="B1927" s="20">
        <v>192.4</v>
      </c>
      <c r="C1927" s="21">
        <v>1.98668208306947</v>
      </c>
      <c r="D1927" s="21">
        <v>2.9800231246042101</v>
      </c>
      <c r="E1927" s="21">
        <v>3.9733641661389401</v>
      </c>
      <c r="F1927" s="22">
        <v>4.9667052076736802</v>
      </c>
    </row>
    <row r="1928" spans="2:6" x14ac:dyDescent="0.2">
      <c r="B1928" s="20">
        <v>192.5</v>
      </c>
      <c r="C1928" s="21">
        <v>1.9872203965530399</v>
      </c>
      <c r="D1928" s="21">
        <v>2.9808305948295599</v>
      </c>
      <c r="E1928" s="21">
        <v>3.9744407931060799</v>
      </c>
      <c r="F1928" s="22">
        <v>4.9680509913825999</v>
      </c>
    </row>
    <row r="1929" spans="2:6" x14ac:dyDescent="0.2">
      <c r="B1929" s="20">
        <v>192.6</v>
      </c>
      <c r="C1929" s="21">
        <v>1.98775856523811</v>
      </c>
      <c r="D1929" s="21">
        <v>2.9816378478571601</v>
      </c>
      <c r="E1929" s="21">
        <v>3.9755171304762098</v>
      </c>
      <c r="F1929" s="22">
        <v>4.9693964130952697</v>
      </c>
    </row>
    <row r="1930" spans="2:6" x14ac:dyDescent="0.2">
      <c r="B1930" s="20">
        <v>192.7</v>
      </c>
      <c r="C1930" s="21">
        <v>1.98829658924079</v>
      </c>
      <c r="D1930" s="21">
        <v>2.9824448838611799</v>
      </c>
      <c r="E1930" s="21">
        <v>3.9765931784815698</v>
      </c>
      <c r="F1930" s="22">
        <v>4.9707414731019597</v>
      </c>
    </row>
    <row r="1931" spans="2:6" x14ac:dyDescent="0.2">
      <c r="B1931" s="20">
        <v>192.8</v>
      </c>
      <c r="C1931" s="21">
        <v>1.9888344686770301</v>
      </c>
      <c r="D1931" s="21">
        <v>2.9832517030155499</v>
      </c>
      <c r="E1931" s="21">
        <v>3.9776689373540601</v>
      </c>
      <c r="F1931" s="22">
        <v>4.9720861716925802</v>
      </c>
    </row>
    <row r="1932" spans="2:6" x14ac:dyDescent="0.2">
      <c r="B1932" s="20">
        <v>192.9</v>
      </c>
      <c r="C1932" s="21">
        <v>1.98937220366265</v>
      </c>
      <c r="D1932" s="21">
        <v>2.9840583054939702</v>
      </c>
      <c r="E1932" s="21">
        <v>3.9787444073252898</v>
      </c>
      <c r="F1932" s="22">
        <v>4.9734305091566098</v>
      </c>
    </row>
    <row r="1933" spans="2:6" x14ac:dyDescent="0.2">
      <c r="B1933" s="20">
        <v>193</v>
      </c>
      <c r="C1933" s="21">
        <v>1.98990979431328</v>
      </c>
      <c r="D1933" s="21">
        <v>2.98486469146992</v>
      </c>
      <c r="E1933" s="21">
        <v>3.9798195886265502</v>
      </c>
      <c r="F1933" s="22">
        <v>4.9747744857831897</v>
      </c>
    </row>
    <row r="1934" spans="2:6" x14ac:dyDescent="0.2">
      <c r="B1934" s="20">
        <v>193.1</v>
      </c>
      <c r="C1934" s="21">
        <v>1.99044724074442</v>
      </c>
      <c r="D1934" s="21">
        <v>2.9856708611166298</v>
      </c>
      <c r="E1934" s="21">
        <v>3.9808944814888401</v>
      </c>
      <c r="F1934" s="22">
        <v>4.9761181018610596</v>
      </c>
    </row>
    <row r="1935" spans="2:6" x14ac:dyDescent="0.2">
      <c r="B1935" s="20">
        <v>193.2</v>
      </c>
      <c r="C1935" s="21">
        <v>1.9909845430714199</v>
      </c>
      <c r="D1935" s="21">
        <v>2.9864768146071299</v>
      </c>
      <c r="E1935" s="21">
        <v>3.9819690861428398</v>
      </c>
      <c r="F1935" s="22">
        <v>4.9774613576785596</v>
      </c>
    </row>
    <row r="1936" spans="2:6" x14ac:dyDescent="0.2">
      <c r="B1936" s="20">
        <v>193.3</v>
      </c>
      <c r="C1936" s="21">
        <v>1.9915217014094699</v>
      </c>
      <c r="D1936" s="21">
        <v>2.9872825521142001</v>
      </c>
      <c r="E1936" s="21">
        <v>3.9830434028189301</v>
      </c>
      <c r="F1936" s="22">
        <v>4.9788042535236698</v>
      </c>
    </row>
    <row r="1937" spans="2:6" x14ac:dyDescent="0.2">
      <c r="B1937" s="20">
        <v>193.4</v>
      </c>
      <c r="C1937" s="21">
        <v>1.9920587158735901</v>
      </c>
      <c r="D1937" s="21">
        <v>2.9880880738103901</v>
      </c>
      <c r="E1937" s="21">
        <v>3.9841174317471801</v>
      </c>
      <c r="F1937" s="22">
        <v>4.9801467896839799</v>
      </c>
    </row>
    <row r="1938" spans="2:6" x14ac:dyDescent="0.2">
      <c r="B1938" s="20">
        <v>193.5</v>
      </c>
      <c r="C1938" s="21">
        <v>1.99259558657868</v>
      </c>
      <c r="D1938" s="21">
        <v>2.9888933798680202</v>
      </c>
      <c r="E1938" s="21">
        <v>3.9851911731573599</v>
      </c>
      <c r="F1938" s="22">
        <v>4.9814889664467001</v>
      </c>
    </row>
    <row r="1939" spans="2:6" x14ac:dyDescent="0.2">
      <c r="B1939" s="20">
        <v>193.6</v>
      </c>
      <c r="C1939" s="21">
        <v>1.9931323136394701</v>
      </c>
      <c r="D1939" s="21">
        <v>2.9896984704591998</v>
      </c>
      <c r="E1939" s="21">
        <v>3.9862646272789299</v>
      </c>
      <c r="F1939" s="22">
        <v>4.9828307840986703</v>
      </c>
    </row>
    <row r="1940" spans="2:6" x14ac:dyDescent="0.2">
      <c r="B1940" s="20">
        <v>193.7</v>
      </c>
      <c r="C1940" s="21">
        <v>1.9936688971705301</v>
      </c>
      <c r="D1940" s="21">
        <v>2.9905033457557901</v>
      </c>
      <c r="E1940" s="21">
        <v>3.9873377943410602</v>
      </c>
      <c r="F1940" s="22">
        <v>4.98417224292632</v>
      </c>
    </row>
    <row r="1941" spans="2:6" x14ac:dyDescent="0.2">
      <c r="B1941" s="20">
        <v>193.8</v>
      </c>
      <c r="C1941" s="21">
        <v>1.9942053372863</v>
      </c>
      <c r="D1941" s="21">
        <v>2.9913080059294499</v>
      </c>
      <c r="E1941" s="21">
        <v>3.9884106745726</v>
      </c>
      <c r="F1941" s="22">
        <v>4.9855133432157501</v>
      </c>
    </row>
    <row r="1942" spans="2:6" x14ac:dyDescent="0.2">
      <c r="B1942" s="20">
        <v>193.9</v>
      </c>
      <c r="C1942" s="21">
        <v>1.99474163410105</v>
      </c>
      <c r="D1942" s="21">
        <v>2.99211245115157</v>
      </c>
      <c r="E1942" s="21">
        <v>3.9894832682021</v>
      </c>
      <c r="F1942" s="22">
        <v>4.98685408525263</v>
      </c>
    </row>
    <row r="1943" spans="2:6" x14ac:dyDescent="0.2">
      <c r="B1943" s="20">
        <v>194</v>
      </c>
      <c r="C1943" s="21">
        <v>1.9952777877289101</v>
      </c>
      <c r="D1943" s="21">
        <v>2.9929166815933699</v>
      </c>
      <c r="E1943" s="21">
        <v>3.9905555754578201</v>
      </c>
      <c r="F1943" s="22">
        <v>4.9881944693222797</v>
      </c>
    </row>
    <row r="1944" spans="2:6" x14ac:dyDescent="0.2">
      <c r="B1944" s="20">
        <v>194.1</v>
      </c>
      <c r="C1944" s="21">
        <v>1.99581379828386</v>
      </c>
      <c r="D1944" s="21">
        <v>2.9937206974257902</v>
      </c>
      <c r="E1944" s="21">
        <v>3.9916275965677199</v>
      </c>
      <c r="F1944" s="22">
        <v>4.9895344957096501</v>
      </c>
    </row>
    <row r="1945" spans="2:6" x14ac:dyDescent="0.2">
      <c r="B1945" s="20">
        <v>194.2</v>
      </c>
      <c r="C1945" s="21">
        <v>1.99634966587972</v>
      </c>
      <c r="D1945" s="21">
        <v>2.9945244988195698</v>
      </c>
      <c r="E1945" s="21">
        <v>3.9926993317594301</v>
      </c>
      <c r="F1945" s="22">
        <v>4.9908741646992896</v>
      </c>
    </row>
    <row r="1946" spans="2:6" x14ac:dyDescent="0.2">
      <c r="B1946" s="20">
        <v>194.3</v>
      </c>
      <c r="C1946" s="21">
        <v>1.99688539063016</v>
      </c>
      <c r="D1946" s="21">
        <v>2.99532808594524</v>
      </c>
      <c r="E1946" s="21">
        <v>3.99377078126032</v>
      </c>
      <c r="F1946" s="22">
        <v>4.9922134765754</v>
      </c>
    </row>
    <row r="1947" spans="2:6" x14ac:dyDescent="0.2">
      <c r="B1947" s="20">
        <v>194.4</v>
      </c>
      <c r="C1947" s="21">
        <v>1.99742097264872</v>
      </c>
      <c r="D1947" s="21">
        <v>2.9961314589730801</v>
      </c>
      <c r="E1947" s="21">
        <v>3.99484194529744</v>
      </c>
      <c r="F1947" s="22">
        <v>4.9935524316217998</v>
      </c>
    </row>
    <row r="1948" spans="2:6" x14ac:dyDescent="0.2">
      <c r="B1948" s="20">
        <v>194.5</v>
      </c>
      <c r="C1948" s="21">
        <v>1.9979564120487601</v>
      </c>
      <c r="D1948" s="21">
        <v>2.99693461807315</v>
      </c>
      <c r="E1948" s="21">
        <v>3.9959128240975299</v>
      </c>
      <c r="F1948" s="22">
        <v>4.9948910301219103</v>
      </c>
    </row>
    <row r="1949" spans="2:6" x14ac:dyDescent="0.2">
      <c r="B1949" s="20">
        <v>194.6</v>
      </c>
      <c r="C1949" s="21">
        <v>1.9984917089435299</v>
      </c>
      <c r="D1949" s="21">
        <v>2.9977375634152899</v>
      </c>
      <c r="E1949" s="21">
        <v>3.99698341788705</v>
      </c>
      <c r="F1949" s="22">
        <v>4.9962292723588098</v>
      </c>
    </row>
    <row r="1950" spans="2:6" x14ac:dyDescent="0.2">
      <c r="B1950" s="20">
        <v>194.7</v>
      </c>
      <c r="C1950" s="21">
        <v>1.9990268634460799</v>
      </c>
      <c r="D1950" s="21">
        <v>2.99854029516912</v>
      </c>
      <c r="E1950" s="21">
        <v>3.9980537268921599</v>
      </c>
      <c r="F1950" s="22">
        <v>4.9975671586152002</v>
      </c>
    </row>
    <row r="1951" spans="2:6" x14ac:dyDescent="0.2">
      <c r="B1951" s="20">
        <v>194.8</v>
      </c>
      <c r="C1951" s="21">
        <v>1.9995618756693601</v>
      </c>
      <c r="D1951" s="21">
        <v>2.9993428135040299</v>
      </c>
      <c r="E1951" s="21">
        <v>3.9991237513387099</v>
      </c>
      <c r="F1951" s="22">
        <v>4.9989046891733899</v>
      </c>
    </row>
    <row r="1952" spans="2:6" x14ac:dyDescent="0.2">
      <c r="B1952" s="20">
        <v>194.9</v>
      </c>
      <c r="C1952" s="21">
        <v>2.0000967457261298</v>
      </c>
      <c r="D1952" s="21">
        <v>3.0001451185892001</v>
      </c>
      <c r="E1952" s="21">
        <v>4.0001934914522703</v>
      </c>
      <c r="F1952" s="22">
        <v>5.0002418643153401</v>
      </c>
    </row>
    <row r="1953" spans="2:6" x14ac:dyDescent="0.2">
      <c r="B1953" s="20">
        <v>195</v>
      </c>
      <c r="C1953" s="21">
        <v>2.00063147372905</v>
      </c>
      <c r="D1953" s="21">
        <v>3.0009472105935702</v>
      </c>
      <c r="E1953" s="21">
        <v>4.0012629474581001</v>
      </c>
      <c r="F1953" s="22">
        <v>5.0015786843226202</v>
      </c>
    </row>
    <row r="1954" spans="2:6" x14ac:dyDescent="0.2">
      <c r="B1954" s="20">
        <v>195.1</v>
      </c>
      <c r="C1954" s="21">
        <v>2.00116605979058</v>
      </c>
      <c r="D1954" s="21">
        <v>3.0017490896858701</v>
      </c>
      <c r="E1954" s="21">
        <v>4.0023321195811601</v>
      </c>
      <c r="F1954" s="22">
        <v>5.0029151494764497</v>
      </c>
    </row>
    <row r="1955" spans="2:6" x14ac:dyDescent="0.2">
      <c r="B1955" s="20">
        <v>195.2</v>
      </c>
      <c r="C1955" s="21">
        <v>2.00170050402307</v>
      </c>
      <c r="D1955" s="21">
        <v>3.0025507560346001</v>
      </c>
      <c r="E1955" s="21">
        <v>4.00340100804614</v>
      </c>
      <c r="F1955" s="22">
        <v>5.0042512600576696</v>
      </c>
    </row>
    <row r="1956" spans="2:6" x14ac:dyDescent="0.2">
      <c r="B1956" s="20">
        <v>195.3</v>
      </c>
      <c r="C1956" s="21">
        <v>2.0022348065386999</v>
      </c>
      <c r="D1956" s="21">
        <v>3.0033522098080598</v>
      </c>
      <c r="E1956" s="21">
        <v>4.0044696130774096</v>
      </c>
      <c r="F1956" s="22">
        <v>5.0055870163467597</v>
      </c>
    </row>
    <row r="1957" spans="2:6" x14ac:dyDescent="0.2">
      <c r="B1957" s="20">
        <v>195.4</v>
      </c>
      <c r="C1957" s="21">
        <v>2.0027689674495299</v>
      </c>
      <c r="D1957" s="21">
        <v>3.00415345117429</v>
      </c>
      <c r="E1957" s="21">
        <v>4.0055379348990501</v>
      </c>
      <c r="F1957" s="22">
        <v>5.0069224186238204</v>
      </c>
    </row>
    <row r="1958" spans="2:6" x14ac:dyDescent="0.2">
      <c r="B1958" s="20">
        <v>195.5</v>
      </c>
      <c r="C1958" s="21">
        <v>2.0033029868674301</v>
      </c>
      <c r="D1958" s="21">
        <v>3.0049544803011501</v>
      </c>
      <c r="E1958" s="21">
        <v>4.00660597373487</v>
      </c>
      <c r="F1958" s="22">
        <v>5.0082574671685798</v>
      </c>
    </row>
    <row r="1959" spans="2:6" x14ac:dyDescent="0.2">
      <c r="B1959" s="20">
        <v>195.6</v>
      </c>
      <c r="C1959" s="21">
        <v>2.0038368649041698</v>
      </c>
      <c r="D1959" s="21">
        <v>3.0057552973562598</v>
      </c>
      <c r="E1959" s="21">
        <v>4.0076737298083396</v>
      </c>
      <c r="F1959" s="22">
        <v>5.0095921622604296</v>
      </c>
    </row>
    <row r="1960" spans="2:6" x14ac:dyDescent="0.2">
      <c r="B1960" s="20">
        <v>195.7</v>
      </c>
      <c r="C1960" s="21">
        <v>2.0043706016713498</v>
      </c>
      <c r="D1960" s="21">
        <v>3.0065559025070199</v>
      </c>
      <c r="E1960" s="21">
        <v>4.0087412033426899</v>
      </c>
      <c r="F1960" s="22">
        <v>5.0109265041783599</v>
      </c>
    </row>
    <row r="1961" spans="2:6" x14ac:dyDescent="0.2">
      <c r="B1961" s="20">
        <v>195.8</v>
      </c>
      <c r="C1961" s="21">
        <v>2.00490419728041</v>
      </c>
      <c r="D1961" s="21">
        <v>3.0073562959206201</v>
      </c>
      <c r="E1961" s="21">
        <v>4.0098083945608201</v>
      </c>
      <c r="F1961" s="22">
        <v>5.0122604932010297</v>
      </c>
    </row>
    <row r="1962" spans="2:6" x14ac:dyDescent="0.2">
      <c r="B1962" s="20">
        <v>195.9</v>
      </c>
      <c r="C1962" s="21">
        <v>2.00543765184268</v>
      </c>
      <c r="D1962" s="21">
        <v>3.00815647776402</v>
      </c>
      <c r="E1962" s="21">
        <v>4.0108753036853599</v>
      </c>
      <c r="F1962" s="22">
        <v>5.0135941296066999</v>
      </c>
    </row>
    <row r="1963" spans="2:6" x14ac:dyDescent="0.2">
      <c r="B1963" s="20">
        <v>196</v>
      </c>
      <c r="C1963" s="21">
        <v>2.0059709654693099</v>
      </c>
      <c r="D1963" s="21">
        <v>3.0089564482039699</v>
      </c>
      <c r="E1963" s="21">
        <v>4.0119419309386304</v>
      </c>
      <c r="F1963" s="22">
        <v>5.0149274136732904</v>
      </c>
    </row>
    <row r="1964" spans="2:6" x14ac:dyDescent="0.2">
      <c r="B1964" s="20">
        <v>196.1</v>
      </c>
      <c r="C1964" s="21">
        <v>2.0065041382713402</v>
      </c>
      <c r="D1964" s="21">
        <v>3.0097562074069999</v>
      </c>
      <c r="E1964" s="21">
        <v>4.0130082765426698</v>
      </c>
      <c r="F1964" s="22">
        <v>5.0162603456783401</v>
      </c>
    </row>
    <row r="1965" spans="2:6" x14ac:dyDescent="0.2">
      <c r="B1965" s="20">
        <v>196.2</v>
      </c>
      <c r="C1965" s="21">
        <v>2.0070371703596201</v>
      </c>
      <c r="D1965" s="21">
        <v>3.0105557555394298</v>
      </c>
      <c r="E1965" s="21">
        <v>4.0140743407192501</v>
      </c>
      <c r="F1965" s="22">
        <v>5.0175929258990601</v>
      </c>
    </row>
    <row r="1966" spans="2:6" x14ac:dyDescent="0.2">
      <c r="B1966" s="20">
        <v>196.3</v>
      </c>
      <c r="C1966" s="21">
        <v>2.0075700618449002</v>
      </c>
      <c r="D1966" s="21">
        <v>3.0113550927673498</v>
      </c>
      <c r="E1966" s="21">
        <v>4.0151401236898003</v>
      </c>
      <c r="F1966" s="22">
        <v>5.0189251546122504</v>
      </c>
    </row>
    <row r="1967" spans="2:6" x14ac:dyDescent="0.2">
      <c r="B1967" s="20">
        <v>196.4</v>
      </c>
      <c r="C1967" s="21">
        <v>2.0081028128377598</v>
      </c>
      <c r="D1967" s="21">
        <v>3.0121542192566402</v>
      </c>
      <c r="E1967" s="21">
        <v>4.0162056256755196</v>
      </c>
      <c r="F1967" s="22">
        <v>5.0202570320944</v>
      </c>
    </row>
    <row r="1968" spans="2:6" x14ac:dyDescent="0.2">
      <c r="B1968" s="20">
        <v>196.5</v>
      </c>
      <c r="C1968" s="21">
        <v>2.0086354234486401</v>
      </c>
      <c r="D1968" s="21">
        <v>3.0129531351729599</v>
      </c>
      <c r="E1968" s="21">
        <v>4.0172708468972802</v>
      </c>
      <c r="F1968" s="22">
        <v>5.0215885586216</v>
      </c>
    </row>
    <row r="1969" spans="2:6" x14ac:dyDescent="0.2">
      <c r="B1969" s="20">
        <v>196.6</v>
      </c>
      <c r="C1969" s="21">
        <v>2.0091678937878399</v>
      </c>
      <c r="D1969" s="21">
        <v>3.0137518406817501</v>
      </c>
      <c r="E1969" s="21">
        <v>4.01833578757567</v>
      </c>
      <c r="F1969" s="22">
        <v>5.0229197344695899</v>
      </c>
    </row>
    <row r="1970" spans="2:6" x14ac:dyDescent="0.2">
      <c r="B1970" s="20">
        <v>196.7</v>
      </c>
      <c r="C1970" s="21">
        <v>2.0097002239655102</v>
      </c>
      <c r="D1970" s="21">
        <v>3.0145503359482602</v>
      </c>
      <c r="E1970" s="21">
        <v>4.0194004479310097</v>
      </c>
      <c r="F1970" s="22">
        <v>5.0242505599137601</v>
      </c>
    </row>
    <row r="1971" spans="2:6" x14ac:dyDescent="0.2">
      <c r="B1971" s="20">
        <v>196.8</v>
      </c>
      <c r="C1971" s="21">
        <v>2.0102324140916599</v>
      </c>
      <c r="D1971" s="21">
        <v>3.0153486211374898</v>
      </c>
      <c r="E1971" s="21">
        <v>4.0204648281833197</v>
      </c>
      <c r="F1971" s="22">
        <v>5.0255810352291501</v>
      </c>
    </row>
    <row r="1972" spans="2:6" x14ac:dyDescent="0.2">
      <c r="B1972" s="20">
        <v>196.9</v>
      </c>
      <c r="C1972" s="21">
        <v>2.0107644642761602</v>
      </c>
      <c r="D1972" s="21">
        <v>3.01614669641424</v>
      </c>
      <c r="E1972" s="21">
        <v>4.0215289285523301</v>
      </c>
      <c r="F1972" s="22">
        <v>5.0269111606904104</v>
      </c>
    </row>
    <row r="1973" spans="2:6" x14ac:dyDescent="0.2">
      <c r="B1973" s="20">
        <v>197</v>
      </c>
      <c r="C1973" s="21">
        <v>2.0112963746287398</v>
      </c>
      <c r="D1973" s="21">
        <v>3.0169445619431099</v>
      </c>
      <c r="E1973" s="21">
        <v>4.0225927492574902</v>
      </c>
      <c r="F1973" s="22">
        <v>5.0282409365718603</v>
      </c>
    </row>
    <row r="1974" spans="2:6" x14ac:dyDescent="0.2">
      <c r="B1974" s="20">
        <v>197.1</v>
      </c>
      <c r="C1974" s="21">
        <v>2.0118281452589799</v>
      </c>
      <c r="D1974" s="21">
        <v>3.0177422178884701</v>
      </c>
      <c r="E1974" s="21">
        <v>4.0236562905179598</v>
      </c>
      <c r="F1974" s="22">
        <v>5.0295703631474504</v>
      </c>
    </row>
    <row r="1975" spans="2:6" x14ac:dyDescent="0.2">
      <c r="B1975" s="20">
        <v>197.2</v>
      </c>
      <c r="C1975" s="21">
        <v>2.0123597762763201</v>
      </c>
      <c r="D1975" s="21">
        <v>3.0185396644144702</v>
      </c>
      <c r="E1975" s="21">
        <v>4.0247195525526296</v>
      </c>
      <c r="F1975" s="22">
        <v>5.0308994406907903</v>
      </c>
    </row>
    <row r="1976" spans="2:6" x14ac:dyDescent="0.2">
      <c r="B1976" s="20">
        <v>197.3</v>
      </c>
      <c r="C1976" s="21">
        <v>2.0128912677900499</v>
      </c>
      <c r="D1976" s="21">
        <v>3.0193369016850702</v>
      </c>
      <c r="E1976" s="21">
        <v>4.0257825355800998</v>
      </c>
      <c r="F1976" s="22">
        <v>5.0322281694751201</v>
      </c>
    </row>
    <row r="1977" spans="2:6" x14ac:dyDescent="0.2">
      <c r="B1977" s="20">
        <v>197.4</v>
      </c>
      <c r="C1977" s="21">
        <v>2.0134226199093299</v>
      </c>
      <c r="D1977" s="21">
        <v>3.0201339298639902</v>
      </c>
      <c r="E1977" s="21">
        <v>4.0268452398186598</v>
      </c>
      <c r="F1977" s="22">
        <v>5.0335565497733201</v>
      </c>
    </row>
    <row r="1978" spans="2:6" x14ac:dyDescent="0.2">
      <c r="B1978" s="20">
        <v>197.5</v>
      </c>
      <c r="C1978" s="21">
        <v>2.0139538327431801</v>
      </c>
      <c r="D1978" s="21">
        <v>3.0209307491147599</v>
      </c>
      <c r="E1978" s="21">
        <v>4.0279076654863504</v>
      </c>
      <c r="F1978" s="22">
        <v>5.0348845818579404</v>
      </c>
    </row>
    <row r="1979" spans="2:6" x14ac:dyDescent="0.2">
      <c r="B1979" s="20">
        <v>197.6</v>
      </c>
      <c r="C1979" s="21">
        <v>2.01448490640046</v>
      </c>
      <c r="D1979" s="21">
        <v>3.0217273596006899</v>
      </c>
      <c r="E1979" s="21">
        <v>4.0289698128009199</v>
      </c>
      <c r="F1979" s="22">
        <v>5.0362122660011499</v>
      </c>
    </row>
    <row r="1980" spans="2:6" x14ac:dyDescent="0.2">
      <c r="B1980" s="20">
        <v>197.7</v>
      </c>
      <c r="C1980" s="21">
        <v>2.0150158409899102</v>
      </c>
      <c r="D1980" s="21">
        <v>3.0225237614848699</v>
      </c>
      <c r="E1980" s="21">
        <v>4.0300316819798301</v>
      </c>
      <c r="F1980" s="22">
        <v>5.0375396024747801</v>
      </c>
    </row>
    <row r="1981" spans="2:6" x14ac:dyDescent="0.2">
      <c r="B1981" s="20">
        <v>197.8</v>
      </c>
      <c r="C1981" s="21">
        <v>2.01554663662013</v>
      </c>
      <c r="D1981" s="21">
        <v>3.0233199549301899</v>
      </c>
      <c r="E1981" s="21">
        <v>4.03109327324026</v>
      </c>
      <c r="F1981" s="22">
        <v>5.0388665915503204</v>
      </c>
    </row>
    <row r="1982" spans="2:6" x14ac:dyDescent="0.2">
      <c r="B1982" s="20">
        <v>197.9</v>
      </c>
      <c r="C1982" s="21">
        <v>2.0160772933995501</v>
      </c>
      <c r="D1982" s="21">
        <v>3.02411594009933</v>
      </c>
      <c r="E1982" s="21">
        <v>4.03215458679911</v>
      </c>
      <c r="F1982" s="22">
        <v>5.0401932334988802</v>
      </c>
    </row>
    <row r="1983" spans="2:6" x14ac:dyDescent="0.2">
      <c r="B1983" s="20">
        <v>198</v>
      </c>
      <c r="C1983" s="21">
        <v>2.0166078114364998</v>
      </c>
      <c r="D1983" s="21">
        <v>3.0249117171547502</v>
      </c>
      <c r="E1983" s="21">
        <v>4.0332156228729996</v>
      </c>
      <c r="F1983" s="22">
        <v>5.04151952859125</v>
      </c>
    </row>
    <row r="1984" spans="2:6" x14ac:dyDescent="0.2">
      <c r="B1984" s="20">
        <v>198.1</v>
      </c>
      <c r="C1984" s="21">
        <v>2.0171381908391401</v>
      </c>
      <c r="D1984" s="21">
        <v>3.0257072862587</v>
      </c>
      <c r="E1984" s="21">
        <v>4.0342763816782696</v>
      </c>
      <c r="F1984" s="22">
        <v>5.0428454770978401</v>
      </c>
    </row>
    <row r="1985" spans="2:6" x14ac:dyDescent="0.2">
      <c r="B1985" s="20">
        <v>198.2</v>
      </c>
      <c r="C1985" s="21">
        <v>2.01766843171549</v>
      </c>
      <c r="D1985" s="21">
        <v>3.0265026475732402</v>
      </c>
      <c r="E1985" s="21">
        <v>4.0353368634309899</v>
      </c>
      <c r="F1985" s="22">
        <v>5.0441710792887298</v>
      </c>
    </row>
    <row r="1986" spans="2:6" x14ac:dyDescent="0.2">
      <c r="B1986" s="20">
        <v>198.3</v>
      </c>
      <c r="C1986" s="21">
        <v>2.0181985341734601</v>
      </c>
      <c r="D1986" s="21">
        <v>3.0272978012601901</v>
      </c>
      <c r="E1986" s="21">
        <v>4.0363970683469299</v>
      </c>
      <c r="F1986" s="22">
        <v>5.0454963354336604</v>
      </c>
    </row>
    <row r="1987" spans="2:6" x14ac:dyDescent="0.2">
      <c r="B1987" s="20">
        <v>198.4</v>
      </c>
      <c r="C1987" s="21">
        <v>2.0187284983207898</v>
      </c>
      <c r="D1987" s="21">
        <v>3.0280927474811898</v>
      </c>
      <c r="E1987" s="21">
        <v>4.0374569966415903</v>
      </c>
      <c r="F1987" s="22">
        <v>5.0468212458019899</v>
      </c>
    </row>
    <row r="1988" spans="2:6" x14ac:dyDescent="0.2">
      <c r="B1988" s="20">
        <v>198.5</v>
      </c>
      <c r="C1988" s="21">
        <v>2.0192583242650999</v>
      </c>
      <c r="D1988" s="21">
        <v>3.0288874863976498</v>
      </c>
      <c r="E1988" s="21">
        <v>4.0385166485301998</v>
      </c>
      <c r="F1988" s="22">
        <v>5.0481458106627501</v>
      </c>
    </row>
    <row r="1989" spans="2:6" x14ac:dyDescent="0.2">
      <c r="B1989" s="20">
        <v>198.6</v>
      </c>
      <c r="C1989" s="21">
        <v>2.0197880121138598</v>
      </c>
      <c r="D1989" s="21">
        <v>3.0296820181707802</v>
      </c>
      <c r="E1989" s="21">
        <v>4.0395760242277099</v>
      </c>
      <c r="F1989" s="22">
        <v>5.04947003028464</v>
      </c>
    </row>
    <row r="1990" spans="2:6" x14ac:dyDescent="0.2">
      <c r="B1990" s="20">
        <v>198.7</v>
      </c>
      <c r="C1990" s="21">
        <v>2.0203175619743901</v>
      </c>
      <c r="D1990" s="21">
        <v>3.03047634296159</v>
      </c>
      <c r="E1990" s="21">
        <v>4.0406351239487899</v>
      </c>
      <c r="F1990" s="22">
        <v>5.0507939049359898</v>
      </c>
    </row>
    <row r="1991" spans="2:6" x14ac:dyDescent="0.2">
      <c r="B1991" s="20">
        <v>198.8</v>
      </c>
      <c r="C1991" s="21">
        <v>2.0208469739539101</v>
      </c>
      <c r="D1991" s="21">
        <v>3.03127046093087</v>
      </c>
      <c r="E1991" s="21">
        <v>4.0416939479078202</v>
      </c>
      <c r="F1991" s="22">
        <v>5.0521174348847797</v>
      </c>
    </row>
    <row r="1992" spans="2:6" x14ac:dyDescent="0.2">
      <c r="B1992" s="20">
        <v>198.9</v>
      </c>
      <c r="C1992" s="21">
        <v>2.0213762481594699</v>
      </c>
      <c r="D1992" s="21">
        <v>3.0320643722392</v>
      </c>
      <c r="E1992" s="21">
        <v>4.0427524963189301</v>
      </c>
      <c r="F1992" s="22">
        <v>5.0534406203986704</v>
      </c>
    </row>
    <row r="1993" spans="2:6" x14ac:dyDescent="0.2">
      <c r="B1993" s="20">
        <v>199</v>
      </c>
      <c r="C1993" s="21">
        <v>2.02190538469798</v>
      </c>
      <c r="D1993" s="21">
        <v>3.0328580770469702</v>
      </c>
      <c r="E1993" s="21">
        <v>4.04381076939596</v>
      </c>
      <c r="F1993" s="22">
        <v>5.0547634617449502</v>
      </c>
    </row>
    <row r="1994" spans="2:6" x14ac:dyDescent="0.2">
      <c r="B1994" s="20">
        <v>199.1</v>
      </c>
      <c r="C1994" s="21">
        <v>2.0224343836762402</v>
      </c>
      <c r="D1994" s="21">
        <v>3.03365157551436</v>
      </c>
      <c r="E1994" s="21">
        <v>4.0448687673524697</v>
      </c>
      <c r="F1994" s="22">
        <v>5.0560859591905896</v>
      </c>
    </row>
    <row r="1995" spans="2:6" x14ac:dyDescent="0.2">
      <c r="B1995" s="20">
        <v>199.2</v>
      </c>
      <c r="C1995" s="21">
        <v>2.0229632452008799</v>
      </c>
      <c r="D1995" s="21">
        <v>3.0344448678013198</v>
      </c>
      <c r="E1995" s="21">
        <v>4.0459264904017598</v>
      </c>
      <c r="F1995" s="22">
        <v>5.0574081130022002</v>
      </c>
    </row>
    <row r="1996" spans="2:6" x14ac:dyDescent="0.2">
      <c r="B1996" s="20">
        <v>199.3</v>
      </c>
      <c r="C1996" s="21">
        <v>2.0234919693784201</v>
      </c>
      <c r="D1996" s="21">
        <v>3.0352379540676302</v>
      </c>
      <c r="E1996" s="21">
        <v>4.0469839387568403</v>
      </c>
      <c r="F1996" s="22">
        <v>5.0587299234460499</v>
      </c>
    </row>
    <row r="1997" spans="2:6" x14ac:dyDescent="0.2">
      <c r="B1997" s="20">
        <v>199.4</v>
      </c>
      <c r="C1997" s="21">
        <v>2.02402055631523</v>
      </c>
      <c r="D1997" s="21">
        <v>3.0360308344728399</v>
      </c>
      <c r="E1997" s="21">
        <v>4.0480411126304503</v>
      </c>
      <c r="F1997" s="22">
        <v>5.06005139078807</v>
      </c>
    </row>
    <row r="1998" spans="2:6" x14ac:dyDescent="0.2">
      <c r="B1998" s="20">
        <v>199.5</v>
      </c>
      <c r="C1998" s="21">
        <v>2.0245490061175402</v>
      </c>
      <c r="D1998" s="21">
        <v>3.0368235091762998</v>
      </c>
      <c r="E1998" s="21">
        <v>4.0490980122350697</v>
      </c>
      <c r="F1998" s="22">
        <v>5.06137251529384</v>
      </c>
    </row>
    <row r="1999" spans="2:6" x14ac:dyDescent="0.2">
      <c r="B1999" s="20">
        <v>199.6</v>
      </c>
      <c r="C1999" s="21">
        <v>2.0250773188914502</v>
      </c>
      <c r="D1999" s="21">
        <v>3.0376159783371701</v>
      </c>
      <c r="E1999" s="21">
        <v>4.0501546377829003</v>
      </c>
      <c r="F1999" s="22">
        <v>5.0626932972286198</v>
      </c>
    </row>
    <row r="2000" spans="2:6" x14ac:dyDescent="0.2">
      <c r="B2000" s="20">
        <v>199.7</v>
      </c>
      <c r="C2000" s="21">
        <v>2.0256054947429201</v>
      </c>
      <c r="D2000" s="21">
        <v>3.0384082421143899</v>
      </c>
      <c r="E2000" s="21">
        <v>4.0512109894858499</v>
      </c>
      <c r="F2000" s="22">
        <v>5.0640137368573104</v>
      </c>
    </row>
    <row r="2001" spans="2:6" x14ac:dyDescent="0.2">
      <c r="B2001" s="20">
        <v>199.8</v>
      </c>
      <c r="C2001" s="21">
        <v>2.0261335337777902</v>
      </c>
      <c r="D2001" s="21">
        <v>3.0392003006666899</v>
      </c>
      <c r="E2001" s="21">
        <v>4.0522670675555901</v>
      </c>
      <c r="F2001" s="22">
        <v>5.0653338344444796</v>
      </c>
    </row>
    <row r="2002" spans="2:6" x14ac:dyDescent="0.2">
      <c r="B2002" s="20">
        <v>199.9</v>
      </c>
      <c r="C2002" s="21">
        <v>2.0266614361017399</v>
      </c>
      <c r="D2002" s="21">
        <v>3.0399921541526198</v>
      </c>
      <c r="E2002" s="21">
        <v>4.0533228722034904</v>
      </c>
      <c r="F2002" s="22">
        <v>5.0666535902543597</v>
      </c>
    </row>
    <row r="2003" spans="2:6" ht="17" thickBot="1" x14ac:dyDescent="0.25">
      <c r="B2003" s="23">
        <v>200</v>
      </c>
      <c r="C2003" s="24">
        <v>2.0271892018203301</v>
      </c>
      <c r="D2003" s="24">
        <v>3.0407838027305001</v>
      </c>
      <c r="E2003" s="24">
        <v>4.05437840364067</v>
      </c>
      <c r="F2003" s="25">
        <v>5.06797300455084</v>
      </c>
    </row>
  </sheetData>
  <mergeCells count="1">
    <mergeCell ref="C2:F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ABD30-AC9E-C14B-8220-6968C017066B}">
  <dimension ref="B1:F53"/>
  <sheetViews>
    <sheetView workbookViewId="0">
      <selection activeCell="H2" sqref="H2:I2"/>
    </sheetView>
  </sheetViews>
  <sheetFormatPr baseColWidth="10" defaultRowHeight="16" x14ac:dyDescent="0.2"/>
  <sheetData>
    <row r="1" spans="2:6" ht="17" thickBot="1" x14ac:dyDescent="0.25"/>
    <row r="2" spans="2:6" x14ac:dyDescent="0.2">
      <c r="B2" s="33"/>
      <c r="C2" s="81" t="s">
        <v>78</v>
      </c>
      <c r="D2" s="81"/>
      <c r="E2" s="81"/>
      <c r="F2" s="80"/>
    </row>
    <row r="3" spans="2:6" ht="17" thickBot="1" x14ac:dyDescent="0.25">
      <c r="B3" s="27" t="s">
        <v>68</v>
      </c>
      <c r="C3" s="34" t="s">
        <v>74</v>
      </c>
      <c r="D3" s="34" t="s">
        <v>75</v>
      </c>
      <c r="E3" s="34" t="s">
        <v>76</v>
      </c>
      <c r="F3" s="35" t="s">
        <v>77</v>
      </c>
    </row>
    <row r="4" spans="2:6" x14ac:dyDescent="0.2">
      <c r="B4" s="20">
        <v>10</v>
      </c>
      <c r="C4" s="21">
        <v>1.8484288354898299E-3</v>
      </c>
      <c r="D4" s="21">
        <v>3.66300366300366E-3</v>
      </c>
      <c r="E4" s="21">
        <v>5.74712643678161E-3</v>
      </c>
      <c r="F4" s="22">
        <v>7.9365079365079395E-3</v>
      </c>
    </row>
    <row r="5" spans="2:6" x14ac:dyDescent="0.2">
      <c r="B5" s="20">
        <v>20</v>
      </c>
      <c r="C5" s="21">
        <v>1.8484288354898299E-3</v>
      </c>
      <c r="D5" s="21">
        <v>3.66300366300366E-3</v>
      </c>
      <c r="E5" s="21">
        <v>5.74712643678161E-3</v>
      </c>
      <c r="F5" s="22">
        <v>7.9365079365079395E-3</v>
      </c>
    </row>
    <row r="6" spans="2:6" x14ac:dyDescent="0.2">
      <c r="B6" s="20">
        <v>30</v>
      </c>
      <c r="C6" s="21">
        <v>1.8484288354898299E-3</v>
      </c>
      <c r="D6" s="21">
        <v>3.66300366300366E-3</v>
      </c>
      <c r="E6" s="21">
        <v>5.74712643678161E-3</v>
      </c>
      <c r="F6" s="22">
        <v>7.9365079365079395E-3</v>
      </c>
    </row>
    <row r="7" spans="2:6" x14ac:dyDescent="0.2">
      <c r="B7" s="20">
        <v>40</v>
      </c>
      <c r="C7" s="21">
        <v>1.8484288354898299E-3</v>
      </c>
      <c r="D7" s="21">
        <v>3.66300366300366E-3</v>
      </c>
      <c r="E7" s="21">
        <v>5.74712643678161E-3</v>
      </c>
      <c r="F7" s="22">
        <v>7.9365079365079395E-3</v>
      </c>
    </row>
    <row r="8" spans="2:6" x14ac:dyDescent="0.2">
      <c r="B8" s="20">
        <v>50</v>
      </c>
      <c r="C8" s="21">
        <v>1.8484288354898299E-3</v>
      </c>
      <c r="D8" s="21">
        <v>3.66300366300366E-3</v>
      </c>
      <c r="E8" s="21">
        <v>5.74712643678161E-3</v>
      </c>
      <c r="F8" s="22">
        <v>7.9365079365079395E-3</v>
      </c>
    </row>
    <row r="9" spans="2:6" x14ac:dyDescent="0.2">
      <c r="B9" s="20">
        <v>60</v>
      </c>
      <c r="C9" s="21">
        <v>1.8484288354898299E-3</v>
      </c>
      <c r="D9" s="21">
        <v>3.66300366300366E-3</v>
      </c>
      <c r="E9" s="21">
        <v>5.74712643678161E-3</v>
      </c>
      <c r="F9" s="22">
        <v>7.9365079365079395E-3</v>
      </c>
    </row>
    <row r="10" spans="2:6" x14ac:dyDescent="0.2">
      <c r="B10" s="20">
        <v>70</v>
      </c>
      <c r="C10" s="21">
        <v>1.8484288354898299E-3</v>
      </c>
      <c r="D10" s="21">
        <v>3.66300366300366E-3</v>
      </c>
      <c r="E10" s="21">
        <v>5.74712643678161E-3</v>
      </c>
      <c r="F10" s="22">
        <v>7.9365079365079395E-3</v>
      </c>
    </row>
    <row r="11" spans="2:6" x14ac:dyDescent="0.2">
      <c r="B11" s="20">
        <v>80</v>
      </c>
      <c r="C11" s="21">
        <v>1.8484288354898299E-3</v>
      </c>
      <c r="D11" s="21">
        <v>3.66300366300366E-3</v>
      </c>
      <c r="E11" s="21">
        <v>5.74712643678161E-3</v>
      </c>
      <c r="F11" s="22">
        <v>7.9365079365079395E-3</v>
      </c>
    </row>
    <row r="12" spans="2:6" x14ac:dyDescent="0.2">
      <c r="B12" s="20">
        <v>90</v>
      </c>
      <c r="C12" s="21">
        <v>1.8484288354898299E-3</v>
      </c>
      <c r="D12" s="21">
        <v>3.66300366300366E-3</v>
      </c>
      <c r="E12" s="21">
        <v>5.74712643678161E-3</v>
      </c>
      <c r="F12" s="22">
        <v>7.9365079365079395E-3</v>
      </c>
    </row>
    <row r="13" spans="2:6" x14ac:dyDescent="0.2">
      <c r="B13" s="20">
        <v>100</v>
      </c>
      <c r="C13" s="21">
        <v>1.1090573012939E-2</v>
      </c>
      <c r="D13" s="21">
        <v>2.1978021978022001E-2</v>
      </c>
      <c r="E13" s="21">
        <v>3.4482758620689703E-2</v>
      </c>
      <c r="F13" s="22">
        <v>4.7619047619047603E-2</v>
      </c>
    </row>
    <row r="14" spans="2:6" x14ac:dyDescent="0.2">
      <c r="B14" s="20">
        <v>110</v>
      </c>
      <c r="C14" s="21">
        <v>4.4362292051756E-2</v>
      </c>
      <c r="D14" s="21">
        <v>8.7912087912087905E-2</v>
      </c>
      <c r="E14" s="21">
        <v>0.13793103448275901</v>
      </c>
      <c r="F14" s="22">
        <v>0.19047619047619099</v>
      </c>
    </row>
    <row r="15" spans="2:6" x14ac:dyDescent="0.2">
      <c r="B15" s="20">
        <v>120</v>
      </c>
      <c r="C15" s="21">
        <v>7.9482439926062798E-2</v>
      </c>
      <c r="D15" s="21">
        <v>0.15750915750915701</v>
      </c>
      <c r="E15" s="21">
        <v>0.247126436781609</v>
      </c>
      <c r="F15" s="22">
        <v>0.341269841269841</v>
      </c>
    </row>
    <row r="16" spans="2:6" x14ac:dyDescent="0.2">
      <c r="B16" s="20">
        <v>130</v>
      </c>
      <c r="C16" s="21">
        <v>0.11645101663585999</v>
      </c>
      <c r="D16" s="21">
        <v>0.230769230769231</v>
      </c>
      <c r="E16" s="21">
        <v>0.36206896551724099</v>
      </c>
      <c r="F16" s="22">
        <v>0.5</v>
      </c>
    </row>
    <row r="17" spans="2:6" x14ac:dyDescent="0.2">
      <c r="B17" s="20">
        <v>140</v>
      </c>
      <c r="C17" s="21">
        <v>0.15896487985212601</v>
      </c>
      <c r="D17" s="21">
        <v>0.31501831501831501</v>
      </c>
      <c r="E17" s="21">
        <v>0.49425287356321801</v>
      </c>
      <c r="F17" s="22">
        <v>0.682539682539683</v>
      </c>
    </row>
    <row r="18" spans="2:6" x14ac:dyDescent="0.2">
      <c r="B18" s="20">
        <v>150</v>
      </c>
      <c r="C18" s="21">
        <v>0.203327171903882</v>
      </c>
      <c r="D18" s="21">
        <v>0.402930402930403</v>
      </c>
      <c r="E18" s="21">
        <v>0.63218390804597702</v>
      </c>
      <c r="F18" s="22">
        <v>0.87301587301587302</v>
      </c>
    </row>
    <row r="19" spans="2:6" x14ac:dyDescent="0.2">
      <c r="B19" s="20">
        <v>160</v>
      </c>
      <c r="C19" s="21">
        <v>0.24953789279112801</v>
      </c>
      <c r="D19" s="21">
        <v>0.49450549450549403</v>
      </c>
      <c r="E19" s="21">
        <v>0.77586206896551702</v>
      </c>
      <c r="F19" s="22">
        <v>1.0714285714285701</v>
      </c>
    </row>
    <row r="20" spans="2:6" x14ac:dyDescent="0.2">
      <c r="B20" s="20">
        <v>170</v>
      </c>
      <c r="C20" s="21">
        <v>0.29944547134935301</v>
      </c>
      <c r="D20" s="21">
        <v>0.59340659340659296</v>
      </c>
      <c r="E20" s="21">
        <v>0.931034482758621</v>
      </c>
      <c r="F20" s="22">
        <v>1.28571428571429</v>
      </c>
    </row>
    <row r="21" spans="2:6" x14ac:dyDescent="0.2">
      <c r="B21" s="20">
        <v>180</v>
      </c>
      <c r="C21" s="21">
        <v>0.35304990757855798</v>
      </c>
      <c r="D21" s="21">
        <v>0.69963369963370003</v>
      </c>
      <c r="E21" s="21">
        <v>1.09770114942529</v>
      </c>
      <c r="F21" s="22">
        <v>1.51587301587302</v>
      </c>
    </row>
    <row r="22" spans="2:6" x14ac:dyDescent="0.2">
      <c r="B22" s="20">
        <v>190</v>
      </c>
      <c r="C22" s="21">
        <v>0.41035120147874299</v>
      </c>
      <c r="D22" s="21">
        <v>0.81318681318681296</v>
      </c>
      <c r="E22" s="21">
        <v>1.27586206896552</v>
      </c>
      <c r="F22" s="22">
        <v>1.7619047619047601</v>
      </c>
    </row>
    <row r="23" spans="2:6" x14ac:dyDescent="0.2">
      <c r="B23" s="20">
        <v>200</v>
      </c>
      <c r="C23" s="21">
        <v>0.46950092421441803</v>
      </c>
      <c r="D23" s="21">
        <v>0.93040293040292998</v>
      </c>
      <c r="E23" s="21">
        <v>1.45977011494253</v>
      </c>
      <c r="F23" s="22">
        <v>2.0158730158730198</v>
      </c>
    </row>
    <row r="24" spans="2:6" x14ac:dyDescent="0.2">
      <c r="B24" s="20">
        <v>210</v>
      </c>
      <c r="C24" s="21">
        <v>0.53234750462107205</v>
      </c>
      <c r="D24" s="21">
        <v>1.0549450549450601</v>
      </c>
      <c r="E24" s="21">
        <v>1.6551724137931001</v>
      </c>
      <c r="F24" s="22">
        <v>2.28571428571429</v>
      </c>
    </row>
    <row r="25" spans="2:6" x14ac:dyDescent="0.2">
      <c r="B25" s="20">
        <v>220</v>
      </c>
      <c r="C25" s="21">
        <v>0.59704251386321605</v>
      </c>
      <c r="D25" s="21">
        <v>1.1831501831501801</v>
      </c>
      <c r="E25" s="21">
        <v>1.8563218390804599</v>
      </c>
      <c r="F25" s="22">
        <v>2.5634920634920602</v>
      </c>
    </row>
    <row r="26" spans="2:6" x14ac:dyDescent="0.2">
      <c r="B26" s="20">
        <v>230</v>
      </c>
      <c r="C26" s="21">
        <v>0.66543438077633998</v>
      </c>
      <c r="D26" s="21">
        <v>1.31868131868132</v>
      </c>
      <c r="E26" s="21">
        <v>2.0689655172413799</v>
      </c>
      <c r="F26" s="22">
        <v>2.8571428571428599</v>
      </c>
    </row>
    <row r="27" spans="2:6" x14ac:dyDescent="0.2">
      <c r="B27" s="20">
        <v>240</v>
      </c>
      <c r="C27" s="21">
        <v>0.73752310536044396</v>
      </c>
      <c r="D27" s="21">
        <v>1.4615384615384599</v>
      </c>
      <c r="E27" s="21">
        <v>2.2931034482758599</v>
      </c>
      <c r="F27" s="22">
        <v>3.1666666666666701</v>
      </c>
    </row>
    <row r="28" spans="2:6" x14ac:dyDescent="0.2">
      <c r="B28" s="20">
        <v>250</v>
      </c>
      <c r="C28" s="21">
        <v>0.81330868761552699</v>
      </c>
      <c r="D28" s="21">
        <v>1.61172161172161</v>
      </c>
      <c r="E28" s="21">
        <v>2.5287356321839098</v>
      </c>
      <c r="F28" s="22">
        <v>3.4920634920634899</v>
      </c>
    </row>
    <row r="29" spans="2:6" x14ac:dyDescent="0.2">
      <c r="B29" s="20">
        <v>260</v>
      </c>
      <c r="C29" s="21">
        <v>0.89094269870609999</v>
      </c>
      <c r="D29" s="21">
        <v>1.76556776556777</v>
      </c>
      <c r="E29" s="21">
        <v>2.7701149425287399</v>
      </c>
      <c r="F29" s="22">
        <v>3.82539682539683</v>
      </c>
    </row>
    <row r="30" spans="2:6" x14ac:dyDescent="0.2">
      <c r="B30" s="20">
        <v>270</v>
      </c>
      <c r="C30" s="21">
        <v>0.97042513863216295</v>
      </c>
      <c r="D30" s="21">
        <v>1.92307692307692</v>
      </c>
      <c r="E30" s="21">
        <v>3.0172413793103399</v>
      </c>
      <c r="F30" s="22">
        <v>4.1666666666666696</v>
      </c>
    </row>
    <row r="31" spans="2:6" x14ac:dyDescent="0.2">
      <c r="B31" s="20">
        <v>280</v>
      </c>
      <c r="C31" s="21">
        <v>1.0554528650646999</v>
      </c>
      <c r="D31" s="21">
        <v>2.0915750915750899</v>
      </c>
      <c r="E31" s="21">
        <v>3.2816091954023001</v>
      </c>
      <c r="F31" s="22">
        <v>4.5317460317460299</v>
      </c>
    </row>
    <row r="32" spans="2:6" x14ac:dyDescent="0.2">
      <c r="B32" s="20">
        <v>290</v>
      </c>
      <c r="C32" s="21">
        <v>1.1423290203327201</v>
      </c>
      <c r="D32" s="21">
        <v>2.2637362637362601</v>
      </c>
      <c r="E32" s="21">
        <v>3.5517241379310298</v>
      </c>
      <c r="F32" s="22">
        <v>4.9047619047619104</v>
      </c>
    </row>
    <row r="33" spans="2:6" x14ac:dyDescent="0.2">
      <c r="B33" s="20">
        <v>300</v>
      </c>
      <c r="C33" s="21">
        <v>1.23290203327172</v>
      </c>
      <c r="D33" s="21">
        <v>2.4432234432234399</v>
      </c>
      <c r="E33" s="21">
        <v>3.8333333333333299</v>
      </c>
      <c r="F33" s="22">
        <v>5.2936507936507899</v>
      </c>
    </row>
    <row r="34" spans="2:6" x14ac:dyDescent="0.2">
      <c r="B34" s="20">
        <v>310</v>
      </c>
      <c r="C34" s="21">
        <v>1.32532347504621</v>
      </c>
      <c r="D34" s="21">
        <v>2.6263736263736299</v>
      </c>
      <c r="E34" s="21">
        <v>4.1206896551724101</v>
      </c>
      <c r="F34" s="22">
        <v>5.6904761904761898</v>
      </c>
    </row>
    <row r="35" spans="2:6" x14ac:dyDescent="0.2">
      <c r="B35" s="20">
        <v>320</v>
      </c>
      <c r="C35" s="21">
        <v>1.4214417744916801</v>
      </c>
      <c r="D35" s="21">
        <v>2.8168498168498202</v>
      </c>
      <c r="E35" s="21">
        <v>4.4195402298850599</v>
      </c>
      <c r="F35" s="22">
        <v>6.1031746031746001</v>
      </c>
    </row>
    <row r="36" spans="2:6" x14ac:dyDescent="0.2">
      <c r="B36" s="20">
        <v>330</v>
      </c>
      <c r="C36" s="21">
        <v>1.5194085027726401</v>
      </c>
      <c r="D36" s="21">
        <v>3.0109890109890101</v>
      </c>
      <c r="E36" s="21">
        <v>4.7241379310344804</v>
      </c>
      <c r="F36" s="22">
        <v>6.5238095238095299</v>
      </c>
    </row>
    <row r="37" spans="2:6" x14ac:dyDescent="0.2">
      <c r="B37" s="20">
        <v>340</v>
      </c>
      <c r="C37" s="21">
        <v>1.6229205175600701</v>
      </c>
      <c r="D37" s="21">
        <v>3.2161172161172198</v>
      </c>
      <c r="E37" s="21">
        <v>5.0459770114942497</v>
      </c>
      <c r="F37" s="22">
        <v>6.9682539682539701</v>
      </c>
    </row>
    <row r="38" spans="2:6" x14ac:dyDescent="0.2">
      <c r="B38" s="20">
        <v>350</v>
      </c>
      <c r="C38" s="21">
        <v>1.7282809611829899</v>
      </c>
      <c r="D38" s="21">
        <v>3.4249084249084198</v>
      </c>
      <c r="E38" s="21">
        <v>5.3735632183908004</v>
      </c>
      <c r="F38" s="22">
        <v>7.42063492063492</v>
      </c>
    </row>
    <row r="39" spans="2:6" x14ac:dyDescent="0.2">
      <c r="B39" s="20">
        <v>360</v>
      </c>
      <c r="C39" s="21">
        <v>1.8354898336414001</v>
      </c>
      <c r="D39" s="21">
        <v>3.63736263736264</v>
      </c>
      <c r="E39" s="21">
        <v>5.7068965517241397</v>
      </c>
      <c r="F39" s="22">
        <v>7.8809523809523796</v>
      </c>
    </row>
    <row r="40" spans="2:6" x14ac:dyDescent="0.2">
      <c r="B40" s="20">
        <v>370</v>
      </c>
      <c r="C40" s="21">
        <v>1.9463955637707899</v>
      </c>
      <c r="D40" s="21">
        <v>3.8571428571428599</v>
      </c>
      <c r="E40" s="21">
        <v>6.0517241379310303</v>
      </c>
      <c r="F40" s="22">
        <v>8.3571428571428594</v>
      </c>
    </row>
    <row r="41" spans="2:6" x14ac:dyDescent="0.2">
      <c r="B41" s="20">
        <v>380</v>
      </c>
      <c r="C41" s="21">
        <v>2.0609981515711602</v>
      </c>
      <c r="D41" s="21">
        <v>4.0842490842490804</v>
      </c>
      <c r="E41" s="21">
        <v>6.4080459770114899</v>
      </c>
      <c r="F41" s="22">
        <v>8.8492063492063497</v>
      </c>
    </row>
    <row r="42" spans="2:6" x14ac:dyDescent="0.2">
      <c r="B42" s="20">
        <v>390</v>
      </c>
      <c r="C42" s="21">
        <v>2.1792975970425101</v>
      </c>
      <c r="D42" s="21">
        <v>4.3186813186813202</v>
      </c>
      <c r="E42" s="21">
        <v>6.7758620689655196</v>
      </c>
      <c r="F42" s="22">
        <v>9.3571428571428594</v>
      </c>
    </row>
    <row r="43" spans="2:6" x14ac:dyDescent="0.2">
      <c r="B43" s="20">
        <v>400</v>
      </c>
      <c r="C43" s="21">
        <v>2.2994454713493502</v>
      </c>
      <c r="D43" s="21">
        <v>4.5567765567765601</v>
      </c>
      <c r="E43" s="21">
        <v>7.14942528735632</v>
      </c>
      <c r="F43" s="22">
        <v>9.8730158730158699</v>
      </c>
    </row>
    <row r="44" spans="2:6" x14ac:dyDescent="0.2">
      <c r="B44" s="20">
        <v>410</v>
      </c>
      <c r="C44" s="21">
        <v>2.4232902033271699</v>
      </c>
      <c r="D44" s="21">
        <v>4.8021978021978002</v>
      </c>
      <c r="E44" s="21">
        <v>7.5344827586206904</v>
      </c>
      <c r="F44" s="22">
        <v>10.4047619047619</v>
      </c>
    </row>
    <row r="45" spans="2:6" x14ac:dyDescent="0.2">
      <c r="B45" s="20">
        <v>420</v>
      </c>
      <c r="C45" s="21">
        <v>2.5489833641404802</v>
      </c>
      <c r="D45" s="21">
        <v>5.0512820512820502</v>
      </c>
      <c r="E45" s="21">
        <v>7.9252873563218396</v>
      </c>
      <c r="F45" s="22">
        <v>10.9444444444444</v>
      </c>
    </row>
    <row r="46" spans="2:6" x14ac:dyDescent="0.2">
      <c r="B46" s="20">
        <v>430</v>
      </c>
      <c r="C46" s="21">
        <v>2.6802218114602598</v>
      </c>
      <c r="D46" s="21">
        <v>5.3113553113553102</v>
      </c>
      <c r="E46" s="21">
        <v>8.3333333333333304</v>
      </c>
      <c r="F46" s="22">
        <v>11.507936507936501</v>
      </c>
    </row>
    <row r="47" spans="2:6" x14ac:dyDescent="0.2">
      <c r="B47" s="20">
        <v>440</v>
      </c>
      <c r="C47" s="21">
        <v>2.8114602587800399</v>
      </c>
      <c r="D47" s="21">
        <v>5.5714285714285703</v>
      </c>
      <c r="E47" s="21">
        <v>8.7413793103448292</v>
      </c>
      <c r="F47" s="22">
        <v>12.0714285714286</v>
      </c>
    </row>
    <row r="48" spans="2:6" x14ac:dyDescent="0.2">
      <c r="B48" s="20">
        <v>450</v>
      </c>
      <c r="C48" s="21">
        <v>2.94824399260628</v>
      </c>
      <c r="D48" s="21">
        <v>5.8424908424908404</v>
      </c>
      <c r="E48" s="21">
        <v>9.1666666666666696</v>
      </c>
      <c r="F48" s="22">
        <v>12.658730158730201</v>
      </c>
    </row>
    <row r="49" spans="2:6" x14ac:dyDescent="0.2">
      <c r="B49" s="20">
        <v>460</v>
      </c>
      <c r="C49" s="21">
        <v>3.08687615526802</v>
      </c>
      <c r="D49" s="21">
        <v>6.1172161172161204</v>
      </c>
      <c r="E49" s="21">
        <v>9.5977011494252906</v>
      </c>
      <c r="F49" s="22">
        <v>13.253968253968299</v>
      </c>
    </row>
    <row r="50" spans="2:6" x14ac:dyDescent="0.2">
      <c r="B50" s="20">
        <v>470</v>
      </c>
      <c r="C50" s="21">
        <v>3.2292051756007401</v>
      </c>
      <c r="D50" s="21">
        <v>6.3992673992673996</v>
      </c>
      <c r="E50" s="21">
        <v>10.040229885057499</v>
      </c>
      <c r="F50" s="22">
        <v>13.865079365079399</v>
      </c>
    </row>
    <row r="51" spans="2:6" x14ac:dyDescent="0.2">
      <c r="B51" s="20">
        <v>480</v>
      </c>
      <c r="C51" s="21">
        <v>3.3733826247689498</v>
      </c>
      <c r="D51" s="21">
        <v>6.6849816849816799</v>
      </c>
      <c r="E51" s="21">
        <v>10.4885057471264</v>
      </c>
      <c r="F51" s="22">
        <v>14.484126984127</v>
      </c>
    </row>
    <row r="52" spans="2:6" x14ac:dyDescent="0.2">
      <c r="B52" s="20">
        <v>490</v>
      </c>
      <c r="C52" s="21">
        <v>3.5212569316081299</v>
      </c>
      <c r="D52" s="21">
        <v>6.9780219780219799</v>
      </c>
      <c r="E52" s="21">
        <v>10.948275862069</v>
      </c>
      <c r="F52" s="22">
        <v>15.119047619047601</v>
      </c>
    </row>
    <row r="53" spans="2:6" ht="17" thickBot="1" x14ac:dyDescent="0.25">
      <c r="B53" s="23">
        <v>500</v>
      </c>
      <c r="C53" s="24">
        <v>3.6728280961183</v>
      </c>
      <c r="D53" s="24">
        <v>7.2783882783882801</v>
      </c>
      <c r="E53" s="24">
        <v>11.419540229885101</v>
      </c>
      <c r="F53" s="25">
        <v>15.769841269841301</v>
      </c>
    </row>
  </sheetData>
  <mergeCells count="1">
    <mergeCell ref="C2:F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7332E7-D3F9-BC4E-8F24-BDEA9E854146}">
  <dimension ref="B1:R98"/>
  <sheetViews>
    <sheetView workbookViewId="0">
      <selection activeCell="T2" sqref="T2:U2"/>
    </sheetView>
  </sheetViews>
  <sheetFormatPr baseColWidth="10" defaultRowHeight="16" x14ac:dyDescent="0.2"/>
  <sheetData>
    <row r="1" spans="2:18" ht="17" thickBot="1" x14ac:dyDescent="0.25"/>
    <row r="2" spans="2:18" x14ac:dyDescent="0.2">
      <c r="B2" s="13" t="s">
        <v>90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5"/>
    </row>
    <row r="3" spans="2:18" x14ac:dyDescent="0.2">
      <c r="B3" s="16" t="s">
        <v>79</v>
      </c>
      <c r="C3" s="21"/>
      <c r="D3" s="21"/>
      <c r="E3" s="21"/>
      <c r="F3" s="21"/>
      <c r="G3" s="21"/>
      <c r="H3" s="17" t="s">
        <v>80</v>
      </c>
      <c r="I3" s="21"/>
      <c r="J3" s="21"/>
      <c r="K3" s="21"/>
      <c r="L3" s="21"/>
      <c r="M3" s="21"/>
      <c r="N3" s="17" t="s">
        <v>81</v>
      </c>
      <c r="O3" s="21"/>
      <c r="P3" s="21"/>
      <c r="Q3" s="21"/>
      <c r="R3" s="22"/>
    </row>
    <row r="4" spans="2:18" x14ac:dyDescent="0.2">
      <c r="B4" s="20">
        <v>16.127350638414601</v>
      </c>
      <c r="C4" s="21">
        <v>15.8877018420591</v>
      </c>
      <c r="D4" s="21">
        <v>16.363263192839899</v>
      </c>
      <c r="E4" s="21"/>
      <c r="F4" s="21"/>
      <c r="G4" s="21"/>
      <c r="H4" s="21">
        <v>194.031078248906</v>
      </c>
      <c r="I4" s="21">
        <v>298.61255044118599</v>
      </c>
      <c r="J4" s="21">
        <v>90.649095750926307</v>
      </c>
      <c r="K4" s="21"/>
      <c r="L4" s="21"/>
      <c r="M4" s="21"/>
      <c r="N4" s="21">
        <v>467548779</v>
      </c>
      <c r="O4" s="21">
        <v>454413379</v>
      </c>
      <c r="P4" s="21">
        <v>454575979</v>
      </c>
      <c r="Q4" s="21"/>
      <c r="R4" s="22"/>
    </row>
    <row r="5" spans="2:18" x14ac:dyDescent="0.2">
      <c r="B5" s="20">
        <v>16.0533109115146</v>
      </c>
      <c r="C5" s="21">
        <v>16.0501016258874</v>
      </c>
      <c r="D5" s="21">
        <v>15.7413585789915</v>
      </c>
      <c r="E5" s="21" t="s">
        <v>86</v>
      </c>
      <c r="F5" s="21">
        <f>AVERAGE(B4:D6)</f>
        <v>15.930414804986988</v>
      </c>
      <c r="G5" s="21"/>
      <c r="H5" s="21">
        <v>193.52405137455199</v>
      </c>
      <c r="I5" s="21">
        <v>90.293553958339999</v>
      </c>
      <c r="J5" s="21">
        <v>297.90695089934201</v>
      </c>
      <c r="K5" s="21" t="s">
        <v>86</v>
      </c>
      <c r="L5" s="21">
        <f>AVERAGE(H4:J6)</f>
        <v>193.87103525666299</v>
      </c>
      <c r="M5" s="21"/>
      <c r="N5" s="21">
        <v>492672466</v>
      </c>
      <c r="O5" s="21">
        <v>481657032</v>
      </c>
      <c r="P5" s="21">
        <v>465089474</v>
      </c>
      <c r="Q5" s="21" t="s">
        <v>86</v>
      </c>
      <c r="R5" s="22">
        <f>AVERAGE(N4:P6)</f>
        <v>462273680.44444442</v>
      </c>
    </row>
    <row r="6" spans="2:18" x14ac:dyDescent="0.2">
      <c r="B6" s="20">
        <v>15.744758410714599</v>
      </c>
      <c r="C6" s="21">
        <v>15.727101817311199</v>
      </c>
      <c r="D6" s="21">
        <v>15.678786227150001</v>
      </c>
      <c r="E6" s="21" t="s">
        <v>88</v>
      </c>
      <c r="F6" s="21">
        <f>STDEV(B4:D6)</f>
        <v>0.23244835451059523</v>
      </c>
      <c r="G6" s="21"/>
      <c r="H6" s="21">
        <v>89.527644322116501</v>
      </c>
      <c r="I6" s="21">
        <v>192.879978624431</v>
      </c>
      <c r="J6" s="21">
        <v>297.41441369016701</v>
      </c>
      <c r="K6" s="21" t="s">
        <v>88</v>
      </c>
      <c r="L6" s="21">
        <f>STDEV(H4:J6)</f>
        <v>89.991126526561075</v>
      </c>
      <c r="M6" s="21"/>
      <c r="N6" s="21">
        <v>454338041</v>
      </c>
      <c r="O6" s="21">
        <v>454725852</v>
      </c>
      <c r="P6" s="21">
        <v>435442122</v>
      </c>
      <c r="Q6" s="21" t="s">
        <v>88</v>
      </c>
      <c r="R6" s="22">
        <f>STDEV(N4:P6)</f>
        <v>16942813.378388513</v>
      </c>
    </row>
    <row r="7" spans="2:18" x14ac:dyDescent="0.2"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2"/>
    </row>
    <row r="8" spans="2:18" x14ac:dyDescent="0.2">
      <c r="B8" s="16" t="s">
        <v>82</v>
      </c>
      <c r="C8" s="21"/>
      <c r="D8" s="21"/>
      <c r="E8" s="21"/>
      <c r="F8" s="21"/>
      <c r="G8" s="21"/>
      <c r="H8" s="17" t="s">
        <v>83</v>
      </c>
      <c r="I8" s="21"/>
      <c r="J8" s="21"/>
      <c r="K8" s="21"/>
      <c r="L8" s="21"/>
      <c r="M8" s="21"/>
      <c r="N8" s="17" t="s">
        <v>84</v>
      </c>
      <c r="O8" s="21"/>
      <c r="P8" s="21"/>
      <c r="Q8" s="21"/>
      <c r="R8" s="22"/>
    </row>
    <row r="9" spans="2:18" x14ac:dyDescent="0.2">
      <c r="B9" s="20">
        <v>8.4148302175177907</v>
      </c>
      <c r="C9" s="21">
        <v>8.2716041479901499</v>
      </c>
      <c r="D9" s="21">
        <v>8.6391159516844098</v>
      </c>
      <c r="E9" s="21"/>
      <c r="F9" s="21"/>
      <c r="G9" s="21"/>
      <c r="H9" s="21">
        <v>194.07525313488199</v>
      </c>
      <c r="I9" s="21">
        <v>298.73769079990598</v>
      </c>
      <c r="J9" s="21">
        <v>90.548652669874798</v>
      </c>
      <c r="K9" s="21"/>
      <c r="L9" s="21"/>
      <c r="M9" s="21"/>
      <c r="N9" s="21">
        <v>357670426</v>
      </c>
      <c r="O9" s="21">
        <v>351283427</v>
      </c>
      <c r="P9" s="21">
        <v>355077077</v>
      </c>
      <c r="Q9" s="21"/>
      <c r="R9" s="22"/>
    </row>
    <row r="10" spans="2:18" x14ac:dyDescent="0.2">
      <c r="B10" s="20">
        <v>8.5459974143543498</v>
      </c>
      <c r="C10" s="21">
        <v>8.6261929122648002</v>
      </c>
      <c r="D10" s="21">
        <v>8.3041344614294594</v>
      </c>
      <c r="E10" s="21" t="s">
        <v>86</v>
      </c>
      <c r="F10" s="21">
        <f>AVERAGE(B9:D11)</f>
        <v>8.3941101372117082</v>
      </c>
      <c r="G10" s="21"/>
      <c r="H10" s="21">
        <v>193.56697193266899</v>
      </c>
      <c r="I10" s="21">
        <v>90.301122651235602</v>
      </c>
      <c r="J10" s="21">
        <v>298.03843499641499</v>
      </c>
      <c r="K10" s="21" t="s">
        <v>86</v>
      </c>
      <c r="L10" s="21">
        <f>AVERAGE(H9:J11)</f>
        <v>193.91399692774255</v>
      </c>
      <c r="M10" s="21"/>
      <c r="N10" s="21">
        <v>368311366</v>
      </c>
      <c r="O10" s="21">
        <v>360944317</v>
      </c>
      <c r="P10" s="21">
        <v>353661958</v>
      </c>
      <c r="Q10" s="21" t="s">
        <v>86</v>
      </c>
      <c r="R10" s="22">
        <f>AVERAGE(N9:P11)</f>
        <v>351475596</v>
      </c>
    </row>
    <row r="11" spans="2:18" x14ac:dyDescent="0.2">
      <c r="B11" s="20">
        <v>8.2662944190520697</v>
      </c>
      <c r="C11" s="21">
        <v>8.2913148884179702</v>
      </c>
      <c r="D11" s="21">
        <v>8.1875068221943792</v>
      </c>
      <c r="E11" s="21" t="s">
        <v>88</v>
      </c>
      <c r="F11" s="21">
        <f>STDEV(B9:D11)</f>
        <v>0.1695882221273331</v>
      </c>
      <c r="G11" s="21"/>
      <c r="H11" s="21">
        <v>89.493762954741598</v>
      </c>
      <c r="I11" s="21">
        <v>192.853370403105</v>
      </c>
      <c r="J11" s="21">
        <v>297.610712806854</v>
      </c>
      <c r="K11" s="21" t="s">
        <v>88</v>
      </c>
      <c r="L11" s="21">
        <f>STDEV(H9:J11)</f>
        <v>90.074825156043389</v>
      </c>
      <c r="M11" s="21"/>
      <c r="N11" s="21">
        <v>338857491</v>
      </c>
      <c r="O11" s="21">
        <v>339774179</v>
      </c>
      <c r="P11" s="21">
        <v>337700123</v>
      </c>
      <c r="Q11" s="21" t="s">
        <v>88</v>
      </c>
      <c r="R11" s="22">
        <f>STDEV(N9:P11)</f>
        <v>10695600.209217165</v>
      </c>
    </row>
    <row r="12" spans="2:18" x14ac:dyDescent="0.2">
      <c r="B12" s="20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2"/>
    </row>
    <row r="13" spans="2:18" x14ac:dyDescent="0.2">
      <c r="B13" s="16" t="s">
        <v>85</v>
      </c>
      <c r="C13" s="21"/>
      <c r="D13" s="21"/>
      <c r="E13" s="21"/>
      <c r="F13" s="21"/>
      <c r="G13" s="21"/>
      <c r="H13" s="17" t="s">
        <v>85</v>
      </c>
      <c r="I13" s="21"/>
      <c r="J13" s="21"/>
      <c r="K13" s="21"/>
      <c r="L13" s="21"/>
      <c r="M13" s="21"/>
      <c r="N13" s="17" t="s">
        <v>85</v>
      </c>
      <c r="O13" s="21"/>
      <c r="P13" s="21"/>
      <c r="Q13" s="21"/>
      <c r="R13" s="22"/>
    </row>
    <row r="14" spans="2:18" x14ac:dyDescent="0.2">
      <c r="B14" s="20">
        <v>7.7125204208967899</v>
      </c>
      <c r="C14" s="21">
        <v>7.6160976940689098</v>
      </c>
      <c r="D14" s="21">
        <v>7.7241472411555101</v>
      </c>
      <c r="E14" s="21"/>
      <c r="F14" s="21"/>
      <c r="G14" s="21"/>
      <c r="H14" s="21">
        <v>-4.41748859766165E-2</v>
      </c>
      <c r="I14" s="21">
        <v>-0.125140358719079</v>
      </c>
      <c r="J14" s="21">
        <v>0.100443081051466</v>
      </c>
      <c r="K14" s="21"/>
      <c r="L14" s="21"/>
      <c r="M14" s="21"/>
      <c r="N14" s="21">
        <v>109878353</v>
      </c>
      <c r="O14" s="21">
        <v>103129952</v>
      </c>
      <c r="P14" s="21">
        <v>99498902</v>
      </c>
      <c r="Q14" s="21"/>
      <c r="R14" s="22"/>
    </row>
    <row r="15" spans="2:18" x14ac:dyDescent="0.2">
      <c r="B15" s="20">
        <v>7.5073134971602498</v>
      </c>
      <c r="C15" s="21">
        <v>7.4239087136226098</v>
      </c>
      <c r="D15" s="21">
        <v>7.4372241175620202</v>
      </c>
      <c r="E15" s="21"/>
      <c r="F15" s="21"/>
      <c r="G15" s="21"/>
      <c r="H15" s="21">
        <v>-4.2920558116691203E-2</v>
      </c>
      <c r="I15" s="21">
        <v>-7.5686928956741903E-3</v>
      </c>
      <c r="J15" s="21">
        <v>-0.13148409707287101</v>
      </c>
      <c r="K15" s="21"/>
      <c r="L15" s="21"/>
      <c r="M15" s="21"/>
      <c r="N15" s="21">
        <v>124361100</v>
      </c>
      <c r="O15" s="21">
        <v>120712715</v>
      </c>
      <c r="P15" s="21">
        <v>111427516</v>
      </c>
      <c r="Q15" s="21"/>
      <c r="R15" s="22"/>
    </row>
    <row r="16" spans="2:18" x14ac:dyDescent="0.2">
      <c r="B16" s="20">
        <v>7.4784639916625499</v>
      </c>
      <c r="C16" s="21">
        <v>7.4357869288932203</v>
      </c>
      <c r="D16" s="21">
        <v>7.4912794049556197</v>
      </c>
      <c r="E16" s="21"/>
      <c r="F16" s="21"/>
      <c r="G16" s="21"/>
      <c r="H16" s="21">
        <v>3.3881367374860402E-2</v>
      </c>
      <c r="I16" s="21">
        <v>2.6608221326540601E-2</v>
      </c>
      <c r="J16" s="21">
        <v>-0.19629911668693001</v>
      </c>
      <c r="K16" s="21"/>
      <c r="L16" s="21"/>
      <c r="M16" s="21"/>
      <c r="N16" s="21">
        <v>115480550</v>
      </c>
      <c r="O16" s="21">
        <v>114951673</v>
      </c>
      <c r="P16" s="21">
        <v>97741999</v>
      </c>
      <c r="Q16" s="21"/>
      <c r="R16" s="22"/>
    </row>
    <row r="17" spans="2:18" x14ac:dyDescent="0.2">
      <c r="B17" s="20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2"/>
    </row>
    <row r="18" spans="2:18" x14ac:dyDescent="0.2">
      <c r="B18" s="20" t="s">
        <v>86</v>
      </c>
      <c r="C18" s="21">
        <f>AVERAGE(B14:D16)</f>
        <v>7.5363046677752754</v>
      </c>
      <c r="D18" s="21">
        <f>C18/F5</f>
        <v>0.47307648670994107</v>
      </c>
      <c r="E18" s="21"/>
      <c r="F18" s="21"/>
      <c r="G18" s="21"/>
      <c r="H18" s="17" t="s">
        <v>87</v>
      </c>
      <c r="I18" s="21"/>
      <c r="J18" s="21"/>
      <c r="K18" s="21"/>
      <c r="L18" s="21"/>
      <c r="M18" s="21"/>
      <c r="N18" s="17" t="s">
        <v>87</v>
      </c>
      <c r="O18" s="21"/>
      <c r="P18" s="21"/>
      <c r="Q18" s="21"/>
      <c r="R18" s="22"/>
    </row>
    <row r="19" spans="2:18" x14ac:dyDescent="0.2">
      <c r="B19" s="20" t="s">
        <v>88</v>
      </c>
      <c r="C19" s="21">
        <f>STDEV(B14:D16)</f>
        <v>0.11804166579887393</v>
      </c>
      <c r="D19" s="21"/>
      <c r="E19" s="21"/>
      <c r="F19" s="21"/>
      <c r="G19" s="21"/>
      <c r="H19" s="21">
        <f>ABS(H14)</f>
        <v>4.41748859766165E-2</v>
      </c>
      <c r="I19" s="21">
        <f t="shared" ref="I19:J19" si="0">ABS(I14)</f>
        <v>0.125140358719079</v>
      </c>
      <c r="J19" s="21">
        <f t="shared" si="0"/>
        <v>0.100443081051466</v>
      </c>
      <c r="K19" s="21"/>
      <c r="L19" s="21"/>
      <c r="M19" s="21"/>
      <c r="N19" s="21">
        <f>ABS(N14)</f>
        <v>109878353</v>
      </c>
      <c r="O19" s="21">
        <f t="shared" ref="O19:P19" si="1">ABS(O14)</f>
        <v>103129952</v>
      </c>
      <c r="P19" s="21">
        <f t="shared" si="1"/>
        <v>99498902</v>
      </c>
      <c r="Q19" s="21"/>
      <c r="R19" s="22"/>
    </row>
    <row r="20" spans="2:18" x14ac:dyDescent="0.2">
      <c r="B20" s="20"/>
      <c r="C20" s="21"/>
      <c r="D20" s="21"/>
      <c r="E20" s="21"/>
      <c r="F20" s="21"/>
      <c r="G20" s="21"/>
      <c r="H20" s="21">
        <f t="shared" ref="H20:J21" si="2">ABS(H15)</f>
        <v>4.2920558116691203E-2</v>
      </c>
      <c r="I20" s="21">
        <f t="shared" si="2"/>
        <v>7.5686928956741903E-3</v>
      </c>
      <c r="J20" s="21">
        <f t="shared" si="2"/>
        <v>0.13148409707287101</v>
      </c>
      <c r="K20" s="21"/>
      <c r="L20" s="21"/>
      <c r="M20" s="21"/>
      <c r="N20" s="21">
        <f t="shared" ref="N20:P21" si="3">ABS(N15)</f>
        <v>124361100</v>
      </c>
      <c r="O20" s="21">
        <f t="shared" si="3"/>
        <v>120712715</v>
      </c>
      <c r="P20" s="21">
        <f t="shared" si="3"/>
        <v>111427516</v>
      </c>
      <c r="Q20" s="21"/>
      <c r="R20" s="22"/>
    </row>
    <row r="21" spans="2:18" x14ac:dyDescent="0.2">
      <c r="B21" s="20"/>
      <c r="C21" s="21"/>
      <c r="D21" s="21"/>
      <c r="E21" s="21"/>
      <c r="F21" s="21"/>
      <c r="G21" s="21"/>
      <c r="H21" s="21">
        <f t="shared" si="2"/>
        <v>3.3881367374860402E-2</v>
      </c>
      <c r="I21" s="21">
        <f t="shared" si="2"/>
        <v>2.6608221326540601E-2</v>
      </c>
      <c r="J21" s="21">
        <f t="shared" si="2"/>
        <v>0.19629911668693001</v>
      </c>
      <c r="K21" s="21"/>
      <c r="L21" s="21"/>
      <c r="M21" s="21"/>
      <c r="N21" s="21">
        <f t="shared" si="3"/>
        <v>115480550</v>
      </c>
      <c r="O21" s="21">
        <f t="shared" si="3"/>
        <v>114951673</v>
      </c>
      <c r="P21" s="21">
        <f t="shared" si="3"/>
        <v>97741999</v>
      </c>
      <c r="Q21" s="21"/>
      <c r="R21" s="22"/>
    </row>
    <row r="22" spans="2:18" x14ac:dyDescent="0.2">
      <c r="B22" s="20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2"/>
    </row>
    <row r="23" spans="2:18" x14ac:dyDescent="0.2">
      <c r="B23" s="20"/>
      <c r="C23" s="21"/>
      <c r="D23" s="21"/>
      <c r="E23" s="21"/>
      <c r="F23" s="21"/>
      <c r="G23" s="21"/>
      <c r="H23" s="21" t="s">
        <v>86</v>
      </c>
      <c r="I23" s="21">
        <f>AVERAGE(H19:J21)</f>
        <v>7.8724486580080993E-2</v>
      </c>
      <c r="J23" s="21"/>
      <c r="K23" s="21"/>
      <c r="L23" s="21"/>
      <c r="M23" s="21"/>
      <c r="N23" s="21" t="s">
        <v>86</v>
      </c>
      <c r="O23" s="21">
        <f>AVERAGE(N19:P21)</f>
        <v>110798084.44444445</v>
      </c>
      <c r="P23" s="21"/>
      <c r="Q23" s="21"/>
      <c r="R23" s="22"/>
    </row>
    <row r="24" spans="2:18" x14ac:dyDescent="0.2">
      <c r="B24" s="20"/>
      <c r="C24" s="21"/>
      <c r="D24" s="21"/>
      <c r="E24" s="21"/>
      <c r="F24" s="21"/>
      <c r="G24" s="21"/>
      <c r="H24" s="21" t="s">
        <v>88</v>
      </c>
      <c r="I24" s="21">
        <f>STDEV(H19:J21)</f>
        <v>6.2748759241228094E-2</v>
      </c>
      <c r="J24" s="21"/>
      <c r="K24" s="21"/>
      <c r="L24" s="21"/>
      <c r="M24" s="21"/>
      <c r="N24" s="21" t="s">
        <v>88</v>
      </c>
      <c r="O24" s="21">
        <f>STDEV(N14:P16)</f>
        <v>9216888.7634687386</v>
      </c>
      <c r="P24" s="21"/>
      <c r="Q24" s="21"/>
      <c r="R24" s="22"/>
    </row>
    <row r="25" spans="2:18" x14ac:dyDescent="0.2">
      <c r="B25" s="20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2"/>
    </row>
    <row r="26" spans="2:18" x14ac:dyDescent="0.2">
      <c r="B26" s="20"/>
      <c r="C26" s="21"/>
      <c r="D26" s="21"/>
      <c r="E26" s="21"/>
      <c r="F26" s="21"/>
      <c r="G26" s="21"/>
      <c r="H26" s="17" t="s">
        <v>89</v>
      </c>
      <c r="I26" s="21"/>
      <c r="J26" s="21"/>
      <c r="K26" s="21"/>
      <c r="L26" s="21"/>
      <c r="M26" s="21"/>
      <c r="N26" s="17" t="s">
        <v>89</v>
      </c>
      <c r="O26" s="21"/>
      <c r="P26" s="21"/>
      <c r="Q26" s="21"/>
      <c r="R26" s="22"/>
    </row>
    <row r="27" spans="2:18" x14ac:dyDescent="0.2">
      <c r="B27" s="20"/>
      <c r="C27" s="21"/>
      <c r="D27" s="21"/>
      <c r="E27" s="21"/>
      <c r="F27" s="21"/>
      <c r="G27" s="21"/>
      <c r="H27" s="21">
        <f t="shared" ref="H27:J29" si="4">H14/H4*100</f>
        <v>-2.2766912587038397E-2</v>
      </c>
      <c r="I27" s="21">
        <f t="shared" si="4"/>
        <v>-4.1907266969921392E-2</v>
      </c>
      <c r="J27" s="21">
        <f t="shared" si="4"/>
        <v>0.11080428350598258</v>
      </c>
      <c r="K27" s="21"/>
      <c r="L27" s="21"/>
      <c r="M27" s="21"/>
      <c r="N27" s="21">
        <f t="shared" ref="N27:P29" si="5">N14/N4*100</f>
        <v>23.500938925561819</v>
      </c>
      <c r="O27" s="21">
        <f t="shared" si="5"/>
        <v>22.69518389334219</v>
      </c>
      <c r="P27" s="21">
        <f t="shared" si="5"/>
        <v>21.888288558247819</v>
      </c>
      <c r="Q27" s="21"/>
      <c r="R27" s="22"/>
    </row>
    <row r="28" spans="2:18" x14ac:dyDescent="0.2">
      <c r="B28" s="20"/>
      <c r="C28" s="21"/>
      <c r="D28" s="21"/>
      <c r="E28" s="21"/>
      <c r="F28" s="21"/>
      <c r="G28" s="21"/>
      <c r="H28" s="21">
        <f t="shared" si="4"/>
        <v>-2.2178410286389429E-2</v>
      </c>
      <c r="I28" s="21">
        <f t="shared" si="4"/>
        <v>-8.3823180768432971E-3</v>
      </c>
      <c r="J28" s="21">
        <f t="shared" si="4"/>
        <v>-4.4135961472512732E-2</v>
      </c>
      <c r="K28" s="21"/>
      <c r="L28" s="21"/>
      <c r="M28" s="21"/>
      <c r="N28" s="21">
        <f t="shared" si="5"/>
        <v>25.242145356667852</v>
      </c>
      <c r="O28" s="21">
        <f t="shared" si="5"/>
        <v>25.0619646304676</v>
      </c>
      <c r="P28" s="21">
        <f t="shared" si="5"/>
        <v>23.958296678200032</v>
      </c>
      <c r="Q28" s="21"/>
      <c r="R28" s="22"/>
    </row>
    <row r="29" spans="2:18" x14ac:dyDescent="0.2">
      <c r="B29" s="20"/>
      <c r="C29" s="21"/>
      <c r="D29" s="21"/>
      <c r="E29" s="21"/>
      <c r="F29" s="21"/>
      <c r="G29" s="21"/>
      <c r="H29" s="21">
        <f t="shared" si="4"/>
        <v>3.7844587145571193E-2</v>
      </c>
      <c r="I29" s="21">
        <f t="shared" si="4"/>
        <v>1.379522204238273E-2</v>
      </c>
      <c r="J29" s="21">
        <f t="shared" si="4"/>
        <v>-6.6001884122343049E-2</v>
      </c>
      <c r="K29" s="21"/>
      <c r="L29" s="21"/>
      <c r="M29" s="21"/>
      <c r="N29" s="21">
        <f t="shared" si="5"/>
        <v>25.417319171827835</v>
      </c>
      <c r="O29" s="21">
        <f t="shared" si="5"/>
        <v>25.279335338954954</v>
      </c>
      <c r="P29" s="21">
        <f t="shared" si="5"/>
        <v>22.446610941327354</v>
      </c>
      <c r="Q29" s="21"/>
      <c r="R29" s="22"/>
    </row>
    <row r="30" spans="2:18" x14ac:dyDescent="0.2">
      <c r="B30" s="20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2"/>
    </row>
    <row r="31" spans="2:18" x14ac:dyDescent="0.2">
      <c r="B31" s="20"/>
      <c r="C31" s="21"/>
      <c r="D31" s="21"/>
      <c r="E31" s="21"/>
      <c r="F31" s="21"/>
      <c r="G31" s="21"/>
      <c r="H31" s="21" t="s">
        <v>86</v>
      </c>
      <c r="I31" s="21">
        <f>AVERAGE(H27:J29)</f>
        <v>-4.7698512023457533E-3</v>
      </c>
      <c r="J31" s="21"/>
      <c r="K31" s="21"/>
      <c r="L31" s="21"/>
      <c r="M31" s="21"/>
      <c r="N31" s="21" t="s">
        <v>86</v>
      </c>
      <c r="O31" s="21">
        <f>AVERAGE(N27:P29)</f>
        <v>23.943342610510829</v>
      </c>
      <c r="P31" s="21"/>
      <c r="Q31" s="21"/>
      <c r="R31" s="22"/>
    </row>
    <row r="32" spans="2:18" ht="17" thickBot="1" x14ac:dyDescent="0.25">
      <c r="B32" s="23"/>
      <c r="C32" s="24"/>
      <c r="D32" s="24"/>
      <c r="E32" s="24"/>
      <c r="F32" s="24"/>
      <c r="G32" s="24"/>
      <c r="H32" s="24" t="s">
        <v>88</v>
      </c>
      <c r="I32" s="24">
        <f>STDEV(H27:J29)</f>
        <v>5.3427842837171648E-2</v>
      </c>
      <c r="J32" s="24"/>
      <c r="K32" s="24"/>
      <c r="L32" s="24"/>
      <c r="M32" s="24"/>
      <c r="N32" s="24" t="s">
        <v>88</v>
      </c>
      <c r="O32" s="24">
        <f>STDEV(N27:P29)</f>
        <v>1.3744537526698117</v>
      </c>
      <c r="P32" s="24"/>
      <c r="Q32" s="24"/>
      <c r="R32" s="25"/>
    </row>
    <row r="34" spans="2:18" ht="17" thickBot="1" x14ac:dyDescent="0.25"/>
    <row r="35" spans="2:18" x14ac:dyDescent="0.2">
      <c r="B35" s="13" t="s">
        <v>91</v>
      </c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5"/>
    </row>
    <row r="36" spans="2:18" x14ac:dyDescent="0.2">
      <c r="B36" s="16" t="s">
        <v>79</v>
      </c>
      <c r="C36" s="21"/>
      <c r="D36" s="21"/>
      <c r="E36" s="21"/>
      <c r="F36" s="21"/>
      <c r="G36" s="21"/>
      <c r="H36" s="17" t="s">
        <v>80</v>
      </c>
      <c r="I36" s="21"/>
      <c r="J36" s="21"/>
      <c r="K36" s="21"/>
      <c r="L36" s="21"/>
      <c r="M36" s="21"/>
      <c r="N36" s="17" t="s">
        <v>81</v>
      </c>
      <c r="O36" s="21"/>
      <c r="P36" s="21"/>
      <c r="Q36" s="21"/>
      <c r="R36" s="22"/>
    </row>
    <row r="37" spans="2:18" x14ac:dyDescent="0.2">
      <c r="B37" s="20">
        <v>26.513338889702101</v>
      </c>
      <c r="C37" s="21">
        <v>26.219871801352799</v>
      </c>
      <c r="D37" s="21">
        <v>26.526029533590599</v>
      </c>
      <c r="E37" s="21"/>
      <c r="F37" s="21"/>
      <c r="G37" s="21"/>
      <c r="H37" s="21">
        <v>89.909239240926198</v>
      </c>
      <c r="I37" s="21">
        <v>197.18972672254799</v>
      </c>
      <c r="J37" s="21">
        <v>304.71355252684498</v>
      </c>
      <c r="K37" s="21"/>
      <c r="L37" s="21"/>
      <c r="M37" s="21"/>
      <c r="N37" s="21">
        <v>440810455</v>
      </c>
      <c r="O37" s="21">
        <v>420338082</v>
      </c>
      <c r="P37" s="21">
        <v>408914564</v>
      </c>
      <c r="Q37" s="21"/>
      <c r="R37" s="22"/>
    </row>
    <row r="38" spans="2:18" x14ac:dyDescent="0.2">
      <c r="B38" s="20">
        <v>25.7633779545795</v>
      </c>
      <c r="C38" s="21">
        <v>25.794429376106802</v>
      </c>
      <c r="D38" s="21">
        <v>25.591946916207899</v>
      </c>
      <c r="E38" s="21" t="s">
        <v>86</v>
      </c>
      <c r="F38" s="21">
        <f>AVERAGE(B37:D39)</f>
        <v>25.702225617991566</v>
      </c>
      <c r="G38" s="21"/>
      <c r="H38" s="21">
        <v>89.179624922415101</v>
      </c>
      <c r="I38" s="21">
        <v>196.34700244436999</v>
      </c>
      <c r="J38" s="21">
        <v>304.00647941175902</v>
      </c>
      <c r="K38" s="21" t="s">
        <v>86</v>
      </c>
      <c r="L38" s="21">
        <f>AVERAGE(H37:J39)</f>
        <v>196.60953696779237</v>
      </c>
      <c r="M38" s="21"/>
      <c r="N38" s="21">
        <v>451555931</v>
      </c>
      <c r="O38" s="21">
        <v>443188980</v>
      </c>
      <c r="P38" s="21">
        <v>429520827</v>
      </c>
      <c r="Q38" s="21" t="s">
        <v>86</v>
      </c>
      <c r="R38" s="22">
        <f>AVERAGE(N37:P39)</f>
        <v>420525528.55555558</v>
      </c>
    </row>
    <row r="39" spans="2:18" x14ac:dyDescent="0.2">
      <c r="B39" s="20">
        <v>25.2540940877503</v>
      </c>
      <c r="C39" s="21">
        <v>24.828464414074901</v>
      </c>
      <c r="D39" s="21">
        <v>24.828477588559199</v>
      </c>
      <c r="E39" s="21" t="s">
        <v>88</v>
      </c>
      <c r="F39" s="21">
        <f>STDEV(B37:D39)</f>
        <v>0.64774935972573233</v>
      </c>
      <c r="G39" s="21"/>
      <c r="H39" s="21">
        <v>88.368944063282996</v>
      </c>
      <c r="I39" s="21">
        <v>195.97720125451599</v>
      </c>
      <c r="J39" s="21">
        <v>303.79406212346902</v>
      </c>
      <c r="K39" s="21" t="s">
        <v>88</v>
      </c>
      <c r="L39" s="21">
        <f>STDEV(H37:J39)</f>
        <v>93.107514963571361</v>
      </c>
      <c r="M39" s="21"/>
      <c r="N39" s="21">
        <v>403333852</v>
      </c>
      <c r="O39" s="21">
        <v>398381485</v>
      </c>
      <c r="P39" s="21">
        <v>388685581</v>
      </c>
      <c r="Q39" s="21" t="s">
        <v>88</v>
      </c>
      <c r="R39" s="22">
        <f>STDEV(N37:P39)</f>
        <v>22089182.432933338</v>
      </c>
    </row>
    <row r="40" spans="2:18" x14ac:dyDescent="0.2">
      <c r="B40" s="20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2"/>
    </row>
    <row r="41" spans="2:18" x14ac:dyDescent="0.2">
      <c r="B41" s="16" t="s">
        <v>82</v>
      </c>
      <c r="C41" s="21"/>
      <c r="D41" s="21"/>
      <c r="E41" s="21"/>
      <c r="F41" s="21"/>
      <c r="G41" s="21"/>
      <c r="H41" s="17" t="s">
        <v>83</v>
      </c>
      <c r="I41" s="21"/>
      <c r="J41" s="21"/>
      <c r="K41" s="21"/>
      <c r="L41" s="21"/>
      <c r="M41" s="21"/>
      <c r="N41" s="17" t="s">
        <v>84</v>
      </c>
      <c r="O41" s="21"/>
      <c r="P41" s="21"/>
      <c r="Q41" s="21"/>
      <c r="R41" s="22"/>
    </row>
    <row r="42" spans="2:18" x14ac:dyDescent="0.2">
      <c r="B42" s="20">
        <v>13.593239308606501</v>
      </c>
      <c r="C42" s="21">
        <v>13.587920891370899</v>
      </c>
      <c r="D42" s="21">
        <v>14.185745464768599</v>
      </c>
      <c r="E42" s="21"/>
      <c r="F42" s="21"/>
      <c r="G42" s="21"/>
      <c r="H42" s="21">
        <v>88.8241934235662</v>
      </c>
      <c r="I42" s="21">
        <v>196.38703623491401</v>
      </c>
      <c r="J42" s="21">
        <v>304.51548712407498</v>
      </c>
      <c r="K42" s="21"/>
      <c r="L42" s="21"/>
      <c r="M42" s="21"/>
      <c r="N42" s="21">
        <v>433611736</v>
      </c>
      <c r="O42" s="21">
        <v>420177415</v>
      </c>
      <c r="P42" s="21">
        <v>405174839</v>
      </c>
      <c r="Q42" s="21"/>
      <c r="R42" s="22"/>
    </row>
    <row r="43" spans="2:18" x14ac:dyDescent="0.2">
      <c r="B43" s="20">
        <v>12.839953843059799</v>
      </c>
      <c r="C43" s="21">
        <v>13.266486460512199</v>
      </c>
      <c r="D43" s="21">
        <v>13.010441137782999</v>
      </c>
      <c r="E43" s="21" t="s">
        <v>86</v>
      </c>
      <c r="F43" s="21">
        <f>AVERAGE(B42:D44)</f>
        <v>13.074301727063201</v>
      </c>
      <c r="G43" s="21"/>
      <c r="H43" s="21">
        <v>88.219218094838496</v>
      </c>
      <c r="I43" s="21">
        <v>195.62547483199</v>
      </c>
      <c r="J43" s="21">
        <v>303.59355449255099</v>
      </c>
      <c r="K43" s="21" t="s">
        <v>86</v>
      </c>
      <c r="L43" s="21">
        <f>AVERAGE(H42:J44)</f>
        <v>195.92843464444832</v>
      </c>
      <c r="M43" s="21"/>
      <c r="N43" s="21">
        <v>447439321</v>
      </c>
      <c r="O43" s="21">
        <v>446043824</v>
      </c>
      <c r="P43" s="21">
        <v>429304517</v>
      </c>
      <c r="Q43" s="21" t="s">
        <v>86</v>
      </c>
      <c r="R43" s="22">
        <f>AVERAGE(N42:P44)</f>
        <v>418587847.77777779</v>
      </c>
    </row>
    <row r="44" spans="2:18" x14ac:dyDescent="0.2">
      <c r="B44" s="20">
        <v>12.3614210865455</v>
      </c>
      <c r="C44" s="21">
        <v>12.496367959629101</v>
      </c>
      <c r="D44" s="21">
        <v>12.327139391293199</v>
      </c>
      <c r="E44" s="21" t="s">
        <v>88</v>
      </c>
      <c r="F44" s="21">
        <f>STDEV(B42:D44)</f>
        <v>0.63882684685449276</v>
      </c>
      <c r="G44" s="21"/>
      <c r="H44" s="21">
        <v>87.476043286658097</v>
      </c>
      <c r="I44" s="21">
        <v>195.35042799594899</v>
      </c>
      <c r="J44" s="21">
        <v>303.36447631549299</v>
      </c>
      <c r="K44" s="21" t="s">
        <v>88</v>
      </c>
      <c r="L44" s="21">
        <f>STDEV(H42:J44)</f>
        <v>93.381328599638508</v>
      </c>
      <c r="M44" s="21"/>
      <c r="N44" s="21">
        <v>399406770</v>
      </c>
      <c r="O44" s="21">
        <v>400296910</v>
      </c>
      <c r="P44" s="21">
        <v>385835298</v>
      </c>
      <c r="Q44" s="21" t="s">
        <v>88</v>
      </c>
      <c r="R44" s="22">
        <f>STDEV(N42:P44)</f>
        <v>22035311.288986843</v>
      </c>
    </row>
    <row r="45" spans="2:18" x14ac:dyDescent="0.2">
      <c r="B45" s="20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2"/>
    </row>
    <row r="46" spans="2:18" x14ac:dyDescent="0.2">
      <c r="B46" s="16" t="s">
        <v>85</v>
      </c>
      <c r="C46" s="21"/>
      <c r="D46" s="21"/>
      <c r="E46" s="21"/>
      <c r="F46" s="21"/>
      <c r="G46" s="21"/>
      <c r="H46" s="17" t="s">
        <v>85</v>
      </c>
      <c r="I46" s="21"/>
      <c r="J46" s="21"/>
      <c r="K46" s="21"/>
      <c r="L46" s="21"/>
      <c r="M46" s="21"/>
      <c r="N46" s="17" t="s">
        <v>85</v>
      </c>
      <c r="O46" s="21"/>
      <c r="P46" s="21"/>
      <c r="Q46" s="21"/>
      <c r="R46" s="22"/>
    </row>
    <row r="47" spans="2:18" x14ac:dyDescent="0.2">
      <c r="B47" s="20">
        <v>12.920099581095601</v>
      </c>
      <c r="C47" s="21">
        <v>12.631950909981899</v>
      </c>
      <c r="D47" s="21">
        <v>12.340284068821999</v>
      </c>
      <c r="E47" s="21"/>
      <c r="F47" s="21"/>
      <c r="G47" s="21"/>
      <c r="H47" s="21">
        <v>1.08504581735994</v>
      </c>
      <c r="I47" s="21">
        <v>0.80269048763426598</v>
      </c>
      <c r="J47" s="21">
        <v>0.198065402770851</v>
      </c>
      <c r="K47" s="21"/>
      <c r="L47" s="21"/>
      <c r="M47" s="21"/>
      <c r="N47" s="21">
        <v>7198719</v>
      </c>
      <c r="O47" s="21">
        <v>160667</v>
      </c>
      <c r="P47" s="21">
        <v>3739725</v>
      </c>
      <c r="Q47" s="21"/>
      <c r="R47" s="22"/>
    </row>
    <row r="48" spans="2:18" x14ac:dyDescent="0.2">
      <c r="B48" s="20">
        <v>12.9234241115198</v>
      </c>
      <c r="C48" s="21">
        <v>12.5279429155946</v>
      </c>
      <c r="D48" s="21">
        <v>12.5815057784249</v>
      </c>
      <c r="E48" s="21"/>
      <c r="F48" s="21"/>
      <c r="G48" s="21"/>
      <c r="H48" s="21">
        <v>0.960406827576605</v>
      </c>
      <c r="I48" s="21">
        <v>0.72152761237973095</v>
      </c>
      <c r="J48" s="21">
        <v>0.41292491920791002</v>
      </c>
      <c r="K48" s="21"/>
      <c r="L48" s="21"/>
      <c r="M48" s="21"/>
      <c r="N48" s="21">
        <v>4116610</v>
      </c>
      <c r="O48" s="21">
        <v>-2854844</v>
      </c>
      <c r="P48" s="21">
        <v>216310</v>
      </c>
      <c r="Q48" s="21"/>
      <c r="R48" s="22"/>
    </row>
    <row r="49" spans="2:18" x14ac:dyDescent="0.2">
      <c r="B49" s="20">
        <v>12.8926730012048</v>
      </c>
      <c r="C49" s="21">
        <v>12.3320964544458</v>
      </c>
      <c r="D49" s="21">
        <v>12.501338197266</v>
      </c>
      <c r="E49" s="21"/>
      <c r="F49" s="21"/>
      <c r="G49" s="21"/>
      <c r="H49" s="21">
        <v>0.89290077662489897</v>
      </c>
      <c r="I49" s="21">
        <v>0.62677325856699895</v>
      </c>
      <c r="J49" s="21">
        <v>0.42958580797574097</v>
      </c>
      <c r="K49" s="21"/>
      <c r="L49" s="21"/>
      <c r="M49" s="21"/>
      <c r="N49" s="21">
        <v>3927082</v>
      </c>
      <c r="O49" s="21">
        <v>-1915425</v>
      </c>
      <c r="P49" s="21">
        <v>2850283</v>
      </c>
      <c r="Q49" s="21"/>
      <c r="R49" s="22"/>
    </row>
    <row r="50" spans="2:18" x14ac:dyDescent="0.2">
      <c r="B50" s="20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2"/>
    </row>
    <row r="51" spans="2:18" x14ac:dyDescent="0.2">
      <c r="B51" s="20" t="s">
        <v>86</v>
      </c>
      <c r="C51" s="21">
        <f>AVERAGE(B47:D49)</f>
        <v>12.627923890928379</v>
      </c>
      <c r="D51" s="21"/>
      <c r="E51" s="21"/>
      <c r="F51" s="21"/>
      <c r="G51" s="21"/>
      <c r="H51" s="21" t="s">
        <v>86</v>
      </c>
      <c r="I51" s="21">
        <f>AVERAGE(H47:J49)</f>
        <v>0.68110232334410459</v>
      </c>
      <c r="J51" s="21"/>
      <c r="K51" s="21"/>
      <c r="L51" s="21"/>
      <c r="M51" s="21"/>
      <c r="N51" s="17" t="s">
        <v>87</v>
      </c>
      <c r="O51" s="21"/>
      <c r="P51" s="21"/>
      <c r="Q51" s="21"/>
      <c r="R51" s="22"/>
    </row>
    <row r="52" spans="2:18" x14ac:dyDescent="0.2">
      <c r="B52" s="20" t="s">
        <v>88</v>
      </c>
      <c r="C52" s="21">
        <f>STDEV(B47:D49)</f>
        <v>0.23484586339852626</v>
      </c>
      <c r="D52" s="21"/>
      <c r="E52" s="21"/>
      <c r="F52" s="21"/>
      <c r="G52" s="21"/>
      <c r="H52" s="21" t="s">
        <v>88</v>
      </c>
      <c r="I52" s="21">
        <f>STDEV(H47:J49)</f>
        <v>0.29023994695170019</v>
      </c>
      <c r="J52" s="21"/>
      <c r="K52" s="21"/>
      <c r="L52" s="21"/>
      <c r="M52" s="21"/>
      <c r="N52" s="21">
        <f>ABS(N47)</f>
        <v>7198719</v>
      </c>
      <c r="O52" s="21">
        <f t="shared" ref="O52:P52" si="6">ABS(O47)</f>
        <v>160667</v>
      </c>
      <c r="P52" s="21">
        <f t="shared" si="6"/>
        <v>3739725</v>
      </c>
      <c r="Q52" s="21"/>
      <c r="R52" s="22"/>
    </row>
    <row r="53" spans="2:18" x14ac:dyDescent="0.2">
      <c r="B53" s="20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>
        <f t="shared" ref="N53:P54" si="7">ABS(N48)</f>
        <v>4116610</v>
      </c>
      <c r="O53" s="21">
        <f t="shared" si="7"/>
        <v>2854844</v>
      </c>
      <c r="P53" s="21">
        <f t="shared" si="7"/>
        <v>216310</v>
      </c>
      <c r="Q53" s="21"/>
      <c r="R53" s="22"/>
    </row>
    <row r="54" spans="2:18" x14ac:dyDescent="0.2">
      <c r="B54" s="20"/>
      <c r="C54" s="21"/>
      <c r="D54" s="21"/>
      <c r="E54" s="21"/>
      <c r="F54" s="21"/>
      <c r="G54" s="21"/>
      <c r="H54" s="17" t="s">
        <v>89</v>
      </c>
      <c r="I54" s="21"/>
      <c r="J54" s="21"/>
      <c r="K54" s="21"/>
      <c r="L54" s="21"/>
      <c r="M54" s="21"/>
      <c r="N54" s="21">
        <f t="shared" si="7"/>
        <v>3927082</v>
      </c>
      <c r="O54" s="21">
        <f t="shared" si="7"/>
        <v>1915425</v>
      </c>
      <c r="P54" s="21">
        <f t="shared" si="7"/>
        <v>2850283</v>
      </c>
      <c r="Q54" s="21"/>
      <c r="R54" s="22"/>
    </row>
    <row r="55" spans="2:18" x14ac:dyDescent="0.2">
      <c r="B55" s="20"/>
      <c r="C55" s="21"/>
      <c r="D55" s="21"/>
      <c r="E55" s="21"/>
      <c r="F55" s="21"/>
      <c r="G55" s="21"/>
      <c r="H55" s="21">
        <f>H47/H37*100</f>
        <v>1.2068234883540567</v>
      </c>
      <c r="I55" s="21">
        <f t="shared" ref="I55:J55" si="8">I47/I37*100</f>
        <v>0.4070650641773424</v>
      </c>
      <c r="J55" s="21">
        <f t="shared" si="8"/>
        <v>6.5000522992295071E-2</v>
      </c>
      <c r="K55" s="21"/>
      <c r="L55" s="21"/>
      <c r="M55" s="21"/>
      <c r="N55" s="21"/>
      <c r="O55" s="21"/>
      <c r="P55" s="21"/>
      <c r="Q55" s="21"/>
      <c r="R55" s="22"/>
    </row>
    <row r="56" spans="2:18" x14ac:dyDescent="0.2">
      <c r="B56" s="20"/>
      <c r="C56" s="21"/>
      <c r="D56" s="21"/>
      <c r="E56" s="21"/>
      <c r="F56" s="21"/>
      <c r="G56" s="21"/>
      <c r="H56" s="21">
        <f t="shared" ref="H56:J57" si="9">H48/H38*100</f>
        <v>1.0769352623002666</v>
      </c>
      <c r="I56" s="21">
        <f t="shared" si="9"/>
        <v>0.36747574620303042</v>
      </c>
      <c r="J56" s="21">
        <f t="shared" si="9"/>
        <v>0.1358276705177153</v>
      </c>
      <c r="K56" s="21"/>
      <c r="L56" s="21"/>
      <c r="M56" s="21"/>
      <c r="N56" s="21" t="s">
        <v>86</v>
      </c>
      <c r="O56" s="21">
        <f>AVERAGE(N52:P54)</f>
        <v>2997740.5555555555</v>
      </c>
      <c r="P56" s="21"/>
      <c r="Q56" s="21"/>
      <c r="R56" s="22"/>
    </row>
    <row r="57" spans="2:18" x14ac:dyDescent="0.2">
      <c r="B57" s="20"/>
      <c r="C57" s="21"/>
      <c r="D57" s="21"/>
      <c r="E57" s="21"/>
      <c r="F57" s="21"/>
      <c r="G57" s="21"/>
      <c r="H57" s="21">
        <f t="shared" si="9"/>
        <v>1.010423725314034</v>
      </c>
      <c r="I57" s="21">
        <f t="shared" si="9"/>
        <v>0.31981947622213835</v>
      </c>
      <c r="J57" s="21">
        <f t="shared" si="9"/>
        <v>0.14140691393801741</v>
      </c>
      <c r="K57" s="21"/>
      <c r="L57" s="21"/>
      <c r="M57" s="21"/>
      <c r="N57" s="21" t="s">
        <v>88</v>
      </c>
      <c r="O57" s="21">
        <f>STDEV(N47:P49)</f>
        <v>3248072.3581519001</v>
      </c>
      <c r="P57" s="21"/>
      <c r="Q57" s="21"/>
      <c r="R57" s="22"/>
    </row>
    <row r="58" spans="2:18" x14ac:dyDescent="0.2">
      <c r="B58" s="20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2"/>
    </row>
    <row r="59" spans="2:18" x14ac:dyDescent="0.2">
      <c r="B59" s="20"/>
      <c r="C59" s="21"/>
      <c r="D59" s="21"/>
      <c r="E59" s="21"/>
      <c r="F59" s="21"/>
      <c r="G59" s="21"/>
      <c r="H59" s="21" t="s">
        <v>86</v>
      </c>
      <c r="I59" s="21">
        <f>AVERAGE(H55:J57)</f>
        <v>0.52564198555765507</v>
      </c>
      <c r="J59" s="21"/>
      <c r="K59" s="21"/>
      <c r="L59" s="21"/>
      <c r="M59" s="21"/>
      <c r="N59" s="17" t="s">
        <v>89</v>
      </c>
      <c r="O59" s="21"/>
      <c r="P59" s="21"/>
      <c r="Q59" s="21"/>
      <c r="R59" s="22"/>
    </row>
    <row r="60" spans="2:18" x14ac:dyDescent="0.2">
      <c r="B60" s="20"/>
      <c r="C60" s="21"/>
      <c r="D60" s="21"/>
      <c r="E60" s="21"/>
      <c r="F60" s="21"/>
      <c r="G60" s="21"/>
      <c r="H60" s="21" t="s">
        <v>88</v>
      </c>
      <c r="I60" s="21">
        <f>STDEV(H55:J57)</f>
        <v>0.4466777572180165</v>
      </c>
      <c r="J60" s="21"/>
      <c r="K60" s="21"/>
      <c r="L60" s="21"/>
      <c r="M60" s="21"/>
      <c r="N60" s="21">
        <f t="shared" ref="N60:P62" si="10">N47/N37*100</f>
        <v>1.6330644880008576</v>
      </c>
      <c r="O60" s="21">
        <f t="shared" si="10"/>
        <v>3.8223279517176842E-2</v>
      </c>
      <c r="P60" s="21">
        <f t="shared" si="10"/>
        <v>0.91454923087552342</v>
      </c>
      <c r="Q60" s="21"/>
      <c r="R60" s="22"/>
    </row>
    <row r="61" spans="2:18" x14ac:dyDescent="0.2">
      <c r="B61" s="20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>
        <f t="shared" si="10"/>
        <v>0.91165007862558678</v>
      </c>
      <c r="O61" s="21">
        <f t="shared" si="10"/>
        <v>-0.64415951858730791</v>
      </c>
      <c r="P61" s="21">
        <f t="shared" si="10"/>
        <v>5.0360770980728248E-2</v>
      </c>
      <c r="Q61" s="21"/>
      <c r="R61" s="22"/>
    </row>
    <row r="62" spans="2:18" x14ac:dyDescent="0.2">
      <c r="B62" s="20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>
        <f t="shared" si="10"/>
        <v>0.97365544214225785</v>
      </c>
      <c r="O62" s="21">
        <f t="shared" si="10"/>
        <v>-0.48080171195707055</v>
      </c>
      <c r="P62" s="21">
        <f t="shared" si="10"/>
        <v>0.7333132843947715</v>
      </c>
      <c r="Q62" s="21"/>
      <c r="R62" s="22"/>
    </row>
    <row r="63" spans="2:18" x14ac:dyDescent="0.2">
      <c r="B63" s="20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2"/>
    </row>
    <row r="64" spans="2:18" x14ac:dyDescent="0.2">
      <c r="B64" s="20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 t="s">
        <v>86</v>
      </c>
      <c r="O64" s="21">
        <f>AVERAGE(N60:P62)</f>
        <v>0.45887281599916929</v>
      </c>
      <c r="P64" s="21"/>
      <c r="Q64" s="21"/>
      <c r="R64" s="22"/>
    </row>
    <row r="65" spans="2:18" ht="17" thickBot="1" x14ac:dyDescent="0.25">
      <c r="B65" s="23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 t="s">
        <v>88</v>
      </c>
      <c r="O65" s="24">
        <f>STDEV(N60:P62)</f>
        <v>0.75623985308869368</v>
      </c>
      <c r="P65" s="24"/>
      <c r="Q65" s="24"/>
      <c r="R65" s="25"/>
    </row>
    <row r="67" spans="2:18" ht="17" thickBot="1" x14ac:dyDescent="0.25"/>
    <row r="68" spans="2:18" x14ac:dyDescent="0.2">
      <c r="B68" s="13" t="s">
        <v>92</v>
      </c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5"/>
    </row>
    <row r="69" spans="2:18" x14ac:dyDescent="0.2">
      <c r="B69" s="16" t="s">
        <v>79</v>
      </c>
      <c r="C69" s="21"/>
      <c r="D69" s="21"/>
      <c r="E69" s="21"/>
      <c r="F69" s="21"/>
      <c r="G69" s="21"/>
      <c r="H69" s="17" t="s">
        <v>80</v>
      </c>
      <c r="I69" s="21"/>
      <c r="J69" s="21"/>
      <c r="K69" s="21"/>
      <c r="L69" s="21"/>
      <c r="M69" s="21"/>
      <c r="N69" s="17" t="s">
        <v>81</v>
      </c>
      <c r="O69" s="21"/>
      <c r="P69" s="21"/>
      <c r="Q69" s="21"/>
      <c r="R69" s="22"/>
    </row>
    <row r="70" spans="2:18" x14ac:dyDescent="0.2">
      <c r="B70" s="20">
        <v>27.426379798304001</v>
      </c>
      <c r="C70" s="21">
        <v>26.7851887473653</v>
      </c>
      <c r="D70" s="21">
        <v>26.885617239655499</v>
      </c>
      <c r="E70" s="21"/>
      <c r="F70" s="21"/>
      <c r="G70" s="21"/>
      <c r="H70" s="21">
        <v>89.909239240926198</v>
      </c>
      <c r="I70" s="21">
        <v>197.18972672254799</v>
      </c>
      <c r="J70" s="21">
        <v>304.71355252684498</v>
      </c>
      <c r="K70" s="21"/>
      <c r="L70" s="21"/>
      <c r="M70" s="21"/>
      <c r="N70" s="21">
        <v>632536416</v>
      </c>
      <c r="O70" s="21">
        <v>569463261</v>
      </c>
      <c r="P70" s="21">
        <v>503166294</v>
      </c>
      <c r="Q70" s="21"/>
      <c r="R70" s="22"/>
    </row>
    <row r="71" spans="2:18" x14ac:dyDescent="0.2">
      <c r="B71" s="20">
        <v>25.996649020521399</v>
      </c>
      <c r="C71" s="21">
        <v>26.446259412833101</v>
      </c>
      <c r="D71" s="21">
        <v>26.278317308912001</v>
      </c>
      <c r="E71" s="21" t="s">
        <v>86</v>
      </c>
      <c r="F71" s="21">
        <f>AVERAGE(B70:D72)</f>
        <v>26.361422227795057</v>
      </c>
      <c r="G71" s="21"/>
      <c r="H71" s="21">
        <v>89.179624922415101</v>
      </c>
      <c r="I71" s="21">
        <v>196.34700244436999</v>
      </c>
      <c r="J71" s="21">
        <v>304.00647941175902</v>
      </c>
      <c r="K71" s="21" t="s">
        <v>86</v>
      </c>
      <c r="L71" s="21">
        <f>AVERAGE(H70:J72)</f>
        <v>196.60953696779237</v>
      </c>
      <c r="M71" s="21"/>
      <c r="N71" s="21">
        <v>638461421</v>
      </c>
      <c r="O71" s="21">
        <v>576444117</v>
      </c>
      <c r="P71" s="21">
        <v>500642658</v>
      </c>
      <c r="Q71" s="21" t="s">
        <v>86</v>
      </c>
      <c r="R71" s="22">
        <f>AVERAGE(N70:P72)</f>
        <v>546222069.11111116</v>
      </c>
    </row>
    <row r="72" spans="2:18" x14ac:dyDescent="0.2">
      <c r="B72" s="20">
        <v>25.6919498835911</v>
      </c>
      <c r="C72" s="21">
        <v>25.701315506211099</v>
      </c>
      <c r="D72" s="21">
        <v>26.041123132761999</v>
      </c>
      <c r="E72" s="21" t="s">
        <v>88</v>
      </c>
      <c r="F72" s="21">
        <f>STDEV(B70:D72)</f>
        <v>0.58332902193124114</v>
      </c>
      <c r="G72" s="21"/>
      <c r="H72" s="21">
        <v>88.368944063282996</v>
      </c>
      <c r="I72" s="21">
        <v>195.97720125451599</v>
      </c>
      <c r="J72" s="21">
        <v>303.79406212346902</v>
      </c>
      <c r="K72" s="21" t="s">
        <v>88</v>
      </c>
      <c r="L72" s="21">
        <f>STDEV(H70:J72)</f>
        <v>93.107514963571361</v>
      </c>
      <c r="M72" s="21"/>
      <c r="N72" s="21">
        <v>561296379</v>
      </c>
      <c r="O72" s="21">
        <v>511904858</v>
      </c>
      <c r="P72" s="21">
        <v>422083218</v>
      </c>
      <c r="Q72" s="21" t="s">
        <v>88</v>
      </c>
      <c r="R72" s="22">
        <f>STDEV(N70:P72)</f>
        <v>69063767.938283131</v>
      </c>
    </row>
    <row r="73" spans="2:18" x14ac:dyDescent="0.2">
      <c r="B73" s="20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2"/>
    </row>
    <row r="74" spans="2:18" x14ac:dyDescent="0.2">
      <c r="B74" s="16" t="s">
        <v>82</v>
      </c>
      <c r="C74" s="21"/>
      <c r="D74" s="21"/>
      <c r="E74" s="21"/>
      <c r="F74" s="21"/>
      <c r="G74" s="21"/>
      <c r="H74" s="17" t="s">
        <v>83</v>
      </c>
      <c r="I74" s="21"/>
      <c r="J74" s="21"/>
      <c r="K74" s="21"/>
      <c r="L74" s="21"/>
      <c r="M74" s="21"/>
      <c r="N74" s="17" t="s">
        <v>84</v>
      </c>
      <c r="O74" s="21"/>
      <c r="P74" s="21"/>
      <c r="Q74" s="21"/>
      <c r="R74" s="22"/>
    </row>
    <row r="75" spans="2:18" x14ac:dyDescent="0.2">
      <c r="B75" s="20">
        <v>13.409374381723699</v>
      </c>
      <c r="C75" s="21">
        <v>14.1693811877867</v>
      </c>
      <c r="D75" s="21">
        <v>13.692567731649699</v>
      </c>
      <c r="E75" s="21"/>
      <c r="F75" s="21"/>
      <c r="G75" s="21"/>
      <c r="H75" s="21">
        <v>88.8241934235662</v>
      </c>
      <c r="I75" s="21">
        <v>196.38703623491401</v>
      </c>
      <c r="J75" s="21">
        <v>304.51548712407498</v>
      </c>
      <c r="K75" s="21"/>
      <c r="L75" s="21"/>
      <c r="M75" s="21"/>
      <c r="N75" s="21">
        <v>588231305</v>
      </c>
      <c r="O75" s="21">
        <v>555873127</v>
      </c>
      <c r="P75" s="21">
        <v>487346543</v>
      </c>
      <c r="Q75" s="21"/>
      <c r="R75" s="22"/>
    </row>
    <row r="76" spans="2:18" x14ac:dyDescent="0.2">
      <c r="B76" s="20">
        <v>12.943682316633</v>
      </c>
      <c r="C76" s="21">
        <v>13.903502900731</v>
      </c>
      <c r="D76" s="21">
        <v>13.2935305373184</v>
      </c>
      <c r="E76" s="21" t="s">
        <v>86</v>
      </c>
      <c r="F76" s="21">
        <f>AVERAGE(B75:D77)</f>
        <v>13.319871150427609</v>
      </c>
      <c r="G76" s="21"/>
      <c r="H76" s="21">
        <v>88.219218094838496</v>
      </c>
      <c r="I76" s="21">
        <v>195.62547483199</v>
      </c>
      <c r="J76" s="21">
        <v>303.59355449255099</v>
      </c>
      <c r="K76" s="21" t="s">
        <v>86</v>
      </c>
      <c r="L76" s="21">
        <f>AVERAGE(H75:J77)</f>
        <v>195.92843464444832</v>
      </c>
      <c r="M76" s="21"/>
      <c r="N76" s="21">
        <v>615780266</v>
      </c>
      <c r="O76" s="21">
        <v>576187512</v>
      </c>
      <c r="P76" s="21">
        <v>498216596</v>
      </c>
      <c r="Q76" s="21" t="s">
        <v>86</v>
      </c>
      <c r="R76" s="22">
        <f>AVERAGE(N75:P77)</f>
        <v>531676054.77777779</v>
      </c>
    </row>
    <row r="77" spans="2:18" x14ac:dyDescent="0.2">
      <c r="B77" s="20">
        <v>12.492443667229001</v>
      </c>
      <c r="C77" s="21">
        <v>13.124538602809899</v>
      </c>
      <c r="D77" s="21">
        <v>12.849819027967101</v>
      </c>
      <c r="E77" s="21" t="s">
        <v>88</v>
      </c>
      <c r="F77" s="21">
        <f>STDEV(B75:D77)</f>
        <v>0.53562566244004239</v>
      </c>
      <c r="G77" s="21"/>
      <c r="H77" s="21">
        <v>87.476043286658097</v>
      </c>
      <c r="I77" s="21">
        <v>195.35042799594899</v>
      </c>
      <c r="J77" s="21">
        <v>303.36447631549299</v>
      </c>
      <c r="K77" s="21" t="s">
        <v>88</v>
      </c>
      <c r="L77" s="21">
        <f>STDEV(H75:J77)</f>
        <v>93.381328599638508</v>
      </c>
      <c r="M77" s="21"/>
      <c r="N77" s="21">
        <v>537057166</v>
      </c>
      <c r="O77" s="21">
        <v>507869329</v>
      </c>
      <c r="P77" s="21">
        <v>418522649</v>
      </c>
      <c r="Q77" s="21" t="s">
        <v>88</v>
      </c>
      <c r="R77" s="22">
        <f>STDEV(N75:P77)</f>
        <v>60542168.761426844</v>
      </c>
    </row>
    <row r="78" spans="2:18" x14ac:dyDescent="0.2">
      <c r="B78" s="20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2"/>
    </row>
    <row r="79" spans="2:18" x14ac:dyDescent="0.2">
      <c r="B79" s="16" t="s">
        <v>85</v>
      </c>
      <c r="C79" s="21"/>
      <c r="D79" s="21"/>
      <c r="E79" s="21"/>
      <c r="F79" s="21"/>
      <c r="G79" s="21"/>
      <c r="H79" s="17" t="s">
        <v>85</v>
      </c>
      <c r="I79" s="21"/>
      <c r="J79" s="21"/>
      <c r="K79" s="21"/>
      <c r="L79" s="21"/>
      <c r="M79" s="21"/>
      <c r="N79" s="17" t="s">
        <v>85</v>
      </c>
      <c r="O79" s="21"/>
      <c r="P79" s="21"/>
      <c r="Q79" s="21"/>
      <c r="R79" s="22"/>
    </row>
    <row r="80" spans="2:18" x14ac:dyDescent="0.2">
      <c r="B80" s="20">
        <v>14.017005416580201</v>
      </c>
      <c r="C80" s="21">
        <v>12.615807559578601</v>
      </c>
      <c r="D80" s="21">
        <v>13.193049508005901</v>
      </c>
      <c r="E80" s="21"/>
      <c r="F80" s="21"/>
      <c r="G80" s="21"/>
      <c r="H80" s="21">
        <v>-0.34910626452639798</v>
      </c>
      <c r="I80" s="21">
        <v>0.54149599064851395</v>
      </c>
      <c r="J80" s="21">
        <v>0.43105915968965303</v>
      </c>
      <c r="K80" s="21"/>
      <c r="L80" s="21"/>
      <c r="M80" s="21"/>
      <c r="N80" s="21">
        <v>44305111</v>
      </c>
      <c r="O80" s="21">
        <v>13590134</v>
      </c>
      <c r="P80" s="21">
        <v>15819751</v>
      </c>
      <c r="Q80" s="21"/>
      <c r="R80" s="22"/>
    </row>
    <row r="81" spans="2:18" x14ac:dyDescent="0.2">
      <c r="B81" s="20">
        <v>13.0529667038884</v>
      </c>
      <c r="C81" s="21">
        <v>12.542756512102001</v>
      </c>
      <c r="D81" s="21">
        <v>12.984786771593599</v>
      </c>
      <c r="E81" s="21"/>
      <c r="F81" s="21"/>
      <c r="G81" s="21"/>
      <c r="H81" s="21">
        <v>7.2423132964544806E-2</v>
      </c>
      <c r="I81" s="21">
        <v>0.65152839071862501</v>
      </c>
      <c r="J81" s="21">
        <v>0.35719909588334497</v>
      </c>
      <c r="K81" s="21"/>
      <c r="L81" s="21"/>
      <c r="M81" s="21"/>
      <c r="N81" s="21">
        <v>22681155</v>
      </c>
      <c r="O81" s="21">
        <v>256605</v>
      </c>
      <c r="P81" s="21">
        <v>2426062</v>
      </c>
      <c r="Q81" s="21"/>
      <c r="R81" s="22"/>
    </row>
    <row r="82" spans="2:18" x14ac:dyDescent="0.2">
      <c r="B82" s="20">
        <v>13.199506216362099</v>
      </c>
      <c r="C82" s="21">
        <v>12.5767769034012</v>
      </c>
      <c r="D82" s="21">
        <v>13.1913041047949</v>
      </c>
      <c r="E82" s="21"/>
      <c r="F82" s="21"/>
      <c r="G82" s="21"/>
      <c r="H82" s="21">
        <v>6.9848441817200096E-2</v>
      </c>
      <c r="I82" s="21">
        <v>0.69550352179817299</v>
      </c>
      <c r="J82" s="21">
        <v>0.313062818276933</v>
      </c>
      <c r="K82" s="21"/>
      <c r="L82" s="21"/>
      <c r="M82" s="21"/>
      <c r="N82" s="21">
        <v>24239213</v>
      </c>
      <c r="O82" s="21">
        <v>4035529</v>
      </c>
      <c r="P82" s="21">
        <v>3560569</v>
      </c>
      <c r="Q82" s="21"/>
      <c r="R82" s="22"/>
    </row>
    <row r="83" spans="2:18" x14ac:dyDescent="0.2">
      <c r="B83" s="20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2"/>
    </row>
    <row r="84" spans="2:18" x14ac:dyDescent="0.2">
      <c r="B84" s="20" t="s">
        <v>86</v>
      </c>
      <c r="C84" s="21">
        <f>AVERAGE(B80:D82)</f>
        <v>13.041551077367433</v>
      </c>
      <c r="D84" s="21">
        <f>C84/F71</f>
        <v>0.49472107250786468</v>
      </c>
      <c r="E84" s="21"/>
      <c r="F84" s="21"/>
      <c r="G84" s="21"/>
      <c r="H84" s="17" t="s">
        <v>87</v>
      </c>
      <c r="I84" s="21"/>
      <c r="J84" s="21"/>
      <c r="K84" s="21"/>
      <c r="L84" s="21"/>
      <c r="M84" s="21"/>
      <c r="N84" s="17" t="s">
        <v>87</v>
      </c>
      <c r="O84" s="21"/>
      <c r="P84" s="21"/>
      <c r="Q84" s="21"/>
      <c r="R84" s="22"/>
    </row>
    <row r="85" spans="2:18" x14ac:dyDescent="0.2">
      <c r="B85" s="20" t="s">
        <v>88</v>
      </c>
      <c r="C85" s="21">
        <f>STDEV(B80:D82)</f>
        <v>0.45706397726902515</v>
      </c>
      <c r="D85" s="21"/>
      <c r="E85" s="21"/>
      <c r="F85" s="21"/>
      <c r="G85" s="21"/>
      <c r="H85" s="21">
        <f>ABS(H80)</f>
        <v>0.34910626452639798</v>
      </c>
      <c r="I85" s="21">
        <f t="shared" ref="I85:J85" si="11">ABS(I80)</f>
        <v>0.54149599064851395</v>
      </c>
      <c r="J85" s="21">
        <f t="shared" si="11"/>
        <v>0.43105915968965303</v>
      </c>
      <c r="K85" s="21"/>
      <c r="L85" s="21"/>
      <c r="M85" s="21"/>
      <c r="N85" s="21">
        <f>ABS(N80)</f>
        <v>44305111</v>
      </c>
      <c r="O85" s="21">
        <f t="shared" ref="O85:P85" si="12">ABS(O80)</f>
        <v>13590134</v>
      </c>
      <c r="P85" s="21">
        <f t="shared" si="12"/>
        <v>15819751</v>
      </c>
      <c r="Q85" s="21"/>
      <c r="R85" s="22"/>
    </row>
    <row r="86" spans="2:18" x14ac:dyDescent="0.2">
      <c r="B86" s="20"/>
      <c r="C86" s="21"/>
      <c r="D86" s="21"/>
      <c r="E86" s="21"/>
      <c r="F86" s="21"/>
      <c r="G86" s="21"/>
      <c r="H86" s="21">
        <f t="shared" ref="H86:J87" si="13">ABS(H81)</f>
        <v>7.2423132964544806E-2</v>
      </c>
      <c r="I86" s="21">
        <f t="shared" si="13"/>
        <v>0.65152839071862501</v>
      </c>
      <c r="J86" s="21">
        <f t="shared" si="13"/>
        <v>0.35719909588334497</v>
      </c>
      <c r="K86" s="21"/>
      <c r="L86" s="21"/>
      <c r="M86" s="21"/>
      <c r="N86" s="21">
        <f t="shared" ref="N86:P87" si="14">ABS(N81)</f>
        <v>22681155</v>
      </c>
      <c r="O86" s="21">
        <f t="shared" si="14"/>
        <v>256605</v>
      </c>
      <c r="P86" s="21">
        <f t="shared" si="14"/>
        <v>2426062</v>
      </c>
      <c r="Q86" s="21"/>
      <c r="R86" s="22"/>
    </row>
    <row r="87" spans="2:18" x14ac:dyDescent="0.2">
      <c r="B87" s="20"/>
      <c r="C87" s="21"/>
      <c r="D87" s="21"/>
      <c r="E87" s="21"/>
      <c r="F87" s="21"/>
      <c r="G87" s="21"/>
      <c r="H87" s="21">
        <f t="shared" si="13"/>
        <v>6.9848441817200096E-2</v>
      </c>
      <c r="I87" s="21">
        <f t="shared" si="13"/>
        <v>0.69550352179817299</v>
      </c>
      <c r="J87" s="21">
        <f t="shared" si="13"/>
        <v>0.313062818276933</v>
      </c>
      <c r="K87" s="21"/>
      <c r="L87" s="21"/>
      <c r="M87" s="21"/>
      <c r="N87" s="21">
        <f t="shared" si="14"/>
        <v>24239213</v>
      </c>
      <c r="O87" s="21">
        <f t="shared" si="14"/>
        <v>4035529</v>
      </c>
      <c r="P87" s="21">
        <f t="shared" si="14"/>
        <v>3560569</v>
      </c>
      <c r="Q87" s="21"/>
      <c r="R87" s="22"/>
    </row>
    <row r="88" spans="2:18" x14ac:dyDescent="0.2">
      <c r="B88" s="20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2"/>
    </row>
    <row r="89" spans="2:18" x14ac:dyDescent="0.2">
      <c r="B89" s="20"/>
      <c r="C89" s="21"/>
      <c r="D89" s="21"/>
      <c r="E89" s="21"/>
      <c r="F89" s="21"/>
      <c r="G89" s="21"/>
      <c r="H89" s="21" t="s">
        <v>86</v>
      </c>
      <c r="I89" s="21">
        <f>AVERAGE(H85:J87)</f>
        <v>0.38680297959148729</v>
      </c>
      <c r="J89" s="21"/>
      <c r="K89" s="21"/>
      <c r="L89" s="21"/>
      <c r="M89" s="21"/>
      <c r="N89" s="21" t="s">
        <v>86</v>
      </c>
      <c r="O89" s="21">
        <f>AVERAGE(N85:P87)</f>
        <v>14546014.333333334</v>
      </c>
      <c r="P89" s="21"/>
      <c r="Q89" s="21"/>
      <c r="R89" s="22"/>
    </row>
    <row r="90" spans="2:18" x14ac:dyDescent="0.2">
      <c r="B90" s="20"/>
      <c r="C90" s="21"/>
      <c r="D90" s="21"/>
      <c r="E90" s="21"/>
      <c r="F90" s="21"/>
      <c r="G90" s="21"/>
      <c r="H90" s="21" t="s">
        <v>88</v>
      </c>
      <c r="I90" s="21">
        <f>STDEV(H85:J87)</f>
        <v>0.22312945116870969</v>
      </c>
      <c r="J90" s="21"/>
      <c r="K90" s="21"/>
      <c r="L90" s="21"/>
      <c r="M90" s="21"/>
      <c r="N90" s="21" t="s">
        <v>88</v>
      </c>
      <c r="O90" s="21">
        <f>STDEV(N80:P82)</f>
        <v>14276332.405213945</v>
      </c>
      <c r="P90" s="21"/>
      <c r="Q90" s="21"/>
      <c r="R90" s="22"/>
    </row>
    <row r="91" spans="2:18" x14ac:dyDescent="0.2">
      <c r="B91" s="20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2"/>
    </row>
    <row r="92" spans="2:18" x14ac:dyDescent="0.2">
      <c r="B92" s="20"/>
      <c r="C92" s="21"/>
      <c r="D92" s="21"/>
      <c r="E92" s="21"/>
      <c r="F92" s="21"/>
      <c r="G92" s="21"/>
      <c r="H92" s="17" t="s">
        <v>89</v>
      </c>
      <c r="I92" s="21"/>
      <c r="J92" s="21"/>
      <c r="K92" s="21"/>
      <c r="L92" s="21"/>
      <c r="M92" s="21"/>
      <c r="N92" s="17" t="s">
        <v>89</v>
      </c>
      <c r="O92" s="21"/>
      <c r="P92" s="21"/>
      <c r="Q92" s="21"/>
      <c r="R92" s="22"/>
    </row>
    <row r="93" spans="2:18" x14ac:dyDescent="0.2">
      <c r="B93" s="20"/>
      <c r="C93" s="21"/>
      <c r="D93" s="21"/>
      <c r="E93" s="21"/>
      <c r="F93" s="21"/>
      <c r="G93" s="21"/>
      <c r="H93" s="21">
        <f t="shared" ref="H93:J95" si="15">H80/H70*100</f>
        <v>-0.38828741903922898</v>
      </c>
      <c r="I93" s="21">
        <f t="shared" si="15"/>
        <v>0.2746065931773492</v>
      </c>
      <c r="J93" s="21">
        <f t="shared" si="15"/>
        <v>0.14146373081048869</v>
      </c>
      <c r="K93" s="21"/>
      <c r="L93" s="21"/>
      <c r="M93" s="21"/>
      <c r="N93" s="21">
        <f t="shared" ref="N93:P95" si="16">N80/N70*100</f>
        <v>7.0043573586125358</v>
      </c>
      <c r="O93" s="21">
        <f t="shared" si="16"/>
        <v>2.3864812588849342</v>
      </c>
      <c r="P93" s="21">
        <f t="shared" si="16"/>
        <v>3.1440402881994318</v>
      </c>
      <c r="Q93" s="21"/>
      <c r="R93" s="22"/>
    </row>
    <row r="94" spans="2:18" x14ac:dyDescent="0.2">
      <c r="B94" s="20"/>
      <c r="C94" s="21"/>
      <c r="D94" s="21"/>
      <c r="E94" s="21"/>
      <c r="F94" s="21"/>
      <c r="G94" s="21"/>
      <c r="H94" s="21">
        <f t="shared" si="15"/>
        <v>8.121040319193068E-2</v>
      </c>
      <c r="I94" s="21">
        <f t="shared" si="15"/>
        <v>0.33182497446235232</v>
      </c>
      <c r="J94" s="21">
        <f t="shared" si="15"/>
        <v>0.11749719827502086</v>
      </c>
      <c r="K94" s="21"/>
      <c r="L94" s="21"/>
      <c r="M94" s="21"/>
      <c r="N94" s="21">
        <f t="shared" si="16"/>
        <v>3.5524707138099734</v>
      </c>
      <c r="O94" s="21">
        <f t="shared" si="16"/>
        <v>4.4515156358166115E-2</v>
      </c>
      <c r="P94" s="21">
        <f t="shared" si="16"/>
        <v>0.48458954929885339</v>
      </c>
      <c r="Q94" s="21"/>
      <c r="R94" s="22"/>
    </row>
    <row r="95" spans="2:18" x14ac:dyDescent="0.2">
      <c r="B95" s="20"/>
      <c r="C95" s="21"/>
      <c r="D95" s="21"/>
      <c r="E95" s="21"/>
      <c r="F95" s="21"/>
      <c r="G95" s="21"/>
      <c r="H95" s="21">
        <f t="shared" si="15"/>
        <v>7.9041842762294465E-2</v>
      </c>
      <c r="I95" s="21">
        <f t="shared" si="15"/>
        <v>0.35489001646417079</v>
      </c>
      <c r="J95" s="21">
        <f t="shared" si="15"/>
        <v>0.10305099977553116</v>
      </c>
      <c r="K95" s="21"/>
      <c r="L95" s="21"/>
      <c r="M95" s="21"/>
      <c r="N95" s="21">
        <f t="shared" si="16"/>
        <v>4.318433880365367</v>
      </c>
      <c r="O95" s="21">
        <f t="shared" si="16"/>
        <v>0.78833574968729825</v>
      </c>
      <c r="P95" s="21">
        <f t="shared" si="16"/>
        <v>0.84357037857875694</v>
      </c>
      <c r="Q95" s="21"/>
      <c r="R95" s="22"/>
    </row>
    <row r="96" spans="2:18" x14ac:dyDescent="0.2">
      <c r="B96" s="20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2"/>
    </row>
    <row r="97" spans="2:18" x14ac:dyDescent="0.2">
      <c r="B97" s="20"/>
      <c r="C97" s="21"/>
      <c r="D97" s="21"/>
      <c r="E97" s="21"/>
      <c r="F97" s="21"/>
      <c r="G97" s="21"/>
      <c r="H97" s="21" t="s">
        <v>86</v>
      </c>
      <c r="I97" s="21">
        <f>AVERAGE(H93:J95)</f>
        <v>0.12169981554221211</v>
      </c>
      <c r="J97" s="21"/>
      <c r="K97" s="21"/>
      <c r="L97" s="21"/>
      <c r="M97" s="21"/>
      <c r="N97" s="21" t="s">
        <v>86</v>
      </c>
      <c r="O97" s="21">
        <f>AVERAGE(N93:P95)</f>
        <v>2.5074215926439241</v>
      </c>
      <c r="P97" s="21"/>
      <c r="Q97" s="21"/>
      <c r="R97" s="22"/>
    </row>
    <row r="98" spans="2:18" ht="17" thickBot="1" x14ac:dyDescent="0.25">
      <c r="B98" s="23"/>
      <c r="C98" s="24"/>
      <c r="D98" s="24"/>
      <c r="E98" s="24"/>
      <c r="F98" s="24"/>
      <c r="G98" s="24"/>
      <c r="H98" s="24" t="s">
        <v>88</v>
      </c>
      <c r="I98" s="24">
        <f>STDEV(H93:J95)</f>
        <v>0.21971938413642347</v>
      </c>
      <c r="J98" s="24"/>
      <c r="K98" s="24"/>
      <c r="L98" s="24"/>
      <c r="M98" s="24"/>
      <c r="N98" s="24" t="s">
        <v>88</v>
      </c>
      <c r="O98" s="24">
        <f>STDEV(N93:P95)</f>
        <v>2.2609635382541451</v>
      </c>
      <c r="P98" s="24"/>
      <c r="Q98" s="24"/>
      <c r="R98" s="25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5D92E2-EE1A-AF44-9CB0-B604DA5DADB7}">
  <dimension ref="B2:G184"/>
  <sheetViews>
    <sheetView tabSelected="1" workbookViewId="0">
      <selection activeCell="C3" sqref="C3"/>
    </sheetView>
  </sheetViews>
  <sheetFormatPr baseColWidth="10" defaultRowHeight="16" x14ac:dyDescent="0.2"/>
  <cols>
    <col min="3" max="3" width="21.6640625" customWidth="1"/>
    <col min="4" max="4" width="21.83203125" customWidth="1"/>
    <col min="7" max="7" width="21.6640625" customWidth="1"/>
  </cols>
  <sheetData>
    <row r="2" spans="2:7" ht="17" thickBot="1" x14ac:dyDescent="0.25"/>
    <row r="3" spans="2:7" s="36" customFormat="1" ht="51" x14ac:dyDescent="0.2">
      <c r="B3" s="37" t="s">
        <v>72</v>
      </c>
      <c r="C3" s="38" t="s">
        <v>155</v>
      </c>
      <c r="D3" s="39" t="s">
        <v>154</v>
      </c>
      <c r="F3" s="37" t="s">
        <v>93</v>
      </c>
      <c r="G3" s="39" t="s">
        <v>94</v>
      </c>
    </row>
    <row r="4" spans="2:7" x14ac:dyDescent="0.2">
      <c r="B4" s="20">
        <v>0</v>
      </c>
      <c r="C4" s="21">
        <v>100</v>
      </c>
      <c r="D4" s="22">
        <v>0</v>
      </c>
      <c r="F4" s="20">
        <v>0</v>
      </c>
      <c r="G4" s="22">
        <v>100</v>
      </c>
    </row>
    <row r="5" spans="2:7" x14ac:dyDescent="0.2">
      <c r="B5" s="20">
        <v>1</v>
      </c>
      <c r="C5" s="21">
        <v>90.167401229297198</v>
      </c>
      <c r="D5" s="22">
        <v>8.2101511852343005</v>
      </c>
      <c r="F5" s="20">
        <v>0.5</v>
      </c>
      <c r="G5" s="22">
        <v>92.356687898089206</v>
      </c>
    </row>
    <row r="6" spans="2:7" x14ac:dyDescent="0.2">
      <c r="B6" s="20">
        <v>2</v>
      </c>
      <c r="C6" s="21">
        <v>79.400809107014595</v>
      </c>
      <c r="D6" s="22">
        <v>10.337199360969301</v>
      </c>
      <c r="F6" s="20">
        <v>1</v>
      </c>
      <c r="G6" s="22">
        <v>82.165605095541395</v>
      </c>
    </row>
    <row r="7" spans="2:7" x14ac:dyDescent="0.2">
      <c r="B7" s="20">
        <v>3</v>
      </c>
      <c r="C7" s="21">
        <v>70.150935438788196</v>
      </c>
      <c r="D7" s="22">
        <v>13.2270520997149</v>
      </c>
      <c r="F7" s="20">
        <v>1.5</v>
      </c>
      <c r="G7" s="22">
        <v>75.796178343949094</v>
      </c>
    </row>
    <row r="8" spans="2:7" x14ac:dyDescent="0.2">
      <c r="B8" s="20">
        <v>4</v>
      </c>
      <c r="C8" s="21">
        <v>62.769770091795102</v>
      </c>
      <c r="D8" s="22">
        <v>14.6532531356328</v>
      </c>
      <c r="F8" s="20">
        <v>2</v>
      </c>
      <c r="G8" s="22">
        <v>70.063694267515899</v>
      </c>
    </row>
    <row r="9" spans="2:7" x14ac:dyDescent="0.2">
      <c r="B9" s="20">
        <v>5</v>
      </c>
      <c r="C9" s="21">
        <v>57.663829152369402</v>
      </c>
      <c r="D9" s="22">
        <v>16.36748553824</v>
      </c>
      <c r="F9" s="20">
        <v>2.5</v>
      </c>
      <c r="G9" s="22">
        <v>66.242038216560502</v>
      </c>
    </row>
    <row r="10" spans="2:7" x14ac:dyDescent="0.2">
      <c r="B10" s="20">
        <v>6</v>
      </c>
      <c r="C10" s="21">
        <v>53.551825707457098</v>
      </c>
      <c r="D10" s="22">
        <v>16.769679944123698</v>
      </c>
      <c r="F10" s="20">
        <v>3</v>
      </c>
      <c r="G10" s="22">
        <v>62.420382165605098</v>
      </c>
    </row>
    <row r="11" spans="2:7" x14ac:dyDescent="0.2">
      <c r="B11" s="20">
        <v>7</v>
      </c>
      <c r="C11" s="21">
        <v>50.1579784550634</v>
      </c>
      <c r="D11" s="22">
        <v>17.142617137397799</v>
      </c>
      <c r="F11" s="20">
        <v>3.5</v>
      </c>
      <c r="G11" s="22">
        <v>59.299363057324904</v>
      </c>
    </row>
    <row r="12" spans="2:7" x14ac:dyDescent="0.2">
      <c r="B12" s="20">
        <v>8</v>
      </c>
      <c r="C12" s="21">
        <v>48.087654372754301</v>
      </c>
      <c r="D12" s="22">
        <v>17.5973919766409</v>
      </c>
      <c r="F12" s="20">
        <v>4</v>
      </c>
      <c r="G12" s="22">
        <v>56.496815286624198</v>
      </c>
    </row>
    <row r="13" spans="2:7" x14ac:dyDescent="0.2">
      <c r="B13" s="20">
        <v>9</v>
      </c>
      <c r="C13" s="21">
        <v>45.700592993041397</v>
      </c>
      <c r="D13" s="22">
        <v>17.363944623707098</v>
      </c>
      <c r="F13" s="20">
        <v>4.5</v>
      </c>
      <c r="G13" s="22">
        <v>53.949044585987302</v>
      </c>
    </row>
    <row r="14" spans="2:7" x14ac:dyDescent="0.2">
      <c r="B14" s="20">
        <v>10</v>
      </c>
      <c r="C14" s="21">
        <v>44.167986182541398</v>
      </c>
      <c r="D14" s="22">
        <v>17.681795803456499</v>
      </c>
      <c r="F14" s="20">
        <v>5</v>
      </c>
      <c r="G14" s="22">
        <v>51.656050955414003</v>
      </c>
    </row>
    <row r="15" spans="2:7" x14ac:dyDescent="0.2">
      <c r="B15" s="20">
        <v>11</v>
      </c>
      <c r="C15" s="21">
        <v>42.4301349466228</v>
      </c>
      <c r="D15" s="22">
        <v>17.056104367284501</v>
      </c>
      <c r="F15" s="20">
        <v>5.5</v>
      </c>
      <c r="G15" s="22">
        <v>49.5541401273885</v>
      </c>
    </row>
    <row r="16" spans="2:7" x14ac:dyDescent="0.2">
      <c r="B16" s="20">
        <v>12</v>
      </c>
      <c r="C16" s="21">
        <v>41.266805117781601</v>
      </c>
      <c r="D16" s="22">
        <v>17.519882887032399</v>
      </c>
      <c r="F16" s="20">
        <v>6</v>
      </c>
      <c r="G16" s="22">
        <v>47.579617834394902</v>
      </c>
    </row>
    <row r="17" spans="2:7" x14ac:dyDescent="0.2">
      <c r="B17" s="20">
        <v>13</v>
      </c>
      <c r="C17" s="21">
        <v>39.957190348917003</v>
      </c>
      <c r="D17" s="22">
        <v>17.365098798138501</v>
      </c>
      <c r="F17" s="20">
        <v>6.5</v>
      </c>
      <c r="G17" s="22">
        <v>45.859872611465001</v>
      </c>
    </row>
    <row r="18" spans="2:7" x14ac:dyDescent="0.2">
      <c r="B18" s="20">
        <v>14</v>
      </c>
      <c r="C18" s="21">
        <v>38.517887045303901</v>
      </c>
      <c r="D18" s="22">
        <v>17.021112547611501</v>
      </c>
      <c r="F18" s="20">
        <v>7</v>
      </c>
      <c r="G18" s="22">
        <v>44.203821656050998</v>
      </c>
    </row>
    <row r="19" spans="2:7" x14ac:dyDescent="0.2">
      <c r="B19" s="20">
        <v>15</v>
      </c>
      <c r="C19" s="21">
        <v>33.854775070286301</v>
      </c>
      <c r="D19" s="22">
        <v>11.7669906908881</v>
      </c>
      <c r="F19" s="20">
        <v>7.5</v>
      </c>
      <c r="G19" s="22">
        <v>42.7388535031847</v>
      </c>
    </row>
    <row r="20" spans="2:7" x14ac:dyDescent="0.2">
      <c r="B20" s="20">
        <v>16</v>
      </c>
      <c r="C20" s="21">
        <v>32.816665669168401</v>
      </c>
      <c r="D20" s="22">
        <v>11.499132522663</v>
      </c>
      <c r="F20" s="20">
        <v>8</v>
      </c>
      <c r="G20" s="22">
        <v>41.3375796178344</v>
      </c>
    </row>
    <row r="21" spans="2:7" x14ac:dyDescent="0.2">
      <c r="B21" s="20">
        <v>17</v>
      </c>
      <c r="C21" s="21">
        <v>31.766228001497499</v>
      </c>
      <c r="D21" s="22">
        <v>11.3178289854115</v>
      </c>
      <c r="F21" s="20">
        <v>8.5</v>
      </c>
      <c r="G21" s="22">
        <v>40</v>
      </c>
    </row>
    <row r="22" spans="2:7" x14ac:dyDescent="0.2">
      <c r="B22" s="20">
        <v>18</v>
      </c>
      <c r="C22" s="21">
        <v>30.814818313598401</v>
      </c>
      <c r="D22" s="22">
        <v>11.0662035216791</v>
      </c>
      <c r="F22" s="20">
        <v>9</v>
      </c>
      <c r="G22" s="22">
        <v>38.789808917197497</v>
      </c>
    </row>
    <row r="23" spans="2:7" x14ac:dyDescent="0.2">
      <c r="B23" s="20">
        <v>19</v>
      </c>
      <c r="C23" s="21">
        <v>29.4567750285008</v>
      </c>
      <c r="D23" s="22">
        <v>10.727012108365701</v>
      </c>
      <c r="F23" s="20">
        <v>9.5</v>
      </c>
      <c r="G23" s="22">
        <v>37.643312101910801</v>
      </c>
    </row>
    <row r="24" spans="2:7" x14ac:dyDescent="0.2">
      <c r="B24" s="20">
        <v>20</v>
      </c>
      <c r="C24" s="21">
        <v>28.514741123684399</v>
      </c>
      <c r="D24" s="22">
        <v>10.504485684981001</v>
      </c>
      <c r="F24" s="20">
        <v>10</v>
      </c>
      <c r="G24" s="22">
        <v>36.560509554140097</v>
      </c>
    </row>
    <row r="25" spans="2:7" x14ac:dyDescent="0.2">
      <c r="B25" s="20">
        <v>21</v>
      </c>
      <c r="C25" s="21">
        <v>27.410851544349399</v>
      </c>
      <c r="D25" s="22">
        <v>10.458974332628999</v>
      </c>
      <c r="F25" s="20">
        <v>10.5</v>
      </c>
      <c r="G25" s="22">
        <v>35.541401273885398</v>
      </c>
    </row>
    <row r="26" spans="2:7" x14ac:dyDescent="0.2">
      <c r="B26" s="20">
        <v>22</v>
      </c>
      <c r="C26" s="21">
        <v>26.592964741675001</v>
      </c>
      <c r="D26" s="22">
        <v>10.456772653576699</v>
      </c>
      <c r="F26" s="20">
        <v>11</v>
      </c>
      <c r="G26" s="22">
        <v>34.585987261146499</v>
      </c>
    </row>
    <row r="27" spans="2:7" x14ac:dyDescent="0.2">
      <c r="B27" s="20">
        <v>23</v>
      </c>
      <c r="C27" s="21">
        <v>25.7641278415052</v>
      </c>
      <c r="D27" s="22">
        <v>10.113101420408199</v>
      </c>
      <c r="F27" s="20">
        <v>11.5</v>
      </c>
      <c r="G27" s="22">
        <v>33.6305732484077</v>
      </c>
    </row>
    <row r="28" spans="2:7" x14ac:dyDescent="0.2">
      <c r="B28" s="20">
        <v>24</v>
      </c>
      <c r="C28" s="21">
        <v>24.7784460395285</v>
      </c>
      <c r="D28" s="22">
        <v>10.1465337105342</v>
      </c>
      <c r="F28" s="20">
        <v>12</v>
      </c>
      <c r="G28" s="22">
        <v>32.7388535031847</v>
      </c>
    </row>
    <row r="29" spans="2:7" x14ac:dyDescent="0.2">
      <c r="B29" s="20">
        <v>25</v>
      </c>
      <c r="C29" s="21">
        <v>25.787069323413402</v>
      </c>
      <c r="D29" s="22">
        <v>8.3625934005013391</v>
      </c>
      <c r="F29" s="20">
        <v>12.5</v>
      </c>
      <c r="G29" s="22">
        <v>31.910828025477699</v>
      </c>
    </row>
    <row r="30" spans="2:7" x14ac:dyDescent="0.2">
      <c r="B30" s="20">
        <v>26</v>
      </c>
      <c r="C30" s="21">
        <v>24.8187069846845</v>
      </c>
      <c r="D30" s="22">
        <v>8.3155477786633707</v>
      </c>
      <c r="F30" s="20">
        <v>13</v>
      </c>
      <c r="G30" s="22">
        <v>31.1464968152866</v>
      </c>
    </row>
    <row r="31" spans="2:7" x14ac:dyDescent="0.2">
      <c r="B31" s="20">
        <v>27</v>
      </c>
      <c r="C31" s="21">
        <v>24.0498831379672</v>
      </c>
      <c r="D31" s="22">
        <v>8.2007261433819902</v>
      </c>
      <c r="F31" s="20">
        <v>13.5</v>
      </c>
      <c r="G31" s="22">
        <v>30.382165605095501</v>
      </c>
    </row>
    <row r="32" spans="2:7" x14ac:dyDescent="0.2">
      <c r="B32" s="20">
        <v>28</v>
      </c>
      <c r="C32" s="21">
        <v>23.169833258735999</v>
      </c>
      <c r="D32" s="22">
        <v>7.9957783444902804</v>
      </c>
      <c r="F32" s="20">
        <v>14</v>
      </c>
      <c r="G32" s="22">
        <v>29.681528662420401</v>
      </c>
    </row>
    <row r="33" spans="2:7" x14ac:dyDescent="0.2">
      <c r="B33" s="20">
        <v>29</v>
      </c>
      <c r="C33" s="21">
        <v>22.3814975533578</v>
      </c>
      <c r="D33" s="22">
        <v>8.0227101600887298</v>
      </c>
      <c r="F33" s="20">
        <v>14.5</v>
      </c>
      <c r="G33" s="22">
        <v>28.980891719745198</v>
      </c>
    </row>
    <row r="34" spans="2:7" x14ac:dyDescent="0.2">
      <c r="B34" s="20">
        <v>30</v>
      </c>
      <c r="C34" s="21">
        <v>21.368451024743901</v>
      </c>
      <c r="D34" s="22">
        <v>8.0505784927433393</v>
      </c>
      <c r="F34" s="20">
        <v>15</v>
      </c>
      <c r="G34" s="22">
        <v>28.343949044586001</v>
      </c>
    </row>
    <row r="35" spans="2:7" x14ac:dyDescent="0.2">
      <c r="B35" s="20">
        <v>31</v>
      </c>
      <c r="C35" s="21">
        <v>20.771225607983801</v>
      </c>
      <c r="D35" s="22">
        <v>8.2052656659098009</v>
      </c>
      <c r="F35" s="20">
        <v>15.5</v>
      </c>
      <c r="G35" s="22">
        <v>27.7070063694268</v>
      </c>
    </row>
    <row r="36" spans="2:7" x14ac:dyDescent="0.2">
      <c r="B36" s="20">
        <v>32</v>
      </c>
      <c r="C36" s="21">
        <v>19.634424957846999</v>
      </c>
      <c r="D36" s="22">
        <v>8.4456896339308596</v>
      </c>
      <c r="F36" s="20">
        <v>16</v>
      </c>
      <c r="G36" s="22">
        <v>27.0700636942675</v>
      </c>
    </row>
    <row r="37" spans="2:7" x14ac:dyDescent="0.2">
      <c r="B37" s="20">
        <v>33</v>
      </c>
      <c r="C37" s="21">
        <v>18.996166894374099</v>
      </c>
      <c r="D37" s="22">
        <v>8.2657609539466197</v>
      </c>
      <c r="F37" s="20">
        <v>16.5</v>
      </c>
      <c r="G37" s="22">
        <v>26.496815286624201</v>
      </c>
    </row>
    <row r="38" spans="2:7" x14ac:dyDescent="0.2">
      <c r="B38" s="20">
        <v>34</v>
      </c>
      <c r="C38" s="21">
        <v>18.401652435430801</v>
      </c>
      <c r="D38" s="22">
        <v>8.2048527053495199</v>
      </c>
      <c r="F38" s="20">
        <v>17</v>
      </c>
      <c r="G38" s="22">
        <v>25.9235668789809</v>
      </c>
    </row>
    <row r="39" spans="2:7" x14ac:dyDescent="0.2">
      <c r="B39" s="20">
        <v>35</v>
      </c>
      <c r="C39" s="21">
        <v>17.776191695516101</v>
      </c>
      <c r="D39" s="22">
        <v>8.1660447024996508</v>
      </c>
      <c r="F39" s="20">
        <v>17.5</v>
      </c>
      <c r="G39" s="22">
        <v>25.414012738853501</v>
      </c>
    </row>
    <row r="40" spans="2:7" x14ac:dyDescent="0.2">
      <c r="B40" s="20">
        <v>36</v>
      </c>
      <c r="C40" s="21">
        <v>17.226776670791299</v>
      </c>
      <c r="D40" s="22">
        <v>8.3761450494601508</v>
      </c>
      <c r="F40" s="20">
        <v>18</v>
      </c>
      <c r="G40" s="22">
        <v>24.904458598726102</v>
      </c>
    </row>
    <row r="41" spans="2:7" x14ac:dyDescent="0.2">
      <c r="B41" s="20">
        <v>37</v>
      </c>
      <c r="C41" s="21">
        <v>16.773864496719099</v>
      </c>
      <c r="D41" s="22">
        <v>8.2701058667988008</v>
      </c>
      <c r="F41" s="20">
        <v>18.5</v>
      </c>
      <c r="G41" s="22">
        <v>24.394904458598699</v>
      </c>
    </row>
    <row r="42" spans="2:7" x14ac:dyDescent="0.2">
      <c r="B42" s="20">
        <v>38</v>
      </c>
      <c r="C42" s="21">
        <v>17.232786982312199</v>
      </c>
      <c r="D42" s="22">
        <v>7.8348192446802303</v>
      </c>
      <c r="F42" s="20">
        <v>19</v>
      </c>
      <c r="G42" s="22">
        <v>23.949044585987298</v>
      </c>
    </row>
    <row r="43" spans="2:7" x14ac:dyDescent="0.2">
      <c r="B43" s="20">
        <v>39</v>
      </c>
      <c r="C43" s="21">
        <v>16.914130458573201</v>
      </c>
      <c r="D43" s="22">
        <v>8.0171801479988307</v>
      </c>
      <c r="F43" s="20">
        <v>19.5</v>
      </c>
      <c r="G43" s="22">
        <v>23.503184713375799</v>
      </c>
    </row>
    <row r="44" spans="2:7" x14ac:dyDescent="0.2">
      <c r="B44" s="20">
        <v>40</v>
      </c>
      <c r="C44" s="21">
        <v>16.358785990719799</v>
      </c>
      <c r="D44" s="22">
        <v>7.9924246134104697</v>
      </c>
      <c r="F44" s="20">
        <v>20</v>
      </c>
      <c r="G44" s="22">
        <v>23.057324840764299</v>
      </c>
    </row>
    <row r="45" spans="2:7" x14ac:dyDescent="0.2">
      <c r="B45" s="20">
        <v>41</v>
      </c>
      <c r="C45" s="21">
        <v>16.2587960401762</v>
      </c>
      <c r="D45" s="22">
        <v>8.1643339511849007</v>
      </c>
      <c r="F45" s="20">
        <v>20.5</v>
      </c>
      <c r="G45" s="22">
        <v>22.611464968152902</v>
      </c>
    </row>
    <row r="46" spans="2:7" x14ac:dyDescent="0.2">
      <c r="B46" s="20">
        <v>42</v>
      </c>
      <c r="C46" s="21">
        <v>15.6839637740431</v>
      </c>
      <c r="D46" s="22">
        <v>7.8590689508215101</v>
      </c>
      <c r="F46" s="20">
        <v>21</v>
      </c>
      <c r="G46" s="22">
        <v>22.229299363057301</v>
      </c>
    </row>
    <row r="47" spans="2:7" x14ac:dyDescent="0.2">
      <c r="B47" s="20">
        <v>43</v>
      </c>
      <c r="C47" s="21">
        <v>15.3578526336098</v>
      </c>
      <c r="D47" s="22">
        <v>7.6680743593918299</v>
      </c>
      <c r="F47" s="20">
        <v>21.5</v>
      </c>
      <c r="G47" s="22">
        <v>21.847133757961799</v>
      </c>
    </row>
    <row r="48" spans="2:7" x14ac:dyDescent="0.2">
      <c r="B48" s="20">
        <v>44</v>
      </c>
      <c r="C48" s="21">
        <v>13.4232886561252</v>
      </c>
      <c r="D48" s="22">
        <v>6.6523091854708198</v>
      </c>
      <c r="F48" s="20">
        <v>22</v>
      </c>
      <c r="G48" s="22">
        <v>21.4012738853503</v>
      </c>
    </row>
    <row r="49" spans="2:7" x14ac:dyDescent="0.2">
      <c r="B49" s="20">
        <v>45</v>
      </c>
      <c r="C49" s="21">
        <v>14.541541929515001</v>
      </c>
      <c r="D49" s="22">
        <v>6.3736592379241799</v>
      </c>
      <c r="F49" s="20">
        <v>22.5</v>
      </c>
      <c r="G49" s="22">
        <v>21.082802547770701</v>
      </c>
    </row>
    <row r="50" spans="2:7" x14ac:dyDescent="0.2">
      <c r="B50" s="20">
        <v>46</v>
      </c>
      <c r="C50" s="21">
        <v>14.1315863411086</v>
      </c>
      <c r="D50" s="22">
        <v>6.1910973553204203</v>
      </c>
      <c r="F50" s="20">
        <v>23</v>
      </c>
      <c r="G50" s="22">
        <v>20.700636942675199</v>
      </c>
    </row>
    <row r="51" spans="2:7" x14ac:dyDescent="0.2">
      <c r="B51" s="20">
        <v>47</v>
      </c>
      <c r="C51" s="21">
        <v>13.2875075638461</v>
      </c>
      <c r="D51" s="22">
        <v>5.6972847217618696</v>
      </c>
      <c r="F51" s="20">
        <v>23.5</v>
      </c>
      <c r="G51" s="22">
        <v>20.382165605095501</v>
      </c>
    </row>
    <row r="52" spans="2:7" x14ac:dyDescent="0.2">
      <c r="B52" s="20">
        <v>48</v>
      </c>
      <c r="C52" s="21">
        <v>12.958391820242401</v>
      </c>
      <c r="D52" s="22">
        <v>5.6334176760253101</v>
      </c>
      <c r="F52" s="20">
        <v>24</v>
      </c>
      <c r="G52" s="22">
        <v>20</v>
      </c>
    </row>
    <row r="53" spans="2:7" x14ac:dyDescent="0.2">
      <c r="B53" s="20">
        <v>49</v>
      </c>
      <c r="C53" s="21">
        <v>13.1194510315218</v>
      </c>
      <c r="D53" s="22">
        <v>6.1634364096741301</v>
      </c>
      <c r="F53" s="20">
        <v>24.5</v>
      </c>
      <c r="G53" s="22">
        <v>19.681528662420401</v>
      </c>
    </row>
    <row r="54" spans="2:7" x14ac:dyDescent="0.2">
      <c r="B54" s="20">
        <v>50</v>
      </c>
      <c r="C54" s="21">
        <v>13.1259206458612</v>
      </c>
      <c r="D54" s="22">
        <v>6.3291530791173898</v>
      </c>
      <c r="F54" s="20">
        <v>25</v>
      </c>
      <c r="G54" s="22">
        <v>19.363057324840799</v>
      </c>
    </row>
    <row r="55" spans="2:7" x14ac:dyDescent="0.2">
      <c r="B55" s="20">
        <v>51</v>
      </c>
      <c r="C55" s="21">
        <v>11.564137721715699</v>
      </c>
      <c r="D55" s="22">
        <v>5.9358475565259097</v>
      </c>
      <c r="F55" s="20">
        <v>25.5</v>
      </c>
      <c r="G55" s="22">
        <v>19.044585987261101</v>
      </c>
    </row>
    <row r="56" spans="2:7" x14ac:dyDescent="0.2">
      <c r="B56" s="20">
        <v>52</v>
      </c>
      <c r="C56" s="21">
        <v>11.190612646944301</v>
      </c>
      <c r="D56" s="22">
        <v>5.8105403633079202</v>
      </c>
      <c r="F56" s="20">
        <v>26</v>
      </c>
      <c r="G56" s="22">
        <v>18.789808917197501</v>
      </c>
    </row>
    <row r="57" spans="2:7" x14ac:dyDescent="0.2">
      <c r="B57" s="20">
        <v>53</v>
      </c>
      <c r="C57" s="21">
        <v>10.974265942300301</v>
      </c>
      <c r="D57" s="22">
        <v>5.9440872377881702</v>
      </c>
      <c r="F57" s="20">
        <v>26.5</v>
      </c>
      <c r="G57" s="22">
        <v>18.471337579617799</v>
      </c>
    </row>
    <row r="58" spans="2:7" x14ac:dyDescent="0.2">
      <c r="B58" s="20">
        <v>54</v>
      </c>
      <c r="C58" s="21">
        <v>10.716831435947601</v>
      </c>
      <c r="D58" s="22">
        <v>5.6645678441294596</v>
      </c>
      <c r="F58" s="20">
        <v>27</v>
      </c>
      <c r="G58" s="22">
        <v>18.2165605095541</v>
      </c>
    </row>
    <row r="59" spans="2:7" x14ac:dyDescent="0.2">
      <c r="B59" s="20">
        <v>55</v>
      </c>
      <c r="C59" s="21">
        <v>10.537681849851101</v>
      </c>
      <c r="D59" s="22">
        <v>5.7199885079461401</v>
      </c>
      <c r="F59" s="20">
        <v>27.5</v>
      </c>
      <c r="G59" s="22">
        <v>17.898089171974501</v>
      </c>
    </row>
    <row r="60" spans="2:7" x14ac:dyDescent="0.2">
      <c r="B60" s="20">
        <v>56</v>
      </c>
      <c r="C60" s="21">
        <v>10.4039766627021</v>
      </c>
      <c r="D60" s="22">
        <v>5.8232443011503801</v>
      </c>
      <c r="F60" s="20">
        <v>28</v>
      </c>
      <c r="G60" s="22">
        <v>17.643312101910801</v>
      </c>
    </row>
    <row r="61" spans="2:7" x14ac:dyDescent="0.2">
      <c r="B61" s="20">
        <v>57</v>
      </c>
      <c r="C61" s="21">
        <v>11.1440394691181</v>
      </c>
      <c r="D61" s="22">
        <v>5.8412083984662901</v>
      </c>
      <c r="F61" s="20">
        <v>28.5</v>
      </c>
      <c r="G61" s="22">
        <v>17.388535031847098</v>
      </c>
    </row>
    <row r="62" spans="2:7" x14ac:dyDescent="0.2">
      <c r="B62" s="20">
        <v>58</v>
      </c>
      <c r="C62" s="21">
        <v>11.0886263310167</v>
      </c>
      <c r="D62" s="22">
        <v>5.6116077980046901</v>
      </c>
      <c r="F62" s="20">
        <v>29</v>
      </c>
      <c r="G62" s="22">
        <v>17.133757961783399</v>
      </c>
    </row>
    <row r="63" spans="2:7" x14ac:dyDescent="0.2">
      <c r="B63" s="20">
        <v>59</v>
      </c>
      <c r="C63" s="21">
        <v>10.872957628878501</v>
      </c>
      <c r="D63" s="22">
        <v>5.7052727867791102</v>
      </c>
      <c r="F63" s="20">
        <v>29.5</v>
      </c>
      <c r="G63" s="22">
        <v>16.878980891719699</v>
      </c>
    </row>
    <row r="64" spans="2:7" x14ac:dyDescent="0.2">
      <c r="B64" s="20">
        <v>60</v>
      </c>
      <c r="C64" s="21">
        <v>10.8239267660643</v>
      </c>
      <c r="D64" s="22">
        <v>5.7337853234334597</v>
      </c>
      <c r="F64" s="20">
        <v>30</v>
      </c>
      <c r="G64" s="22">
        <v>16.624203821656099</v>
      </c>
    </row>
    <row r="65" spans="2:7" x14ac:dyDescent="0.2">
      <c r="B65" s="20">
        <v>61</v>
      </c>
      <c r="C65" s="21">
        <v>10.5333476418981</v>
      </c>
      <c r="D65" s="22">
        <v>5.7318639924866401</v>
      </c>
      <c r="F65" s="20">
        <v>30.5</v>
      </c>
      <c r="G65" s="22">
        <v>16.433121019108299</v>
      </c>
    </row>
    <row r="66" spans="2:7" x14ac:dyDescent="0.2">
      <c r="B66" s="20">
        <v>62</v>
      </c>
      <c r="C66" s="21">
        <v>10.250640442199799</v>
      </c>
      <c r="D66" s="22">
        <v>5.6192610832490297</v>
      </c>
      <c r="F66" s="20">
        <v>31</v>
      </c>
      <c r="G66" s="22">
        <v>16.178343949044599</v>
      </c>
    </row>
    <row r="67" spans="2:7" x14ac:dyDescent="0.2">
      <c r="B67" s="20">
        <v>63</v>
      </c>
      <c r="C67" s="21">
        <v>9.7451551611990794</v>
      </c>
      <c r="D67" s="22">
        <v>5.0035592312868999</v>
      </c>
      <c r="F67" s="20">
        <v>31.5</v>
      </c>
      <c r="G67" s="22">
        <v>15.9235668789809</v>
      </c>
    </row>
    <row r="68" spans="2:7" x14ac:dyDescent="0.2">
      <c r="B68" s="20">
        <v>64</v>
      </c>
      <c r="C68" s="21">
        <v>10.072945652965201</v>
      </c>
      <c r="D68" s="22">
        <v>5.4743805676285104</v>
      </c>
      <c r="F68" s="20">
        <v>32</v>
      </c>
      <c r="G68" s="22">
        <v>15.732484076433099</v>
      </c>
    </row>
    <row r="69" spans="2:7" x14ac:dyDescent="0.2">
      <c r="B69" s="20">
        <v>65</v>
      </c>
      <c r="C69" s="21">
        <v>10.9891286951894</v>
      </c>
      <c r="D69" s="22">
        <v>6.1935048091575498</v>
      </c>
      <c r="F69" s="20">
        <v>32.5</v>
      </c>
      <c r="G69" s="22">
        <v>15.5414012738854</v>
      </c>
    </row>
    <row r="70" spans="2:7" x14ac:dyDescent="0.2">
      <c r="B70" s="20">
        <v>66</v>
      </c>
      <c r="C70" s="21">
        <v>10.684747499331699</v>
      </c>
      <c r="D70" s="22">
        <v>6.0447443680501696</v>
      </c>
      <c r="F70" s="20">
        <v>33</v>
      </c>
      <c r="G70" s="22">
        <v>15.3503184713376</v>
      </c>
    </row>
    <row r="71" spans="2:7" x14ac:dyDescent="0.2">
      <c r="B71" s="20">
        <v>67</v>
      </c>
      <c r="C71" s="21">
        <v>13.6655411301639</v>
      </c>
      <c r="D71" s="22">
        <v>3.3001449370461202</v>
      </c>
      <c r="F71" s="20">
        <v>33.5</v>
      </c>
      <c r="G71" s="22">
        <v>15.0955414012739</v>
      </c>
    </row>
    <row r="72" spans="2:7" x14ac:dyDescent="0.2">
      <c r="B72" s="20">
        <v>68</v>
      </c>
      <c r="C72" s="21">
        <v>12.773148910274401</v>
      </c>
      <c r="D72" s="22">
        <v>2.2216038463557202</v>
      </c>
      <c r="F72" s="20">
        <v>34</v>
      </c>
      <c r="G72" s="22">
        <v>14.9044585987261</v>
      </c>
    </row>
    <row r="73" spans="2:7" x14ac:dyDescent="0.2">
      <c r="B73" s="20">
        <v>69</v>
      </c>
      <c r="C73" s="21">
        <v>13.182890734814601</v>
      </c>
      <c r="D73" s="22">
        <v>3.1762545536547702</v>
      </c>
      <c r="F73" s="20">
        <v>34.5</v>
      </c>
      <c r="G73" s="22">
        <v>14.713375796178299</v>
      </c>
    </row>
    <row r="74" spans="2:7" x14ac:dyDescent="0.2">
      <c r="B74" s="20">
        <v>70</v>
      </c>
      <c r="C74" s="21">
        <v>12.693051057968299</v>
      </c>
      <c r="D74" s="22">
        <v>2.4769228779227399</v>
      </c>
      <c r="F74" s="20">
        <v>35</v>
      </c>
      <c r="G74" s="22">
        <v>14.585987261146499</v>
      </c>
    </row>
    <row r="75" spans="2:7" x14ac:dyDescent="0.2">
      <c r="B75" s="20">
        <v>71</v>
      </c>
      <c r="C75" s="21">
        <v>12.5206896408997</v>
      </c>
      <c r="D75" s="22">
        <v>2.9204655582468502</v>
      </c>
      <c r="F75" s="20">
        <v>35.5</v>
      </c>
      <c r="G75" s="22">
        <v>14.394904458598701</v>
      </c>
    </row>
    <row r="76" spans="2:7" x14ac:dyDescent="0.2">
      <c r="B76" s="20">
        <v>72</v>
      </c>
      <c r="C76" s="21">
        <v>10.471130397288</v>
      </c>
      <c r="D76" s="22">
        <v>0</v>
      </c>
      <c r="F76" s="20">
        <v>36</v>
      </c>
      <c r="G76" s="22">
        <v>14.203821656051</v>
      </c>
    </row>
    <row r="77" spans="2:7" x14ac:dyDescent="0.2">
      <c r="B77" s="20">
        <v>73</v>
      </c>
      <c r="C77" s="21">
        <v>8.9750110343757399</v>
      </c>
      <c r="D77" s="22">
        <v>0</v>
      </c>
      <c r="F77" s="20">
        <v>36.5</v>
      </c>
      <c r="G77" s="22">
        <v>14.012738853503199</v>
      </c>
    </row>
    <row r="78" spans="2:7" ht="17" thickBot="1" x14ac:dyDescent="0.25">
      <c r="B78" s="23">
        <v>74</v>
      </c>
      <c r="C78" s="24">
        <v>8.9641809727169406</v>
      </c>
      <c r="D78" s="25">
        <v>0</v>
      </c>
      <c r="F78" s="20">
        <v>37</v>
      </c>
      <c r="G78" s="22">
        <v>13.8853503184713</v>
      </c>
    </row>
    <row r="79" spans="2:7" x14ac:dyDescent="0.2">
      <c r="F79" s="20">
        <v>37.5</v>
      </c>
      <c r="G79" s="22">
        <v>13.694267515923601</v>
      </c>
    </row>
    <row r="80" spans="2:7" x14ac:dyDescent="0.2">
      <c r="F80" s="20">
        <v>38</v>
      </c>
      <c r="G80" s="22">
        <v>13.5031847133758</v>
      </c>
    </row>
    <row r="81" spans="6:7" x14ac:dyDescent="0.2">
      <c r="F81" s="20">
        <v>38.5</v>
      </c>
      <c r="G81" s="22">
        <v>13.375796178343901</v>
      </c>
    </row>
    <row r="82" spans="6:7" x14ac:dyDescent="0.2">
      <c r="F82" s="20">
        <v>39</v>
      </c>
      <c r="G82" s="22">
        <v>13.1847133757962</v>
      </c>
    </row>
    <row r="83" spans="6:7" x14ac:dyDescent="0.2">
      <c r="F83" s="20">
        <v>39.5</v>
      </c>
      <c r="G83" s="22">
        <v>13.0573248407643</v>
      </c>
    </row>
    <row r="84" spans="6:7" x14ac:dyDescent="0.2">
      <c r="F84" s="20">
        <v>40</v>
      </c>
      <c r="G84" s="22">
        <v>12.9299363057325</v>
      </c>
    </row>
    <row r="85" spans="6:7" x14ac:dyDescent="0.2">
      <c r="F85" s="20">
        <v>40.5</v>
      </c>
      <c r="G85" s="22">
        <v>12.7388535031847</v>
      </c>
    </row>
    <row r="86" spans="6:7" x14ac:dyDescent="0.2">
      <c r="F86" s="20">
        <v>41</v>
      </c>
      <c r="G86" s="22">
        <v>12.6114649681529</v>
      </c>
    </row>
    <row r="87" spans="6:7" x14ac:dyDescent="0.2">
      <c r="F87" s="20">
        <v>41.5</v>
      </c>
      <c r="G87" s="22">
        <v>12.484076433121</v>
      </c>
    </row>
    <row r="88" spans="6:7" x14ac:dyDescent="0.2">
      <c r="F88" s="20">
        <v>42</v>
      </c>
      <c r="G88" s="22">
        <v>12.3566878980892</v>
      </c>
    </row>
    <row r="89" spans="6:7" x14ac:dyDescent="0.2">
      <c r="F89" s="20">
        <v>42.5</v>
      </c>
      <c r="G89" s="22">
        <v>12.229299363057301</v>
      </c>
    </row>
    <row r="90" spans="6:7" x14ac:dyDescent="0.2">
      <c r="F90" s="20">
        <v>43</v>
      </c>
      <c r="G90" s="22">
        <v>12.101910828025501</v>
      </c>
    </row>
    <row r="91" spans="6:7" x14ac:dyDescent="0.2">
      <c r="F91" s="20">
        <v>43.5</v>
      </c>
      <c r="G91" s="22">
        <v>11.974522292993599</v>
      </c>
    </row>
    <row r="92" spans="6:7" x14ac:dyDescent="0.2">
      <c r="F92" s="20">
        <v>44</v>
      </c>
      <c r="G92" s="22">
        <v>11.847133757961799</v>
      </c>
    </row>
    <row r="93" spans="6:7" x14ac:dyDescent="0.2">
      <c r="F93" s="20">
        <v>44.5</v>
      </c>
      <c r="G93" s="22">
        <v>11.7197452229299</v>
      </c>
    </row>
    <row r="94" spans="6:7" x14ac:dyDescent="0.2">
      <c r="F94" s="20">
        <v>45</v>
      </c>
      <c r="G94" s="22">
        <v>11.5923566878981</v>
      </c>
    </row>
    <row r="95" spans="6:7" x14ac:dyDescent="0.2">
      <c r="F95" s="20">
        <v>45.5</v>
      </c>
      <c r="G95" s="22">
        <v>11.4649681528662</v>
      </c>
    </row>
    <row r="96" spans="6:7" x14ac:dyDescent="0.2">
      <c r="F96" s="20">
        <v>46</v>
      </c>
      <c r="G96" s="22">
        <v>11.3375796178344</v>
      </c>
    </row>
    <row r="97" spans="6:7" x14ac:dyDescent="0.2">
      <c r="F97" s="20">
        <v>46.5</v>
      </c>
      <c r="G97" s="22">
        <v>11.210191082802501</v>
      </c>
    </row>
    <row r="98" spans="6:7" x14ac:dyDescent="0.2">
      <c r="F98" s="20">
        <v>47</v>
      </c>
      <c r="G98" s="22">
        <v>11.1464968152866</v>
      </c>
    </row>
    <row r="99" spans="6:7" x14ac:dyDescent="0.2">
      <c r="F99" s="20">
        <v>47.5</v>
      </c>
      <c r="G99" s="22">
        <v>11.0191082802548</v>
      </c>
    </row>
    <row r="100" spans="6:7" x14ac:dyDescent="0.2">
      <c r="F100" s="20">
        <v>48</v>
      </c>
      <c r="G100" s="22">
        <v>10.8917197452229</v>
      </c>
    </row>
    <row r="101" spans="6:7" x14ac:dyDescent="0.2">
      <c r="F101" s="20">
        <v>48.5</v>
      </c>
      <c r="G101" s="22">
        <v>10.7643312101911</v>
      </c>
    </row>
    <row r="102" spans="6:7" x14ac:dyDescent="0.2">
      <c r="F102" s="20">
        <v>49</v>
      </c>
      <c r="G102" s="22">
        <v>10.700636942675199</v>
      </c>
    </row>
    <row r="103" spans="6:7" x14ac:dyDescent="0.2">
      <c r="F103" s="20">
        <v>49.5</v>
      </c>
      <c r="G103" s="22">
        <v>10.5732484076433</v>
      </c>
    </row>
    <row r="104" spans="6:7" x14ac:dyDescent="0.2">
      <c r="F104" s="20">
        <v>50</v>
      </c>
      <c r="G104" s="22">
        <v>10.509554140127401</v>
      </c>
    </row>
    <row r="105" spans="6:7" x14ac:dyDescent="0.2">
      <c r="F105" s="20">
        <v>50.5</v>
      </c>
      <c r="G105" s="22">
        <v>10.3821656050955</v>
      </c>
    </row>
    <row r="106" spans="6:7" x14ac:dyDescent="0.2">
      <c r="F106" s="20">
        <v>51</v>
      </c>
      <c r="G106" s="22">
        <v>10.2547770700637</v>
      </c>
    </row>
    <row r="107" spans="6:7" x14ac:dyDescent="0.2">
      <c r="F107" s="20">
        <v>51.5</v>
      </c>
      <c r="G107" s="22">
        <v>10.1910828025478</v>
      </c>
    </row>
    <row r="108" spans="6:7" x14ac:dyDescent="0.2">
      <c r="F108" s="20">
        <v>52</v>
      </c>
      <c r="G108" s="22">
        <v>10.063694267515899</v>
      </c>
    </row>
    <row r="109" spans="6:7" x14ac:dyDescent="0.2">
      <c r="F109" s="20">
        <v>52.5</v>
      </c>
      <c r="G109" s="22">
        <v>10</v>
      </c>
    </row>
    <row r="110" spans="6:7" x14ac:dyDescent="0.2">
      <c r="F110" s="20">
        <v>53</v>
      </c>
      <c r="G110" s="22">
        <v>9.9363057324840796</v>
      </c>
    </row>
    <row r="111" spans="6:7" x14ac:dyDescent="0.2">
      <c r="F111" s="20">
        <v>53.5</v>
      </c>
      <c r="G111" s="22">
        <v>9.8089171974522298</v>
      </c>
    </row>
    <row r="112" spans="6:7" x14ac:dyDescent="0.2">
      <c r="F112" s="20">
        <v>54</v>
      </c>
      <c r="G112" s="22">
        <v>9.7452229299363093</v>
      </c>
    </row>
    <row r="113" spans="6:7" x14ac:dyDescent="0.2">
      <c r="F113" s="20">
        <v>54.5</v>
      </c>
      <c r="G113" s="22">
        <v>9.6178343949044596</v>
      </c>
    </row>
    <row r="114" spans="6:7" x14ac:dyDescent="0.2">
      <c r="F114" s="20">
        <v>55</v>
      </c>
      <c r="G114" s="22">
        <v>9.5541401273885391</v>
      </c>
    </row>
    <row r="115" spans="6:7" x14ac:dyDescent="0.2">
      <c r="F115" s="20">
        <v>55.5</v>
      </c>
      <c r="G115" s="22">
        <v>9.4904458598726098</v>
      </c>
    </row>
    <row r="116" spans="6:7" x14ac:dyDescent="0.2">
      <c r="F116" s="20">
        <v>56</v>
      </c>
      <c r="G116" s="22">
        <v>9.36305732484076</v>
      </c>
    </row>
    <row r="117" spans="6:7" x14ac:dyDescent="0.2">
      <c r="F117" s="20">
        <v>56.5</v>
      </c>
      <c r="G117" s="22">
        <v>9.2993630573248396</v>
      </c>
    </row>
    <row r="118" spans="6:7" x14ac:dyDescent="0.2">
      <c r="F118" s="20">
        <v>57</v>
      </c>
      <c r="G118" s="22">
        <v>9.2356687898089191</v>
      </c>
    </row>
    <row r="119" spans="6:7" x14ac:dyDescent="0.2">
      <c r="F119" s="20">
        <v>57.5</v>
      </c>
      <c r="G119" s="22">
        <v>9.1719745222929898</v>
      </c>
    </row>
    <row r="120" spans="6:7" x14ac:dyDescent="0.2">
      <c r="F120" s="20">
        <v>58</v>
      </c>
      <c r="G120" s="22">
        <v>9.0445859872611507</v>
      </c>
    </row>
    <row r="121" spans="6:7" x14ac:dyDescent="0.2">
      <c r="F121" s="20">
        <v>58.5</v>
      </c>
      <c r="G121" s="22">
        <v>8.9808917197452196</v>
      </c>
    </row>
    <row r="122" spans="6:7" x14ac:dyDescent="0.2">
      <c r="F122" s="20">
        <v>59</v>
      </c>
      <c r="G122" s="22">
        <v>8.9171974522292992</v>
      </c>
    </row>
    <row r="123" spans="6:7" x14ac:dyDescent="0.2">
      <c r="F123" s="20">
        <v>59.5</v>
      </c>
      <c r="G123" s="22">
        <v>8.8535031847133805</v>
      </c>
    </row>
    <row r="124" spans="6:7" x14ac:dyDescent="0.2">
      <c r="F124" s="20">
        <v>60</v>
      </c>
      <c r="G124" s="22">
        <v>8.7898089171974494</v>
      </c>
    </row>
    <row r="125" spans="6:7" x14ac:dyDescent="0.2">
      <c r="F125" s="20">
        <v>60.5</v>
      </c>
      <c r="G125" s="22">
        <v>8.7261146496815307</v>
      </c>
    </row>
    <row r="126" spans="6:7" x14ac:dyDescent="0.2">
      <c r="F126" s="20">
        <v>61</v>
      </c>
      <c r="G126" s="22">
        <v>8.6624203821656103</v>
      </c>
    </row>
    <row r="127" spans="6:7" x14ac:dyDescent="0.2">
      <c r="F127" s="20">
        <v>61.5</v>
      </c>
      <c r="G127" s="22">
        <v>8.5987261146496792</v>
      </c>
    </row>
    <row r="128" spans="6:7" x14ac:dyDescent="0.2">
      <c r="F128" s="20">
        <v>62</v>
      </c>
      <c r="G128" s="22">
        <v>8.4713375796178401</v>
      </c>
    </row>
    <row r="129" spans="6:7" x14ac:dyDescent="0.2">
      <c r="F129" s="20">
        <v>62.5</v>
      </c>
      <c r="G129" s="22">
        <v>8.4076433121019107</v>
      </c>
    </row>
    <row r="130" spans="6:7" x14ac:dyDescent="0.2">
      <c r="F130" s="20">
        <v>63</v>
      </c>
      <c r="G130" s="22">
        <v>8.3439490445859903</v>
      </c>
    </row>
    <row r="131" spans="6:7" x14ac:dyDescent="0.2">
      <c r="F131" s="20">
        <v>63.5</v>
      </c>
      <c r="G131" s="22">
        <v>8.2802547770700698</v>
      </c>
    </row>
    <row r="132" spans="6:7" x14ac:dyDescent="0.2">
      <c r="F132" s="20">
        <v>64</v>
      </c>
      <c r="G132" s="22">
        <v>8.2165605095541405</v>
      </c>
    </row>
    <row r="133" spans="6:7" x14ac:dyDescent="0.2">
      <c r="F133" s="20">
        <v>64.5</v>
      </c>
      <c r="G133" s="22">
        <v>8.1528662420382201</v>
      </c>
    </row>
    <row r="134" spans="6:7" x14ac:dyDescent="0.2">
      <c r="F134" s="20">
        <v>65</v>
      </c>
      <c r="G134" s="22">
        <v>8.0891719745222908</v>
      </c>
    </row>
    <row r="135" spans="6:7" x14ac:dyDescent="0.2">
      <c r="F135" s="20">
        <v>65.5</v>
      </c>
      <c r="G135" s="22">
        <v>8.0254777070063703</v>
      </c>
    </row>
    <row r="136" spans="6:7" x14ac:dyDescent="0.2">
      <c r="F136" s="20">
        <v>66</v>
      </c>
      <c r="G136" s="22">
        <v>7.9617834394904499</v>
      </c>
    </row>
    <row r="137" spans="6:7" x14ac:dyDescent="0.2">
      <c r="F137" s="20">
        <v>66.5</v>
      </c>
      <c r="G137" s="22">
        <v>7.8980891719745197</v>
      </c>
    </row>
    <row r="138" spans="6:7" x14ac:dyDescent="0.2">
      <c r="F138" s="20">
        <v>67</v>
      </c>
      <c r="G138" s="22">
        <v>7.8343949044586001</v>
      </c>
    </row>
    <row r="139" spans="6:7" x14ac:dyDescent="0.2">
      <c r="F139" s="20">
        <v>67.5</v>
      </c>
      <c r="G139" s="22">
        <v>7.8343949044586001</v>
      </c>
    </row>
    <row r="140" spans="6:7" x14ac:dyDescent="0.2">
      <c r="F140" s="20">
        <v>68</v>
      </c>
      <c r="G140" s="22">
        <v>7.7707006369426797</v>
      </c>
    </row>
    <row r="141" spans="6:7" x14ac:dyDescent="0.2">
      <c r="F141" s="20">
        <v>68.5</v>
      </c>
      <c r="G141" s="22">
        <v>7.7070063694267503</v>
      </c>
    </row>
    <row r="142" spans="6:7" x14ac:dyDescent="0.2">
      <c r="F142" s="20">
        <v>69</v>
      </c>
      <c r="G142" s="22">
        <v>7.6433121019108299</v>
      </c>
    </row>
    <row r="143" spans="6:7" x14ac:dyDescent="0.2">
      <c r="F143" s="20">
        <v>69.5</v>
      </c>
      <c r="G143" s="22">
        <v>7.5796178343949103</v>
      </c>
    </row>
    <row r="144" spans="6:7" x14ac:dyDescent="0.2">
      <c r="F144" s="20">
        <v>70</v>
      </c>
      <c r="G144" s="22">
        <v>7.5159235668789801</v>
      </c>
    </row>
    <row r="145" spans="6:7" x14ac:dyDescent="0.2">
      <c r="F145" s="20">
        <v>70.5</v>
      </c>
      <c r="G145" s="22">
        <v>7.4522292993630597</v>
      </c>
    </row>
    <row r="146" spans="6:7" x14ac:dyDescent="0.2">
      <c r="F146" s="20">
        <v>71</v>
      </c>
      <c r="G146" s="22">
        <v>7.3885350318471303</v>
      </c>
    </row>
    <row r="147" spans="6:7" x14ac:dyDescent="0.2">
      <c r="F147" s="20">
        <v>71.5</v>
      </c>
      <c r="G147" s="22">
        <v>7.3885350318471303</v>
      </c>
    </row>
    <row r="148" spans="6:7" x14ac:dyDescent="0.2">
      <c r="F148" s="20">
        <v>72</v>
      </c>
      <c r="G148" s="22">
        <v>7.3248407643312099</v>
      </c>
    </row>
    <row r="149" spans="6:7" x14ac:dyDescent="0.2">
      <c r="F149" s="20">
        <v>72.5</v>
      </c>
      <c r="G149" s="22">
        <v>7.2611464968152903</v>
      </c>
    </row>
    <row r="150" spans="6:7" x14ac:dyDescent="0.2">
      <c r="F150" s="20">
        <v>73</v>
      </c>
      <c r="G150" s="22">
        <v>7.1974522292993601</v>
      </c>
    </row>
    <row r="151" spans="6:7" x14ac:dyDescent="0.2">
      <c r="F151" s="20">
        <v>73.5</v>
      </c>
      <c r="G151" s="22">
        <v>7.1337579617834397</v>
      </c>
    </row>
    <row r="152" spans="6:7" x14ac:dyDescent="0.2">
      <c r="F152" s="20">
        <v>74</v>
      </c>
      <c r="G152" s="22">
        <v>7.1337579617834397</v>
      </c>
    </row>
    <row r="153" spans="6:7" x14ac:dyDescent="0.2">
      <c r="F153" s="20">
        <v>74.5</v>
      </c>
      <c r="G153" s="22">
        <v>7.0700636942675201</v>
      </c>
    </row>
    <row r="154" spans="6:7" x14ac:dyDescent="0.2">
      <c r="F154" s="20">
        <v>75</v>
      </c>
      <c r="G154" s="22">
        <v>7.0063694267515899</v>
      </c>
    </row>
    <row r="155" spans="6:7" x14ac:dyDescent="0.2">
      <c r="F155" s="20">
        <v>75.5</v>
      </c>
      <c r="G155" s="22">
        <v>6.9426751592356704</v>
      </c>
    </row>
    <row r="156" spans="6:7" x14ac:dyDescent="0.2">
      <c r="F156" s="20">
        <v>76</v>
      </c>
      <c r="G156" s="22">
        <v>6.9426751592356704</v>
      </c>
    </row>
    <row r="157" spans="6:7" x14ac:dyDescent="0.2">
      <c r="F157" s="20">
        <v>76.5</v>
      </c>
      <c r="G157" s="22">
        <v>6.8789808917197499</v>
      </c>
    </row>
    <row r="158" spans="6:7" x14ac:dyDescent="0.2">
      <c r="F158" s="20">
        <v>77</v>
      </c>
      <c r="G158" s="22">
        <v>6.8152866242038197</v>
      </c>
    </row>
    <row r="159" spans="6:7" x14ac:dyDescent="0.2">
      <c r="F159" s="20">
        <v>77.5</v>
      </c>
      <c r="G159" s="22">
        <v>6.8152866242038197</v>
      </c>
    </row>
    <row r="160" spans="6:7" x14ac:dyDescent="0.2">
      <c r="F160" s="20">
        <v>78</v>
      </c>
      <c r="G160" s="22">
        <v>6.7515923566879001</v>
      </c>
    </row>
    <row r="161" spans="6:7" x14ac:dyDescent="0.2">
      <c r="F161" s="20">
        <v>78.5</v>
      </c>
      <c r="G161" s="22">
        <v>6.6878980891719699</v>
      </c>
    </row>
    <row r="162" spans="6:7" x14ac:dyDescent="0.2">
      <c r="F162" s="20">
        <v>79</v>
      </c>
      <c r="G162" s="22">
        <v>6.6242038216560504</v>
      </c>
    </row>
    <row r="163" spans="6:7" x14ac:dyDescent="0.2">
      <c r="F163" s="20">
        <v>79.5</v>
      </c>
      <c r="G163" s="22">
        <v>6.6242038216560504</v>
      </c>
    </row>
    <row r="164" spans="6:7" x14ac:dyDescent="0.2">
      <c r="F164" s="20">
        <v>80</v>
      </c>
      <c r="G164" s="22">
        <v>6.5605095541401299</v>
      </c>
    </row>
    <row r="165" spans="6:7" x14ac:dyDescent="0.2">
      <c r="F165" s="20">
        <v>80.5</v>
      </c>
      <c r="G165" s="22">
        <v>6.4968152866241997</v>
      </c>
    </row>
    <row r="166" spans="6:7" x14ac:dyDescent="0.2">
      <c r="F166" s="20">
        <v>81</v>
      </c>
      <c r="G166" s="22">
        <v>6.4968152866241997</v>
      </c>
    </row>
    <row r="167" spans="6:7" x14ac:dyDescent="0.2">
      <c r="F167" s="20">
        <v>81.5</v>
      </c>
      <c r="G167" s="22">
        <v>6.4331210191082802</v>
      </c>
    </row>
    <row r="168" spans="6:7" x14ac:dyDescent="0.2">
      <c r="F168" s="20">
        <v>82</v>
      </c>
      <c r="G168" s="22">
        <v>6.4331210191082802</v>
      </c>
    </row>
    <row r="169" spans="6:7" x14ac:dyDescent="0.2">
      <c r="F169" s="20">
        <v>82.5</v>
      </c>
      <c r="G169" s="22">
        <v>6.36305732484076</v>
      </c>
    </row>
    <row r="170" spans="6:7" x14ac:dyDescent="0.2">
      <c r="F170" s="20">
        <v>83</v>
      </c>
      <c r="G170" s="22">
        <v>6.3248407643312099</v>
      </c>
    </row>
    <row r="171" spans="6:7" x14ac:dyDescent="0.2">
      <c r="F171" s="20">
        <v>83.5</v>
      </c>
      <c r="G171" s="22">
        <v>6.2866242038216598</v>
      </c>
    </row>
    <row r="172" spans="6:7" x14ac:dyDescent="0.2">
      <c r="F172" s="20">
        <v>84</v>
      </c>
      <c r="G172" s="22">
        <v>6.2484076433120999</v>
      </c>
    </row>
    <row r="173" spans="6:7" x14ac:dyDescent="0.2">
      <c r="F173" s="20">
        <v>84.5</v>
      </c>
      <c r="G173" s="22">
        <v>6.2101910828025497</v>
      </c>
    </row>
    <row r="174" spans="6:7" x14ac:dyDescent="0.2">
      <c r="F174" s="20">
        <v>85</v>
      </c>
      <c r="G174" s="22">
        <v>6.1719745222929898</v>
      </c>
    </row>
    <row r="175" spans="6:7" x14ac:dyDescent="0.2">
      <c r="F175" s="20">
        <v>85.5</v>
      </c>
      <c r="G175" s="22">
        <v>6.1337579617834397</v>
      </c>
    </row>
    <row r="176" spans="6:7" x14ac:dyDescent="0.2">
      <c r="F176" s="20">
        <v>86</v>
      </c>
      <c r="G176" s="22">
        <v>6.0955414012738904</v>
      </c>
    </row>
    <row r="177" spans="6:7" x14ac:dyDescent="0.2">
      <c r="F177" s="20">
        <v>86.5</v>
      </c>
      <c r="G177" s="22">
        <v>6.0636942675159204</v>
      </c>
    </row>
    <row r="178" spans="6:7" x14ac:dyDescent="0.2">
      <c r="F178" s="20">
        <v>87</v>
      </c>
      <c r="G178" s="22">
        <v>6.0254777070063703</v>
      </c>
    </row>
    <row r="179" spans="6:7" x14ac:dyDescent="0.2">
      <c r="F179" s="20">
        <v>87.5</v>
      </c>
      <c r="G179" s="22">
        <v>5.9872611464968202</v>
      </c>
    </row>
    <row r="180" spans="6:7" x14ac:dyDescent="0.2">
      <c r="F180" s="20">
        <v>88</v>
      </c>
      <c r="G180" s="22">
        <v>5.9554140127388502</v>
      </c>
    </row>
    <row r="181" spans="6:7" x14ac:dyDescent="0.2">
      <c r="F181" s="20">
        <v>88.5</v>
      </c>
      <c r="G181" s="22">
        <v>5.9171974522293</v>
      </c>
    </row>
    <row r="182" spans="6:7" x14ac:dyDescent="0.2">
      <c r="F182" s="20">
        <v>89</v>
      </c>
      <c r="G182" s="22">
        <v>5.8853503184713398</v>
      </c>
    </row>
    <row r="183" spans="6:7" x14ac:dyDescent="0.2">
      <c r="F183" s="20">
        <v>89.5</v>
      </c>
      <c r="G183" s="22">
        <v>5.8535031847133796</v>
      </c>
    </row>
    <row r="184" spans="6:7" ht="17" thickBot="1" x14ac:dyDescent="0.25">
      <c r="F184" s="23">
        <v>90</v>
      </c>
      <c r="G184" s="25">
        <v>5.8152866242038197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754380-0DAF-F345-923E-5C58C321D9C0}">
  <dimension ref="B2:I184"/>
  <sheetViews>
    <sheetView workbookViewId="0">
      <selection activeCell="I5" sqref="I5"/>
    </sheetView>
  </sheetViews>
  <sheetFormatPr baseColWidth="10" defaultRowHeight="16" x14ac:dyDescent="0.2"/>
  <cols>
    <col min="3" max="3" width="21.6640625" customWidth="1"/>
    <col min="4" max="4" width="21.5" customWidth="1"/>
    <col min="7" max="7" width="21.6640625" customWidth="1"/>
  </cols>
  <sheetData>
    <row r="2" spans="2:9" ht="17" thickBot="1" x14ac:dyDescent="0.25"/>
    <row r="3" spans="2:9" ht="37" customHeight="1" x14ac:dyDescent="0.2">
      <c r="B3" s="37" t="s">
        <v>72</v>
      </c>
      <c r="C3" s="38" t="s">
        <v>151</v>
      </c>
      <c r="D3" s="39" t="s">
        <v>152</v>
      </c>
      <c r="E3" s="36"/>
      <c r="F3" s="37" t="s">
        <v>93</v>
      </c>
      <c r="G3" s="39" t="s">
        <v>153</v>
      </c>
      <c r="H3" s="36"/>
      <c r="I3" s="36"/>
    </row>
    <row r="4" spans="2:9" x14ac:dyDescent="0.2">
      <c r="B4" s="20">
        <v>0</v>
      </c>
      <c r="C4">
        <v>100</v>
      </c>
      <c r="D4" s="22">
        <v>0</v>
      </c>
      <c r="F4" s="20">
        <v>0</v>
      </c>
      <c r="G4" s="22">
        <v>100</v>
      </c>
    </row>
    <row r="5" spans="2:9" x14ac:dyDescent="0.2">
      <c r="B5" s="20">
        <v>1</v>
      </c>
      <c r="C5">
        <v>84.794987171384292</v>
      </c>
      <c r="D5" s="22">
        <v>12.0731221898067</v>
      </c>
      <c r="F5" s="20">
        <v>0.5</v>
      </c>
      <c r="G5" s="22">
        <v>18.05</v>
      </c>
    </row>
    <row r="6" spans="2:9" x14ac:dyDescent="0.2">
      <c r="B6" s="20">
        <v>2</v>
      </c>
      <c r="C6">
        <v>68.048501097773297</v>
      </c>
      <c r="D6" s="22">
        <v>16.7819906762962</v>
      </c>
      <c r="F6" s="20">
        <v>1</v>
      </c>
      <c r="G6" s="22">
        <v>11.25</v>
      </c>
    </row>
    <row r="7" spans="2:9" x14ac:dyDescent="0.2">
      <c r="B7" s="20">
        <v>3</v>
      </c>
      <c r="C7">
        <v>55.254981492386399</v>
      </c>
      <c r="D7" s="22">
        <v>21.7776346244721</v>
      </c>
      <c r="F7" s="20">
        <v>1.5</v>
      </c>
      <c r="G7" s="22">
        <v>9.5</v>
      </c>
    </row>
    <row r="8" spans="2:9" x14ac:dyDescent="0.2">
      <c r="B8" s="20">
        <v>4</v>
      </c>
      <c r="C8">
        <v>46.651632799571203</v>
      </c>
      <c r="D8" s="22">
        <v>24.281582495992399</v>
      </c>
      <c r="F8" s="20">
        <v>2</v>
      </c>
      <c r="G8" s="22">
        <v>8.6</v>
      </c>
    </row>
    <row r="9" spans="2:9" x14ac:dyDescent="0.2">
      <c r="B9" s="20">
        <v>5</v>
      </c>
      <c r="C9">
        <v>41.469419676926002</v>
      </c>
      <c r="D9" s="22">
        <v>26.3432375565977</v>
      </c>
      <c r="F9" s="20">
        <v>2.5</v>
      </c>
      <c r="G9" s="22">
        <v>7.95</v>
      </c>
    </row>
    <row r="10" spans="2:9" x14ac:dyDescent="0.2">
      <c r="B10" s="20">
        <v>6</v>
      </c>
      <c r="C10">
        <v>37.231772735044501</v>
      </c>
      <c r="D10" s="22">
        <v>26.072345923582603</v>
      </c>
      <c r="F10" s="20">
        <v>3</v>
      </c>
      <c r="G10" s="22">
        <v>7.4499999999999993</v>
      </c>
    </row>
    <row r="11" spans="2:9" x14ac:dyDescent="0.2">
      <c r="B11" s="20">
        <v>7</v>
      </c>
      <c r="C11">
        <v>34.575366191945399</v>
      </c>
      <c r="D11" s="22">
        <v>25.807615905708797</v>
      </c>
      <c r="F11" s="20">
        <v>3.5</v>
      </c>
      <c r="G11" s="22">
        <v>7.0499999999999989</v>
      </c>
    </row>
    <row r="12" spans="2:9" x14ac:dyDescent="0.2">
      <c r="B12" s="20">
        <v>8</v>
      </c>
      <c r="C12">
        <v>33.665194607102002</v>
      </c>
      <c r="D12" s="22">
        <v>27.635700862621398</v>
      </c>
      <c r="F12" s="20">
        <v>4</v>
      </c>
      <c r="G12" s="22">
        <v>6.65</v>
      </c>
    </row>
    <row r="13" spans="2:9" x14ac:dyDescent="0.2">
      <c r="B13" s="20">
        <v>9</v>
      </c>
      <c r="C13">
        <v>31.944169658479201</v>
      </c>
      <c r="D13" s="22">
        <v>26.476135363163799</v>
      </c>
      <c r="F13" s="20">
        <v>4.5</v>
      </c>
      <c r="G13" s="22">
        <v>6.35</v>
      </c>
    </row>
    <row r="14" spans="2:9" x14ac:dyDescent="0.2">
      <c r="B14" s="20">
        <v>10</v>
      </c>
      <c r="C14">
        <v>31.074363732251697</v>
      </c>
      <c r="D14" s="22">
        <v>26.311576179906599</v>
      </c>
      <c r="F14" s="20">
        <v>5</v>
      </c>
      <c r="G14" s="22">
        <v>6.05</v>
      </c>
    </row>
    <row r="15" spans="2:9" x14ac:dyDescent="0.2">
      <c r="B15" s="20">
        <v>11</v>
      </c>
      <c r="C15">
        <v>30.076853272425403</v>
      </c>
      <c r="D15" s="22">
        <v>25.674298437803401</v>
      </c>
      <c r="F15" s="20">
        <v>5.5</v>
      </c>
      <c r="G15" s="22">
        <v>5.8000000000000007</v>
      </c>
    </row>
    <row r="16" spans="2:9" x14ac:dyDescent="0.2">
      <c r="B16" s="20">
        <v>12</v>
      </c>
      <c r="C16">
        <v>30.339270319747502</v>
      </c>
      <c r="D16" s="22">
        <v>27.5237664530814</v>
      </c>
      <c r="F16" s="20">
        <v>6</v>
      </c>
      <c r="G16" s="22">
        <v>5.55</v>
      </c>
    </row>
    <row r="17" spans="2:7" x14ac:dyDescent="0.2">
      <c r="B17" s="20">
        <v>13</v>
      </c>
      <c r="C17">
        <v>28.990390083288197</v>
      </c>
      <c r="D17" s="22">
        <v>26.281210742263401</v>
      </c>
      <c r="F17" s="20">
        <v>6.5</v>
      </c>
      <c r="G17" s="22">
        <v>5.35</v>
      </c>
    </row>
    <row r="18" spans="2:7" x14ac:dyDescent="0.2">
      <c r="B18" s="20">
        <v>14</v>
      </c>
      <c r="C18">
        <v>28.213898480711304</v>
      </c>
      <c r="D18" s="22">
        <v>26.346901557623699</v>
      </c>
      <c r="F18" s="20">
        <v>7</v>
      </c>
      <c r="G18" s="22">
        <v>5.1499999999999995</v>
      </c>
    </row>
    <row r="19" spans="2:7" x14ac:dyDescent="0.2">
      <c r="B19" s="20">
        <v>15</v>
      </c>
      <c r="C19">
        <v>21.099156040895899</v>
      </c>
      <c r="D19" s="22">
        <v>14.187089706374801</v>
      </c>
      <c r="F19" s="20">
        <v>7.5</v>
      </c>
      <c r="G19" s="22">
        <v>4.9550000000000001</v>
      </c>
    </row>
    <row r="20" spans="2:7" x14ac:dyDescent="0.2">
      <c r="B20" s="20">
        <v>16</v>
      </c>
      <c r="C20">
        <v>20.3895963223633</v>
      </c>
      <c r="D20" s="22">
        <v>14.105267855114201</v>
      </c>
      <c r="F20" s="20">
        <v>8</v>
      </c>
      <c r="G20" s="22">
        <v>4.79</v>
      </c>
    </row>
    <row r="21" spans="2:7" x14ac:dyDescent="0.2">
      <c r="B21" s="20">
        <v>17</v>
      </c>
      <c r="C21">
        <v>19.899515721300702</v>
      </c>
      <c r="D21" s="22">
        <v>13.8377309153843</v>
      </c>
      <c r="F21" s="20">
        <v>8.5</v>
      </c>
      <c r="G21" s="22">
        <v>4.63</v>
      </c>
    </row>
    <row r="22" spans="2:7" x14ac:dyDescent="0.2">
      <c r="B22" s="20">
        <v>18</v>
      </c>
      <c r="C22">
        <v>19.5788114027904</v>
      </c>
      <c r="D22" s="22">
        <v>12.8218574174818</v>
      </c>
      <c r="F22" s="20">
        <v>9</v>
      </c>
      <c r="G22" s="22">
        <v>4.4850000000000003</v>
      </c>
    </row>
    <row r="23" spans="2:7" x14ac:dyDescent="0.2">
      <c r="B23" s="20">
        <v>19</v>
      </c>
      <c r="C23">
        <v>18.524372662708601</v>
      </c>
      <c r="D23" s="22">
        <v>12.757354063799101</v>
      </c>
      <c r="F23" s="20">
        <v>9.5</v>
      </c>
      <c r="G23" s="22">
        <v>4.3450000000000006</v>
      </c>
    </row>
    <row r="24" spans="2:7" x14ac:dyDescent="0.2">
      <c r="B24" s="20">
        <v>20</v>
      </c>
      <c r="C24">
        <v>18.381861952076601</v>
      </c>
      <c r="D24" s="22">
        <v>12.518310615035899</v>
      </c>
      <c r="F24" s="20">
        <v>10</v>
      </c>
      <c r="G24" s="22">
        <v>4.2149999999999999</v>
      </c>
    </row>
    <row r="25" spans="2:7" x14ac:dyDescent="0.2">
      <c r="B25" s="20">
        <v>21</v>
      </c>
      <c r="C25">
        <v>17.9549285873725</v>
      </c>
      <c r="D25" s="22">
        <v>12.9731730961617</v>
      </c>
      <c r="F25" s="20">
        <v>10.5</v>
      </c>
      <c r="G25" s="22">
        <v>4.0949999999999998</v>
      </c>
    </row>
    <row r="26" spans="2:7" x14ac:dyDescent="0.2">
      <c r="B26" s="20">
        <v>22</v>
      </c>
      <c r="C26">
        <v>17.376420801206098</v>
      </c>
      <c r="D26" s="22">
        <v>12.2628902185531</v>
      </c>
      <c r="F26" s="20">
        <v>11</v>
      </c>
      <c r="G26" s="22">
        <v>3.9800000000000004</v>
      </c>
    </row>
    <row r="27" spans="2:7" x14ac:dyDescent="0.2">
      <c r="B27" s="20">
        <v>23</v>
      </c>
      <c r="C27">
        <v>16.463888529425798</v>
      </c>
      <c r="D27" s="22">
        <v>11.455785652814599</v>
      </c>
      <c r="F27" s="20">
        <v>11.5</v>
      </c>
      <c r="G27" s="22">
        <v>3.8699999999999997</v>
      </c>
    </row>
    <row r="28" spans="2:7" x14ac:dyDescent="0.2">
      <c r="B28" s="20">
        <v>24</v>
      </c>
      <c r="C28">
        <v>16.522376154725301</v>
      </c>
      <c r="D28" s="22">
        <v>12.341385152725499</v>
      </c>
      <c r="F28" s="20">
        <v>12</v>
      </c>
      <c r="G28" s="22">
        <v>3.7650000000000001</v>
      </c>
    </row>
    <row r="29" spans="2:7" x14ac:dyDescent="0.2">
      <c r="B29" s="20">
        <v>25</v>
      </c>
      <c r="C29">
        <v>17.252084012116899</v>
      </c>
      <c r="D29" s="22">
        <v>11.246677494784899</v>
      </c>
      <c r="F29" s="20">
        <v>12.5</v>
      </c>
      <c r="G29" s="22">
        <v>3.665</v>
      </c>
    </row>
    <row r="30" spans="2:7" x14ac:dyDescent="0.2">
      <c r="B30" s="20">
        <v>26</v>
      </c>
      <c r="C30">
        <v>16.686382663356401</v>
      </c>
      <c r="D30" s="22">
        <v>11.3004808370149</v>
      </c>
      <c r="F30" s="20">
        <v>13</v>
      </c>
      <c r="G30" s="22">
        <v>3.5749999999999997</v>
      </c>
    </row>
    <row r="31" spans="2:7" x14ac:dyDescent="0.2">
      <c r="B31" s="20">
        <v>27</v>
      </c>
      <c r="C31">
        <v>16.468917479839501</v>
      </c>
      <c r="D31" s="22">
        <v>11.231365028530201</v>
      </c>
      <c r="F31" s="20">
        <v>13.5</v>
      </c>
      <c r="G31" s="22">
        <v>3.4849999999999999</v>
      </c>
    </row>
    <row r="32" spans="2:7" x14ac:dyDescent="0.2">
      <c r="B32" s="20">
        <v>28</v>
      </c>
      <c r="C32">
        <v>16.059263763130598</v>
      </c>
      <c r="D32" s="22">
        <v>10.331944355212499</v>
      </c>
      <c r="F32" s="20">
        <v>14</v>
      </c>
      <c r="G32" s="22">
        <v>3.4000000000000004</v>
      </c>
    </row>
    <row r="33" spans="2:7" x14ac:dyDescent="0.2">
      <c r="B33" s="20">
        <v>29</v>
      </c>
      <c r="C33">
        <v>15.343010427027401</v>
      </c>
      <c r="D33" s="22">
        <v>10.1577214106781</v>
      </c>
      <c r="F33" s="20">
        <v>14.5</v>
      </c>
      <c r="G33" s="22">
        <v>3.32</v>
      </c>
    </row>
    <row r="34" spans="2:7" x14ac:dyDescent="0.2">
      <c r="B34" s="20">
        <v>30</v>
      </c>
      <c r="C34">
        <v>15.115093139803701</v>
      </c>
      <c r="D34" s="22">
        <v>10.680257202744301</v>
      </c>
      <c r="F34" s="20">
        <v>15</v>
      </c>
      <c r="G34" s="22">
        <v>3.2399999999999998</v>
      </c>
    </row>
    <row r="35" spans="2:7" x14ac:dyDescent="0.2">
      <c r="B35" s="20">
        <v>31</v>
      </c>
      <c r="C35">
        <v>14.6840240916359</v>
      </c>
      <c r="D35" s="22">
        <v>10.585352106310999</v>
      </c>
      <c r="F35" s="20">
        <v>15.5</v>
      </c>
      <c r="G35" s="22">
        <v>3.1649999999999996</v>
      </c>
    </row>
    <row r="36" spans="2:7" x14ac:dyDescent="0.2">
      <c r="B36" s="20">
        <v>32</v>
      </c>
      <c r="C36">
        <v>13.382883141147801</v>
      </c>
      <c r="D36" s="22">
        <v>10.957148552372201</v>
      </c>
      <c r="F36" s="20">
        <v>16</v>
      </c>
      <c r="G36" s="22">
        <v>3.0949999999999998</v>
      </c>
    </row>
    <row r="37" spans="2:7" x14ac:dyDescent="0.2">
      <c r="B37" s="20">
        <v>33</v>
      </c>
      <c r="C37">
        <v>12.4576943104405</v>
      </c>
      <c r="D37" s="22">
        <v>9.4500830077979696</v>
      </c>
      <c r="F37" s="20">
        <v>16.5</v>
      </c>
      <c r="G37" s="22">
        <v>3.0300000000000002</v>
      </c>
    </row>
    <row r="38" spans="2:7" x14ac:dyDescent="0.2">
      <c r="B38" s="20">
        <v>34</v>
      </c>
      <c r="C38">
        <v>12.3975064436683</v>
      </c>
      <c r="D38" s="22">
        <v>9.0976085667826698</v>
      </c>
      <c r="F38" s="20">
        <v>17</v>
      </c>
      <c r="G38" s="22">
        <v>2.9649999999999999</v>
      </c>
    </row>
    <row r="39" spans="2:7" x14ac:dyDescent="0.2">
      <c r="B39" s="20">
        <v>35</v>
      </c>
      <c r="C39">
        <v>12.362624761630499</v>
      </c>
      <c r="D39" s="22">
        <v>9.5778922572587604</v>
      </c>
      <c r="F39" s="20">
        <v>17.5</v>
      </c>
      <c r="G39" s="22">
        <v>2.9000000000000004</v>
      </c>
    </row>
    <row r="40" spans="2:7" x14ac:dyDescent="0.2">
      <c r="B40" s="20">
        <v>36</v>
      </c>
      <c r="C40">
        <v>12.4543893656645</v>
      </c>
      <c r="D40" s="22">
        <v>9.9068466918068605</v>
      </c>
      <c r="F40" s="20">
        <v>18</v>
      </c>
      <c r="G40" s="22">
        <v>2.8449999999999998</v>
      </c>
    </row>
    <row r="41" spans="2:7" x14ac:dyDescent="0.2">
      <c r="B41" s="20">
        <v>37</v>
      </c>
      <c r="C41">
        <v>11.409043793980199</v>
      </c>
      <c r="D41" s="22">
        <v>8.8131881928849598</v>
      </c>
      <c r="F41" s="20">
        <v>18.5</v>
      </c>
      <c r="G41" s="22">
        <v>2.7850000000000001</v>
      </c>
    </row>
    <row r="42" spans="2:7" x14ac:dyDescent="0.2">
      <c r="B42" s="20">
        <v>38</v>
      </c>
      <c r="C42">
        <v>12.3488518395899</v>
      </c>
      <c r="D42" s="22">
        <v>8.8067413791794298</v>
      </c>
      <c r="F42" s="20">
        <v>19</v>
      </c>
      <c r="G42" s="22">
        <v>2.73</v>
      </c>
    </row>
    <row r="43" spans="2:7" x14ac:dyDescent="0.2">
      <c r="B43" s="20">
        <v>39</v>
      </c>
      <c r="C43">
        <v>11.596812301447599</v>
      </c>
      <c r="D43" s="22">
        <v>7.8117502087488493</v>
      </c>
      <c r="F43" s="20">
        <v>19.5</v>
      </c>
      <c r="G43" s="22">
        <v>2.68</v>
      </c>
    </row>
    <row r="44" spans="2:7" x14ac:dyDescent="0.2">
      <c r="B44" s="20">
        <v>40</v>
      </c>
      <c r="C44">
        <v>11.8950273133284</v>
      </c>
      <c r="D44" s="22">
        <v>9.0340593311102992</v>
      </c>
      <c r="F44" s="20">
        <v>20</v>
      </c>
      <c r="G44" s="22">
        <v>2.625</v>
      </c>
    </row>
    <row r="45" spans="2:7" x14ac:dyDescent="0.2">
      <c r="B45" s="20">
        <v>41</v>
      </c>
      <c r="C45">
        <v>12.1572383292122</v>
      </c>
      <c r="D45" s="22">
        <v>9.3222783965184206</v>
      </c>
      <c r="F45" s="20">
        <v>20.5</v>
      </c>
      <c r="G45" s="22">
        <v>2.5749999999999997</v>
      </c>
    </row>
    <row r="46" spans="2:7" x14ac:dyDescent="0.2">
      <c r="B46" s="20">
        <v>42</v>
      </c>
      <c r="C46">
        <v>10.97855348249</v>
      </c>
      <c r="D46" s="22">
        <v>7.7920406355634793</v>
      </c>
      <c r="F46" s="20">
        <v>21</v>
      </c>
      <c r="G46" s="22">
        <v>2.5299999999999998</v>
      </c>
    </row>
    <row r="47" spans="2:7" x14ac:dyDescent="0.2">
      <c r="B47" s="20">
        <v>43</v>
      </c>
      <c r="C47">
        <v>11.328101483941499</v>
      </c>
      <c r="D47" s="22">
        <v>8.21776770739082</v>
      </c>
      <c r="F47" s="20">
        <v>21.5</v>
      </c>
      <c r="G47" s="22">
        <v>2.4849999999999999</v>
      </c>
    </row>
    <row r="48" spans="2:7" x14ac:dyDescent="0.2">
      <c r="B48" s="20">
        <v>44</v>
      </c>
      <c r="C48">
        <v>8.5171360713058206</v>
      </c>
      <c r="D48" s="22">
        <v>4.2439727803226699</v>
      </c>
      <c r="F48" s="20">
        <v>22</v>
      </c>
      <c r="G48" s="22">
        <v>2.44</v>
      </c>
    </row>
    <row r="49" spans="2:7" x14ac:dyDescent="0.2">
      <c r="B49" s="20">
        <v>45</v>
      </c>
      <c r="C49">
        <v>9.2174825718121305</v>
      </c>
      <c r="D49" s="22">
        <v>3.93174551959524</v>
      </c>
      <c r="F49" s="20">
        <v>22.5</v>
      </c>
      <c r="G49" s="22">
        <v>2.395</v>
      </c>
    </row>
    <row r="50" spans="2:7" x14ac:dyDescent="0.2">
      <c r="B50" s="20">
        <v>46</v>
      </c>
      <c r="C50">
        <v>8.951383978862399</v>
      </c>
      <c r="D50" s="22">
        <v>3.8331699111820798</v>
      </c>
      <c r="F50" s="20">
        <v>23</v>
      </c>
      <c r="G50" s="22">
        <v>2.355</v>
      </c>
    </row>
    <row r="51" spans="2:7" x14ac:dyDescent="0.2">
      <c r="B51" s="20">
        <v>47</v>
      </c>
      <c r="C51">
        <v>9.1540188970946907</v>
      </c>
      <c r="D51" s="22">
        <v>3.85169022617126</v>
      </c>
      <c r="F51" s="20">
        <v>23.5</v>
      </c>
      <c r="G51" s="22">
        <v>2.3149999999999999</v>
      </c>
    </row>
    <row r="52" spans="2:7" x14ac:dyDescent="0.2">
      <c r="B52" s="20">
        <v>48</v>
      </c>
      <c r="C52">
        <v>8.72873449391275</v>
      </c>
      <c r="D52" s="22">
        <v>3.7435351496039098</v>
      </c>
      <c r="F52" s="20">
        <v>24</v>
      </c>
      <c r="G52" s="22">
        <v>2.2749999999999999</v>
      </c>
    </row>
    <row r="53" spans="2:7" x14ac:dyDescent="0.2">
      <c r="B53" s="20">
        <v>49</v>
      </c>
      <c r="C53">
        <v>8.4993461466668201</v>
      </c>
      <c r="D53" s="22">
        <v>4.5488068155220507</v>
      </c>
      <c r="F53" s="20">
        <v>24.5</v>
      </c>
      <c r="G53" s="22">
        <v>2.2349999999999999</v>
      </c>
    </row>
    <row r="54" spans="2:7" x14ac:dyDescent="0.2">
      <c r="B54" s="20">
        <v>50</v>
      </c>
      <c r="C54">
        <v>8.7806261431160095</v>
      </c>
      <c r="D54" s="22">
        <v>3.83482683820578</v>
      </c>
      <c r="F54" s="20">
        <v>25</v>
      </c>
      <c r="G54" s="22">
        <v>2.1999999999999997</v>
      </c>
    </row>
    <row r="55" spans="2:7" x14ac:dyDescent="0.2">
      <c r="B55" s="20">
        <v>51</v>
      </c>
      <c r="C55">
        <v>7.5668091697805098</v>
      </c>
      <c r="D55" s="22">
        <v>3.6476651832382299</v>
      </c>
      <c r="F55" s="20">
        <v>25.5</v>
      </c>
      <c r="G55" s="22">
        <v>2.165</v>
      </c>
    </row>
    <row r="56" spans="2:7" x14ac:dyDescent="0.2">
      <c r="B56" s="20">
        <v>52</v>
      </c>
      <c r="C56">
        <v>7.2703351857667604</v>
      </c>
      <c r="D56" s="22">
        <v>3.5990841495661701</v>
      </c>
      <c r="F56" s="20">
        <v>26</v>
      </c>
      <c r="G56" s="22">
        <v>2.13</v>
      </c>
    </row>
    <row r="57" spans="2:7" x14ac:dyDescent="0.2">
      <c r="B57" s="20">
        <v>53</v>
      </c>
      <c r="C57">
        <v>7.1764589225792497</v>
      </c>
      <c r="D57" s="22">
        <v>3.6705557927052399</v>
      </c>
      <c r="F57" s="20">
        <v>26.5</v>
      </c>
      <c r="G57" s="22">
        <v>2.0950000000000002</v>
      </c>
    </row>
    <row r="58" spans="2:7" x14ac:dyDescent="0.2">
      <c r="B58" s="20">
        <v>54</v>
      </c>
      <c r="C58">
        <v>7.3081027228665301</v>
      </c>
      <c r="D58" s="22">
        <v>3.7618244204496198</v>
      </c>
      <c r="F58" s="20">
        <v>27</v>
      </c>
      <c r="G58" s="22">
        <v>2.0650000000000004</v>
      </c>
    </row>
    <row r="59" spans="2:7" x14ac:dyDescent="0.2">
      <c r="B59" s="20">
        <v>55</v>
      </c>
      <c r="C59">
        <v>7.0545756943112394</v>
      </c>
      <c r="D59" s="22">
        <v>3.4301239944502897</v>
      </c>
      <c r="F59" s="20">
        <v>27.5</v>
      </c>
      <c r="G59" s="22">
        <v>2.0350000000000001</v>
      </c>
    </row>
    <row r="60" spans="2:7" x14ac:dyDescent="0.2">
      <c r="B60" s="20">
        <v>56</v>
      </c>
      <c r="C60">
        <v>7.3502962768567794</v>
      </c>
      <c r="D60" s="22">
        <v>3.9366169422953101</v>
      </c>
      <c r="F60" s="20">
        <v>28</v>
      </c>
      <c r="G60" s="22">
        <v>2</v>
      </c>
    </row>
    <row r="61" spans="2:7" x14ac:dyDescent="0.2">
      <c r="B61" s="20">
        <v>57</v>
      </c>
      <c r="C61">
        <v>7.8138262272649399</v>
      </c>
      <c r="D61" s="22">
        <v>2.6402914738657501</v>
      </c>
      <c r="F61" s="20">
        <v>28.5</v>
      </c>
      <c r="G61" s="22">
        <v>1.97</v>
      </c>
    </row>
    <row r="62" spans="2:7" x14ac:dyDescent="0.2">
      <c r="B62" s="20">
        <v>58</v>
      </c>
      <c r="C62">
        <v>8.1358385893325202</v>
      </c>
      <c r="D62" s="22">
        <v>2.43090226796763</v>
      </c>
      <c r="F62" s="20">
        <v>29</v>
      </c>
      <c r="G62" s="22">
        <v>1.94</v>
      </c>
    </row>
    <row r="63" spans="2:7" x14ac:dyDescent="0.2">
      <c r="B63" s="20">
        <v>59</v>
      </c>
      <c r="C63">
        <v>8.0783624571347001</v>
      </c>
      <c r="D63" s="22">
        <v>2.5932558351062203</v>
      </c>
      <c r="F63" s="20">
        <v>29.5</v>
      </c>
      <c r="G63" s="22">
        <v>1.915</v>
      </c>
    </row>
    <row r="64" spans="2:7" x14ac:dyDescent="0.2">
      <c r="B64" s="20">
        <v>60</v>
      </c>
      <c r="C64">
        <v>7.6520076832589909</v>
      </c>
      <c r="D64" s="22">
        <v>1.8847179490636499</v>
      </c>
      <c r="F64" s="20">
        <v>30</v>
      </c>
      <c r="G64" s="22">
        <v>1.8849999999999998</v>
      </c>
    </row>
    <row r="65" spans="2:7" x14ac:dyDescent="0.2">
      <c r="B65" s="20">
        <v>61</v>
      </c>
      <c r="C65">
        <v>7.6718816982408802</v>
      </c>
      <c r="D65" s="22">
        <v>2.3538991660327397</v>
      </c>
      <c r="F65" s="20">
        <v>30.5</v>
      </c>
      <c r="G65" s="22">
        <v>1.8599999999999999</v>
      </c>
    </row>
    <row r="66" spans="2:7" x14ac:dyDescent="0.2">
      <c r="B66" s="20">
        <v>62</v>
      </c>
      <c r="C66">
        <v>7.36208149279169</v>
      </c>
      <c r="D66" s="22">
        <v>2.43012487453657</v>
      </c>
      <c r="F66" s="20">
        <v>31</v>
      </c>
      <c r="G66" s="22">
        <v>1.83</v>
      </c>
    </row>
    <row r="67" spans="2:7" x14ac:dyDescent="0.2">
      <c r="B67" s="20">
        <v>63</v>
      </c>
      <c r="C67">
        <v>7.9054104554183393</v>
      </c>
      <c r="D67" s="22">
        <v>2.1369866211123298</v>
      </c>
      <c r="F67" s="20">
        <v>31.5</v>
      </c>
      <c r="G67" s="22">
        <v>1.8049999999999999</v>
      </c>
    </row>
    <row r="68" spans="2:7" x14ac:dyDescent="0.2">
      <c r="B68" s="20">
        <v>64</v>
      </c>
      <c r="C68">
        <v>7.5363893111572402</v>
      </c>
      <c r="D68" s="22">
        <v>1.7808710972586999</v>
      </c>
      <c r="F68" s="20">
        <v>32</v>
      </c>
      <c r="G68" s="22">
        <v>1.78</v>
      </c>
    </row>
    <row r="69" spans="2:7" x14ac:dyDescent="0.2">
      <c r="B69" s="20">
        <v>65</v>
      </c>
      <c r="C69">
        <v>7.7679544490521097</v>
      </c>
      <c r="D69" s="22">
        <v>2.57033893582937</v>
      </c>
      <c r="F69" s="20">
        <v>32.5</v>
      </c>
      <c r="G69" s="22">
        <v>1.76</v>
      </c>
    </row>
    <row r="70" spans="2:7" x14ac:dyDescent="0.2">
      <c r="B70" s="20">
        <v>66</v>
      </c>
      <c r="C70">
        <v>7.9081207004413994</v>
      </c>
      <c r="D70" s="22">
        <v>3.1829722361958899</v>
      </c>
      <c r="F70" s="20">
        <v>33</v>
      </c>
      <c r="G70" s="22">
        <v>1.7350000000000001</v>
      </c>
    </row>
    <row r="71" spans="2:7" x14ac:dyDescent="0.2">
      <c r="B71" s="20">
        <v>67</v>
      </c>
      <c r="C71">
        <v>9.0719440793262294</v>
      </c>
      <c r="D71" s="22">
        <v>0.92344328316905699</v>
      </c>
      <c r="F71" s="20">
        <v>33.5</v>
      </c>
      <c r="G71" s="22">
        <v>1.71</v>
      </c>
    </row>
    <row r="72" spans="2:7" x14ac:dyDescent="0.2">
      <c r="B72" s="20">
        <v>68</v>
      </c>
      <c r="C72">
        <v>8.9292116776273804</v>
      </c>
      <c r="D72" s="22">
        <v>0.92748704446465391</v>
      </c>
      <c r="F72" s="20">
        <v>34</v>
      </c>
      <c r="G72" s="22">
        <v>1.69</v>
      </c>
    </row>
    <row r="73" spans="2:7" x14ac:dyDescent="0.2">
      <c r="B73" s="20">
        <v>69</v>
      </c>
      <c r="C73">
        <v>8.7738050543421497</v>
      </c>
      <c r="D73" s="22">
        <v>0.45970542298093103</v>
      </c>
      <c r="F73" s="20">
        <v>34.5</v>
      </c>
      <c r="G73" s="22">
        <v>1.67</v>
      </c>
    </row>
    <row r="74" spans="2:7" x14ac:dyDescent="0.2">
      <c r="B74" s="20">
        <v>70</v>
      </c>
      <c r="C74">
        <v>8.8105506010724799</v>
      </c>
      <c r="D74" s="22">
        <v>0.22257215391632601</v>
      </c>
      <c r="F74" s="20">
        <v>35</v>
      </c>
      <c r="G74" s="22">
        <v>1.645</v>
      </c>
    </row>
    <row r="75" spans="2:7" x14ac:dyDescent="0.2">
      <c r="B75" s="20">
        <v>71</v>
      </c>
      <c r="C75">
        <v>8.5516612582958391</v>
      </c>
      <c r="D75" s="22">
        <v>0.24227769166464599</v>
      </c>
      <c r="F75" s="20">
        <v>35.5</v>
      </c>
      <c r="G75" s="22">
        <v>1.625</v>
      </c>
    </row>
    <row r="76" spans="2:7" x14ac:dyDescent="0.2">
      <c r="B76" s="20">
        <v>72</v>
      </c>
      <c r="C76">
        <v>8.7750334245505908</v>
      </c>
      <c r="D76" s="22">
        <v>0</v>
      </c>
      <c r="F76" s="20">
        <v>36</v>
      </c>
      <c r="G76" s="22">
        <v>1.6049999999999998</v>
      </c>
    </row>
    <row r="77" spans="2:7" x14ac:dyDescent="0.2">
      <c r="B77" s="20">
        <v>73</v>
      </c>
      <c r="C77">
        <v>8.3411039169911803</v>
      </c>
      <c r="D77" s="22">
        <v>0</v>
      </c>
      <c r="F77" s="20">
        <v>36.5</v>
      </c>
      <c r="G77" s="22">
        <v>1.585</v>
      </c>
    </row>
    <row r="78" spans="2:7" ht="17" thickBot="1" x14ac:dyDescent="0.25">
      <c r="B78" s="23">
        <v>74</v>
      </c>
      <c r="C78" s="24">
        <v>8.066538001124151</v>
      </c>
      <c r="D78" s="25">
        <v>0</v>
      </c>
      <c r="F78" s="20">
        <v>37</v>
      </c>
      <c r="G78" s="22">
        <v>1.5650000000000002</v>
      </c>
    </row>
    <row r="79" spans="2:7" x14ac:dyDescent="0.2">
      <c r="F79" s="20">
        <v>37.5</v>
      </c>
      <c r="G79" s="22">
        <v>1.5449999999999999</v>
      </c>
    </row>
    <row r="80" spans="2:7" x14ac:dyDescent="0.2">
      <c r="F80" s="20">
        <v>38</v>
      </c>
      <c r="G80" s="22">
        <v>1.53</v>
      </c>
    </row>
    <row r="81" spans="6:7" x14ac:dyDescent="0.2">
      <c r="F81" s="20">
        <v>38.5</v>
      </c>
      <c r="G81" s="22">
        <v>1.51</v>
      </c>
    </row>
    <row r="82" spans="6:7" x14ac:dyDescent="0.2">
      <c r="F82" s="20">
        <v>39</v>
      </c>
      <c r="G82" s="22">
        <v>1.4949999999999999</v>
      </c>
    </row>
    <row r="83" spans="6:7" x14ac:dyDescent="0.2">
      <c r="F83" s="20">
        <v>39.5</v>
      </c>
      <c r="G83" s="22">
        <v>1.4749999999999999</v>
      </c>
    </row>
    <row r="84" spans="6:7" x14ac:dyDescent="0.2">
      <c r="F84" s="20">
        <v>40</v>
      </c>
      <c r="G84" s="22">
        <v>1.46</v>
      </c>
    </row>
    <row r="85" spans="6:7" x14ac:dyDescent="0.2">
      <c r="F85" s="20">
        <v>40.5</v>
      </c>
      <c r="G85" s="22">
        <v>1.44</v>
      </c>
    </row>
    <row r="86" spans="6:7" x14ac:dyDescent="0.2">
      <c r="F86" s="20">
        <v>41</v>
      </c>
      <c r="G86" s="22">
        <v>1.425</v>
      </c>
    </row>
    <row r="87" spans="6:7" x14ac:dyDescent="0.2">
      <c r="F87" s="20">
        <v>41.5</v>
      </c>
      <c r="G87" s="22">
        <v>1.41</v>
      </c>
    </row>
    <row r="88" spans="6:7" x14ac:dyDescent="0.2">
      <c r="F88" s="20">
        <v>42</v>
      </c>
      <c r="G88" s="22">
        <v>1.395</v>
      </c>
    </row>
    <row r="89" spans="6:7" x14ac:dyDescent="0.2">
      <c r="F89" s="20">
        <v>42.5</v>
      </c>
      <c r="G89" s="22">
        <v>1.38</v>
      </c>
    </row>
    <row r="90" spans="6:7" x14ac:dyDescent="0.2">
      <c r="F90" s="20">
        <v>43</v>
      </c>
      <c r="G90" s="22">
        <v>1.365</v>
      </c>
    </row>
    <row r="91" spans="6:7" x14ac:dyDescent="0.2">
      <c r="F91" s="20">
        <v>43.5</v>
      </c>
      <c r="G91" s="22">
        <v>1.35</v>
      </c>
    </row>
    <row r="92" spans="6:7" x14ac:dyDescent="0.2">
      <c r="F92" s="20">
        <v>44</v>
      </c>
      <c r="G92" s="22">
        <v>1.335</v>
      </c>
    </row>
    <row r="93" spans="6:7" x14ac:dyDescent="0.2">
      <c r="F93" s="20">
        <v>44.5</v>
      </c>
      <c r="G93" s="22">
        <v>1.32</v>
      </c>
    </row>
    <row r="94" spans="6:7" x14ac:dyDescent="0.2">
      <c r="F94" s="20">
        <v>45</v>
      </c>
      <c r="G94" s="22">
        <v>1.3050000000000002</v>
      </c>
    </row>
    <row r="95" spans="6:7" x14ac:dyDescent="0.2">
      <c r="F95" s="20">
        <v>45.5</v>
      </c>
      <c r="G95" s="22">
        <v>1.2949999999999999</v>
      </c>
    </row>
    <row r="96" spans="6:7" x14ac:dyDescent="0.2">
      <c r="F96" s="20">
        <v>46</v>
      </c>
      <c r="G96" s="22">
        <v>1.28</v>
      </c>
    </row>
    <row r="97" spans="6:7" x14ac:dyDescent="0.2">
      <c r="F97" s="20">
        <v>46.5</v>
      </c>
      <c r="G97" s="22">
        <v>1.2649999999999999</v>
      </c>
    </row>
    <row r="98" spans="6:7" x14ac:dyDescent="0.2">
      <c r="F98" s="20">
        <v>47</v>
      </c>
      <c r="G98" s="22">
        <v>1.2550000000000001</v>
      </c>
    </row>
    <row r="99" spans="6:7" x14ac:dyDescent="0.2">
      <c r="F99" s="20">
        <v>47.5</v>
      </c>
      <c r="G99" s="22">
        <v>1.24</v>
      </c>
    </row>
    <row r="100" spans="6:7" x14ac:dyDescent="0.2">
      <c r="F100" s="20">
        <v>48</v>
      </c>
      <c r="G100" s="22">
        <v>1.23</v>
      </c>
    </row>
    <row r="101" spans="6:7" x14ac:dyDescent="0.2">
      <c r="F101" s="20">
        <v>48.5</v>
      </c>
      <c r="G101" s="22">
        <v>1.2149999999999999</v>
      </c>
    </row>
    <row r="102" spans="6:7" x14ac:dyDescent="0.2">
      <c r="F102" s="20">
        <v>49</v>
      </c>
      <c r="G102" s="22">
        <v>1.2050000000000001</v>
      </c>
    </row>
    <row r="103" spans="6:7" x14ac:dyDescent="0.2">
      <c r="F103" s="20">
        <v>49.5</v>
      </c>
      <c r="G103" s="22">
        <v>1.1900000000000002</v>
      </c>
    </row>
    <row r="104" spans="6:7" x14ac:dyDescent="0.2">
      <c r="F104" s="20">
        <v>50</v>
      </c>
      <c r="G104" s="22">
        <v>1.18</v>
      </c>
    </row>
    <row r="105" spans="6:7" x14ac:dyDescent="0.2">
      <c r="F105" s="20">
        <v>50.5</v>
      </c>
      <c r="G105" s="22">
        <v>1.17</v>
      </c>
    </row>
    <row r="106" spans="6:7" x14ac:dyDescent="0.2">
      <c r="F106" s="20">
        <v>51</v>
      </c>
      <c r="G106" s="22">
        <v>1.1599999999999999</v>
      </c>
    </row>
    <row r="107" spans="6:7" x14ac:dyDescent="0.2">
      <c r="F107" s="20">
        <v>51.5</v>
      </c>
      <c r="G107" s="22">
        <v>1.1499999999999999</v>
      </c>
    </row>
    <row r="108" spans="6:7" x14ac:dyDescent="0.2">
      <c r="F108" s="20">
        <v>52</v>
      </c>
      <c r="G108" s="22">
        <v>1.135</v>
      </c>
    </row>
    <row r="109" spans="6:7" x14ac:dyDescent="0.2">
      <c r="F109" s="20">
        <v>52.5</v>
      </c>
      <c r="G109" s="22">
        <v>1.125</v>
      </c>
    </row>
    <row r="110" spans="6:7" x14ac:dyDescent="0.2">
      <c r="F110" s="20">
        <v>53</v>
      </c>
      <c r="G110" s="22">
        <v>1.115</v>
      </c>
    </row>
    <row r="111" spans="6:7" x14ac:dyDescent="0.2">
      <c r="F111" s="20">
        <v>53.5</v>
      </c>
      <c r="G111" s="22">
        <v>1.105</v>
      </c>
    </row>
    <row r="112" spans="6:7" x14ac:dyDescent="0.2">
      <c r="F112" s="20">
        <v>54</v>
      </c>
      <c r="G112" s="22">
        <v>1.095</v>
      </c>
    </row>
    <row r="113" spans="6:7" x14ac:dyDescent="0.2">
      <c r="F113" s="20">
        <v>54.5</v>
      </c>
      <c r="G113" s="22">
        <v>1.085</v>
      </c>
    </row>
    <row r="114" spans="6:7" x14ac:dyDescent="0.2">
      <c r="F114" s="20">
        <v>55</v>
      </c>
      <c r="G114" s="22">
        <v>1.075</v>
      </c>
    </row>
    <row r="115" spans="6:7" x14ac:dyDescent="0.2">
      <c r="F115" s="20">
        <v>55.5</v>
      </c>
      <c r="G115" s="22">
        <v>1.0649999999999999</v>
      </c>
    </row>
    <row r="116" spans="6:7" x14ac:dyDescent="0.2">
      <c r="F116" s="20">
        <v>56</v>
      </c>
      <c r="G116" s="22">
        <v>1.0549999999999999</v>
      </c>
    </row>
    <row r="117" spans="6:7" x14ac:dyDescent="0.2">
      <c r="F117" s="20">
        <v>56.5</v>
      </c>
      <c r="G117" s="22">
        <v>1.05</v>
      </c>
    </row>
    <row r="118" spans="6:7" x14ac:dyDescent="0.2">
      <c r="F118" s="20">
        <v>57</v>
      </c>
      <c r="G118" s="22">
        <v>1.04</v>
      </c>
    </row>
    <row r="119" spans="6:7" x14ac:dyDescent="0.2">
      <c r="F119" s="20">
        <v>57.5</v>
      </c>
      <c r="G119" s="22">
        <v>1.03</v>
      </c>
    </row>
    <row r="120" spans="6:7" x14ac:dyDescent="0.2">
      <c r="F120" s="20">
        <v>58</v>
      </c>
      <c r="G120" s="22">
        <v>1.02</v>
      </c>
    </row>
    <row r="121" spans="6:7" x14ac:dyDescent="0.2">
      <c r="F121" s="20">
        <v>58.5</v>
      </c>
      <c r="G121" s="22">
        <v>1.01</v>
      </c>
    </row>
    <row r="122" spans="6:7" x14ac:dyDescent="0.2">
      <c r="F122" s="20">
        <v>59</v>
      </c>
      <c r="G122" s="22">
        <v>1.0049999999999999</v>
      </c>
    </row>
    <row r="123" spans="6:7" x14ac:dyDescent="0.2">
      <c r="F123" s="20">
        <v>59.5</v>
      </c>
      <c r="G123" s="22">
        <v>0.99500000000000011</v>
      </c>
    </row>
    <row r="124" spans="6:7" x14ac:dyDescent="0.2">
      <c r="F124" s="20">
        <v>60</v>
      </c>
      <c r="G124" s="22">
        <v>0.98499999999999999</v>
      </c>
    </row>
    <row r="125" spans="6:7" x14ac:dyDescent="0.2">
      <c r="F125" s="20">
        <v>60.5</v>
      </c>
      <c r="G125" s="22">
        <v>0.98</v>
      </c>
    </row>
    <row r="126" spans="6:7" x14ac:dyDescent="0.2">
      <c r="F126" s="20">
        <v>61</v>
      </c>
      <c r="G126" s="22">
        <v>0.97</v>
      </c>
    </row>
    <row r="127" spans="6:7" x14ac:dyDescent="0.2">
      <c r="F127" s="20">
        <v>61.5</v>
      </c>
      <c r="G127" s="22">
        <v>0.96500000000000008</v>
      </c>
    </row>
    <row r="128" spans="6:7" x14ac:dyDescent="0.2">
      <c r="F128" s="20">
        <v>62</v>
      </c>
      <c r="G128" s="22">
        <v>0.95499999999999996</v>
      </c>
    </row>
    <row r="129" spans="6:7" x14ac:dyDescent="0.2">
      <c r="F129" s="20">
        <v>62.5</v>
      </c>
      <c r="G129" s="22">
        <v>0.95</v>
      </c>
    </row>
    <row r="130" spans="6:7" x14ac:dyDescent="0.2">
      <c r="F130" s="20">
        <v>63</v>
      </c>
      <c r="G130" s="22">
        <v>0.94000000000000006</v>
      </c>
    </row>
    <row r="131" spans="6:7" x14ac:dyDescent="0.2">
      <c r="F131" s="20">
        <v>63.5</v>
      </c>
      <c r="G131" s="22">
        <v>0.93500000000000005</v>
      </c>
    </row>
    <row r="132" spans="6:7" x14ac:dyDescent="0.2">
      <c r="F132" s="20">
        <v>64</v>
      </c>
      <c r="G132" s="22">
        <v>0.92499999999999993</v>
      </c>
    </row>
    <row r="133" spans="6:7" x14ac:dyDescent="0.2">
      <c r="F133" s="20">
        <v>64.5</v>
      </c>
      <c r="G133" s="22">
        <v>0.91999999999999993</v>
      </c>
    </row>
    <row r="134" spans="6:7" x14ac:dyDescent="0.2">
      <c r="F134" s="20">
        <v>65</v>
      </c>
      <c r="G134" s="22">
        <v>0.91</v>
      </c>
    </row>
    <row r="135" spans="6:7" x14ac:dyDescent="0.2">
      <c r="F135" s="20">
        <v>65.5</v>
      </c>
      <c r="G135" s="22">
        <v>0.90500000000000003</v>
      </c>
    </row>
    <row r="136" spans="6:7" x14ac:dyDescent="0.2">
      <c r="F136" s="20">
        <v>66</v>
      </c>
      <c r="G136" s="22">
        <v>0.89500000000000002</v>
      </c>
    </row>
    <row r="137" spans="6:7" x14ac:dyDescent="0.2">
      <c r="F137" s="20">
        <v>66.5</v>
      </c>
      <c r="G137" s="22">
        <v>0.89</v>
      </c>
    </row>
    <row r="138" spans="6:7" x14ac:dyDescent="0.2">
      <c r="F138" s="20">
        <v>67</v>
      </c>
      <c r="G138" s="22">
        <v>0.88500000000000001</v>
      </c>
    </row>
    <row r="139" spans="6:7" x14ac:dyDescent="0.2">
      <c r="F139" s="20">
        <v>67.5</v>
      </c>
      <c r="G139" s="22">
        <v>0.87500000000000011</v>
      </c>
    </row>
    <row r="140" spans="6:7" x14ac:dyDescent="0.2">
      <c r="F140" s="20">
        <v>68</v>
      </c>
      <c r="G140" s="22">
        <v>0.86999999999999988</v>
      </c>
    </row>
    <row r="141" spans="6:7" x14ac:dyDescent="0.2">
      <c r="F141" s="20">
        <v>68.5</v>
      </c>
      <c r="G141" s="22">
        <v>0.86499999999999999</v>
      </c>
    </row>
    <row r="142" spans="6:7" x14ac:dyDescent="0.2">
      <c r="F142" s="20">
        <v>69</v>
      </c>
      <c r="G142" s="22">
        <v>0.86</v>
      </c>
    </row>
    <row r="143" spans="6:7" x14ac:dyDescent="0.2">
      <c r="F143" s="20">
        <v>69.5</v>
      </c>
      <c r="G143" s="22">
        <v>0.85000000000000009</v>
      </c>
    </row>
    <row r="144" spans="6:7" x14ac:dyDescent="0.2">
      <c r="F144" s="20">
        <v>70</v>
      </c>
      <c r="G144" s="22">
        <v>0.84499999999999997</v>
      </c>
    </row>
    <row r="145" spans="6:7" x14ac:dyDescent="0.2">
      <c r="F145" s="20">
        <v>70.5</v>
      </c>
      <c r="G145" s="22">
        <v>0.84</v>
      </c>
    </row>
    <row r="146" spans="6:7" x14ac:dyDescent="0.2">
      <c r="F146" s="20">
        <v>71</v>
      </c>
      <c r="G146" s="22">
        <v>0.83499999999999996</v>
      </c>
    </row>
    <row r="147" spans="6:7" x14ac:dyDescent="0.2">
      <c r="F147" s="20">
        <v>71.5</v>
      </c>
      <c r="G147" s="22">
        <v>0.82500000000000007</v>
      </c>
    </row>
    <row r="148" spans="6:7" x14ac:dyDescent="0.2">
      <c r="F148" s="20">
        <v>72</v>
      </c>
      <c r="G148" s="22">
        <v>0.82000000000000006</v>
      </c>
    </row>
    <row r="149" spans="6:7" x14ac:dyDescent="0.2">
      <c r="F149" s="20">
        <v>72.5</v>
      </c>
      <c r="G149" s="22">
        <v>0.81499999999999995</v>
      </c>
    </row>
    <row r="150" spans="6:7" x14ac:dyDescent="0.2">
      <c r="F150" s="20">
        <v>73</v>
      </c>
      <c r="G150" s="22">
        <v>0.80999999999999994</v>
      </c>
    </row>
    <row r="151" spans="6:7" x14ac:dyDescent="0.2">
      <c r="F151" s="20">
        <v>73.5</v>
      </c>
      <c r="G151" s="22">
        <v>0.80499999999999994</v>
      </c>
    </row>
    <row r="152" spans="6:7" x14ac:dyDescent="0.2">
      <c r="F152" s="20">
        <v>74</v>
      </c>
      <c r="G152" s="22">
        <v>0.8</v>
      </c>
    </row>
    <row r="153" spans="6:7" x14ac:dyDescent="0.2">
      <c r="F153" s="20">
        <v>74.5</v>
      </c>
      <c r="G153" s="22">
        <v>0.79500000000000004</v>
      </c>
    </row>
    <row r="154" spans="6:7" x14ac:dyDescent="0.2">
      <c r="F154" s="20">
        <v>75</v>
      </c>
      <c r="G154" s="22">
        <v>0.79</v>
      </c>
    </row>
    <row r="155" spans="6:7" x14ac:dyDescent="0.2">
      <c r="F155" s="20">
        <v>75.5</v>
      </c>
      <c r="G155" s="22">
        <v>0.77999999999999992</v>
      </c>
    </row>
    <row r="156" spans="6:7" x14ac:dyDescent="0.2">
      <c r="F156" s="20">
        <v>76</v>
      </c>
      <c r="G156" s="22">
        <v>0.77500000000000002</v>
      </c>
    </row>
    <row r="157" spans="6:7" x14ac:dyDescent="0.2">
      <c r="F157" s="20">
        <v>76.5</v>
      </c>
      <c r="G157" s="22">
        <v>0.77</v>
      </c>
    </row>
    <row r="158" spans="6:7" x14ac:dyDescent="0.2">
      <c r="F158" s="20">
        <v>77</v>
      </c>
      <c r="G158" s="22">
        <v>0.76500000000000001</v>
      </c>
    </row>
    <row r="159" spans="6:7" x14ac:dyDescent="0.2">
      <c r="F159" s="20">
        <v>77.5</v>
      </c>
      <c r="G159" s="22">
        <v>0.76</v>
      </c>
    </row>
    <row r="160" spans="6:7" x14ac:dyDescent="0.2">
      <c r="F160" s="20">
        <v>78</v>
      </c>
      <c r="G160" s="22">
        <v>0.755</v>
      </c>
    </row>
    <row r="161" spans="6:7" x14ac:dyDescent="0.2">
      <c r="F161" s="20">
        <v>78.5</v>
      </c>
      <c r="G161" s="22">
        <v>0.75</v>
      </c>
    </row>
    <row r="162" spans="6:7" x14ac:dyDescent="0.2">
      <c r="F162" s="20">
        <v>79</v>
      </c>
      <c r="G162" s="22">
        <v>0.745</v>
      </c>
    </row>
    <row r="163" spans="6:7" x14ac:dyDescent="0.2">
      <c r="F163" s="20">
        <v>79.5</v>
      </c>
      <c r="G163" s="22">
        <v>0.74</v>
      </c>
    </row>
    <row r="164" spans="6:7" x14ac:dyDescent="0.2">
      <c r="F164" s="20">
        <v>80</v>
      </c>
      <c r="G164" s="22">
        <v>0.73499999999999999</v>
      </c>
    </row>
    <row r="165" spans="6:7" x14ac:dyDescent="0.2">
      <c r="F165" s="20">
        <v>80.5</v>
      </c>
      <c r="G165" s="22">
        <v>0.73</v>
      </c>
    </row>
    <row r="166" spans="6:7" x14ac:dyDescent="0.2">
      <c r="F166" s="20">
        <v>81</v>
      </c>
      <c r="G166" s="22">
        <v>0.73</v>
      </c>
    </row>
    <row r="167" spans="6:7" x14ac:dyDescent="0.2">
      <c r="F167" s="20">
        <v>81.5</v>
      </c>
      <c r="G167" s="22">
        <v>0.72500000000000009</v>
      </c>
    </row>
    <row r="168" spans="6:7" x14ac:dyDescent="0.2">
      <c r="F168" s="20">
        <v>82</v>
      </c>
      <c r="G168" s="22">
        <v>0.72</v>
      </c>
    </row>
    <row r="169" spans="6:7" x14ac:dyDescent="0.2">
      <c r="F169" s="20">
        <v>82.5</v>
      </c>
      <c r="G169" s="22">
        <v>0.71499999999999997</v>
      </c>
    </row>
    <row r="170" spans="6:7" x14ac:dyDescent="0.2">
      <c r="F170" s="20">
        <v>83</v>
      </c>
      <c r="G170" s="22">
        <v>0.71000000000000008</v>
      </c>
    </row>
    <row r="171" spans="6:7" x14ac:dyDescent="0.2">
      <c r="F171" s="20">
        <v>83.5</v>
      </c>
      <c r="G171" s="22">
        <v>0.70499999999999996</v>
      </c>
    </row>
    <row r="172" spans="6:7" x14ac:dyDescent="0.2">
      <c r="F172" s="20">
        <v>84</v>
      </c>
      <c r="G172" s="22">
        <v>0.70000000000000007</v>
      </c>
    </row>
    <row r="173" spans="6:7" x14ac:dyDescent="0.2">
      <c r="F173" s="20">
        <v>84.5</v>
      </c>
      <c r="G173" s="22">
        <v>0.69499999999999995</v>
      </c>
    </row>
    <row r="174" spans="6:7" x14ac:dyDescent="0.2">
      <c r="F174" s="20">
        <v>85</v>
      </c>
      <c r="G174" s="22">
        <v>0.69</v>
      </c>
    </row>
    <row r="175" spans="6:7" x14ac:dyDescent="0.2">
      <c r="F175" s="20">
        <v>85.5</v>
      </c>
      <c r="G175" s="22">
        <v>0.69</v>
      </c>
    </row>
    <row r="176" spans="6:7" x14ac:dyDescent="0.2">
      <c r="F176" s="20">
        <v>86</v>
      </c>
      <c r="G176" s="22">
        <v>0.68500000000000005</v>
      </c>
    </row>
    <row r="177" spans="6:7" x14ac:dyDescent="0.2">
      <c r="F177" s="20">
        <v>86.5</v>
      </c>
      <c r="G177" s="22">
        <v>0.67999999999999994</v>
      </c>
    </row>
    <row r="178" spans="6:7" x14ac:dyDescent="0.2">
      <c r="F178" s="20">
        <v>87</v>
      </c>
      <c r="G178" s="22">
        <v>0.67500000000000004</v>
      </c>
    </row>
    <row r="179" spans="6:7" x14ac:dyDescent="0.2">
      <c r="F179" s="20">
        <v>87.5</v>
      </c>
      <c r="G179" s="22">
        <v>0.67</v>
      </c>
    </row>
    <row r="180" spans="6:7" x14ac:dyDescent="0.2">
      <c r="F180" s="20">
        <v>88</v>
      </c>
      <c r="G180" s="22">
        <v>0.66499999999999992</v>
      </c>
    </row>
    <row r="181" spans="6:7" x14ac:dyDescent="0.2">
      <c r="F181" s="20">
        <v>88.5</v>
      </c>
      <c r="G181" s="22">
        <v>0.66499999999999992</v>
      </c>
    </row>
    <row r="182" spans="6:7" x14ac:dyDescent="0.2">
      <c r="F182" s="20">
        <v>89</v>
      </c>
      <c r="G182" s="22">
        <v>0.66</v>
      </c>
    </row>
    <row r="183" spans="6:7" x14ac:dyDescent="0.2">
      <c r="F183" s="20">
        <v>89.5</v>
      </c>
      <c r="G183" s="22">
        <v>0.65500000000000003</v>
      </c>
    </row>
    <row r="184" spans="6:7" ht="17" thickBot="1" x14ac:dyDescent="0.25">
      <c r="F184" s="23">
        <v>90</v>
      </c>
      <c r="G184" s="25">
        <v>0.65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A538E-853C-DB42-B581-C3A8D5EBF33E}">
  <dimension ref="B1:E133"/>
  <sheetViews>
    <sheetView workbookViewId="0">
      <selection activeCell="G2" sqref="G2"/>
    </sheetView>
  </sheetViews>
  <sheetFormatPr baseColWidth="10" defaultRowHeight="16" x14ac:dyDescent="0.2"/>
  <cols>
    <col min="3" max="4" width="21.83203125" customWidth="1"/>
    <col min="5" max="5" width="21.6640625" customWidth="1"/>
  </cols>
  <sheetData>
    <row r="1" spans="2:5" ht="17" thickBot="1" x14ac:dyDescent="0.25"/>
    <row r="2" spans="2:5" s="40" customFormat="1" ht="34" x14ac:dyDescent="0.2">
      <c r="B2" s="41" t="s">
        <v>72</v>
      </c>
      <c r="C2" s="42" t="s">
        <v>95</v>
      </c>
      <c r="D2" s="42" t="s">
        <v>96</v>
      </c>
      <c r="E2" s="43" t="s">
        <v>97</v>
      </c>
    </row>
    <row r="3" spans="2:5" x14ac:dyDescent="0.2">
      <c r="B3" s="20">
        <v>0</v>
      </c>
      <c r="C3" s="21">
        <v>16.5</v>
      </c>
      <c r="D3" s="21">
        <v>8.1999999999999993</v>
      </c>
      <c r="E3" s="22">
        <v>27.4</v>
      </c>
    </row>
    <row r="4" spans="2:5" x14ac:dyDescent="0.2">
      <c r="B4" s="20">
        <v>0.5</v>
      </c>
      <c r="C4" s="21">
        <v>15.5</v>
      </c>
      <c r="D4" s="21">
        <v>7.56</v>
      </c>
      <c r="E4" s="22">
        <v>26</v>
      </c>
    </row>
    <row r="5" spans="2:5" x14ac:dyDescent="0.2">
      <c r="B5" s="20">
        <v>1</v>
      </c>
      <c r="C5" s="21">
        <v>13.7</v>
      </c>
      <c r="D5" s="21">
        <v>6.67</v>
      </c>
      <c r="E5" s="22">
        <v>23.3</v>
      </c>
    </row>
    <row r="6" spans="2:5" x14ac:dyDescent="0.2">
      <c r="B6" s="20">
        <v>1.5</v>
      </c>
      <c r="C6" s="21">
        <v>12.4</v>
      </c>
      <c r="D6" s="21">
        <v>6.07</v>
      </c>
      <c r="E6" s="22">
        <v>21.2</v>
      </c>
    </row>
    <row r="7" spans="2:5" x14ac:dyDescent="0.2">
      <c r="B7" s="20">
        <v>2</v>
      </c>
      <c r="C7" s="21">
        <v>11.5</v>
      </c>
      <c r="D7" s="21">
        <v>5.63</v>
      </c>
      <c r="E7" s="22">
        <v>19.5</v>
      </c>
    </row>
    <row r="8" spans="2:5" x14ac:dyDescent="0.2">
      <c r="B8" s="20">
        <v>2.5</v>
      </c>
      <c r="C8" s="21">
        <v>10.7</v>
      </c>
      <c r="D8" s="21">
        <v>5.28</v>
      </c>
      <c r="E8" s="22">
        <v>18.2</v>
      </c>
    </row>
    <row r="9" spans="2:5" x14ac:dyDescent="0.2">
      <c r="B9" s="20">
        <v>3</v>
      </c>
      <c r="C9" s="21">
        <v>10.1</v>
      </c>
      <c r="D9" s="21">
        <v>5</v>
      </c>
      <c r="E9" s="22">
        <v>17.2</v>
      </c>
    </row>
    <row r="10" spans="2:5" x14ac:dyDescent="0.2">
      <c r="B10" s="20">
        <v>3.5</v>
      </c>
      <c r="C10" s="21">
        <v>9.5399999999999991</v>
      </c>
      <c r="D10" s="21">
        <v>4.76</v>
      </c>
      <c r="E10" s="22">
        <v>16.3</v>
      </c>
    </row>
    <row r="11" spans="2:5" x14ac:dyDescent="0.2">
      <c r="B11" s="20">
        <v>4</v>
      </c>
      <c r="C11" s="21">
        <v>9.09</v>
      </c>
      <c r="D11" s="21">
        <v>4.55</v>
      </c>
      <c r="E11" s="22">
        <v>15.5</v>
      </c>
    </row>
    <row r="12" spans="2:5" x14ac:dyDescent="0.2">
      <c r="B12" s="20">
        <v>4.5</v>
      </c>
      <c r="C12" s="21">
        <v>8.69</v>
      </c>
      <c r="D12" s="21">
        <v>4.3600000000000003</v>
      </c>
      <c r="E12" s="22">
        <v>14.8</v>
      </c>
    </row>
    <row r="13" spans="2:5" x14ac:dyDescent="0.2">
      <c r="B13" s="20">
        <v>5</v>
      </c>
      <c r="C13" s="21">
        <v>8.34</v>
      </c>
      <c r="D13" s="21">
        <v>4.1900000000000004</v>
      </c>
      <c r="E13" s="22">
        <v>14.2</v>
      </c>
    </row>
    <row r="14" spans="2:5" x14ac:dyDescent="0.2">
      <c r="B14" s="20">
        <v>5.5</v>
      </c>
      <c r="C14" s="21">
        <v>8.02</v>
      </c>
      <c r="D14" s="21">
        <v>4.04</v>
      </c>
      <c r="E14" s="22">
        <v>13.6</v>
      </c>
    </row>
    <row r="15" spans="2:5" x14ac:dyDescent="0.2">
      <c r="B15" s="20">
        <v>6</v>
      </c>
      <c r="C15" s="21">
        <v>7.73</v>
      </c>
      <c r="D15" s="21">
        <v>3.91</v>
      </c>
      <c r="E15" s="22">
        <v>13.1</v>
      </c>
    </row>
    <row r="16" spans="2:5" x14ac:dyDescent="0.2">
      <c r="B16" s="20">
        <v>6.5</v>
      </c>
      <c r="C16" s="21">
        <v>7.46</v>
      </c>
      <c r="D16" s="21">
        <v>3.78</v>
      </c>
      <c r="E16" s="22">
        <v>12.7</v>
      </c>
    </row>
    <row r="17" spans="2:5" x14ac:dyDescent="0.2">
      <c r="B17" s="20">
        <v>7</v>
      </c>
      <c r="C17" s="21">
        <v>7.22</v>
      </c>
      <c r="D17" s="21">
        <v>3.66</v>
      </c>
      <c r="E17" s="22">
        <v>12.3</v>
      </c>
    </row>
    <row r="18" spans="2:5" x14ac:dyDescent="0.2">
      <c r="B18" s="20">
        <v>7.5</v>
      </c>
      <c r="C18" s="21">
        <v>6.99</v>
      </c>
      <c r="D18" s="21">
        <v>3.55</v>
      </c>
      <c r="E18" s="22">
        <v>11.9</v>
      </c>
    </row>
    <row r="19" spans="2:5" x14ac:dyDescent="0.2">
      <c r="B19" s="20">
        <v>8</v>
      </c>
      <c r="C19" s="21">
        <v>6.78</v>
      </c>
      <c r="D19" s="21">
        <v>3.45</v>
      </c>
      <c r="E19" s="22">
        <v>11.5</v>
      </c>
    </row>
    <row r="20" spans="2:5" x14ac:dyDescent="0.2">
      <c r="B20" s="20">
        <v>8.5</v>
      </c>
      <c r="C20" s="21">
        <v>6.58</v>
      </c>
      <c r="D20" s="21">
        <v>3.35</v>
      </c>
      <c r="E20" s="22">
        <v>11.2</v>
      </c>
    </row>
    <row r="21" spans="2:5" x14ac:dyDescent="0.2">
      <c r="B21" s="20">
        <v>9</v>
      </c>
      <c r="C21" s="21">
        <v>6.4</v>
      </c>
      <c r="D21" s="21">
        <v>3.26</v>
      </c>
      <c r="E21" s="22">
        <v>10.9</v>
      </c>
    </row>
    <row r="22" spans="2:5" x14ac:dyDescent="0.2">
      <c r="B22" s="20">
        <v>9.5</v>
      </c>
      <c r="C22" s="21">
        <v>6.23</v>
      </c>
      <c r="D22" s="21">
        <v>3.18</v>
      </c>
      <c r="E22" s="22">
        <v>10.6</v>
      </c>
    </row>
    <row r="23" spans="2:5" x14ac:dyDescent="0.2">
      <c r="B23" s="20">
        <v>10</v>
      </c>
      <c r="C23" s="21">
        <v>6.06</v>
      </c>
      <c r="D23" s="21">
        <v>3.1</v>
      </c>
      <c r="E23" s="22">
        <v>10.3</v>
      </c>
    </row>
    <row r="24" spans="2:5" x14ac:dyDescent="0.2">
      <c r="B24" s="20">
        <v>10.5</v>
      </c>
      <c r="C24" s="21">
        <v>5.91</v>
      </c>
      <c r="D24" s="21">
        <v>3.02</v>
      </c>
      <c r="E24" s="22">
        <v>10</v>
      </c>
    </row>
    <row r="25" spans="2:5" x14ac:dyDescent="0.2">
      <c r="B25" s="20">
        <v>11</v>
      </c>
      <c r="C25" s="21">
        <v>5.76</v>
      </c>
      <c r="D25" s="21">
        <v>2.95</v>
      </c>
      <c r="E25" s="22">
        <v>9.7799999999999994</v>
      </c>
    </row>
    <row r="26" spans="2:5" x14ac:dyDescent="0.2">
      <c r="B26" s="20">
        <v>11.5</v>
      </c>
      <c r="C26" s="21">
        <v>5.62</v>
      </c>
      <c r="D26" s="21">
        <v>2.88</v>
      </c>
      <c r="E26" s="22">
        <v>9.5500000000000007</v>
      </c>
    </row>
    <row r="27" spans="2:5" x14ac:dyDescent="0.2">
      <c r="B27" s="20">
        <v>12</v>
      </c>
      <c r="C27" s="21">
        <v>5.49</v>
      </c>
      <c r="D27" s="21">
        <v>2.81</v>
      </c>
      <c r="E27" s="22">
        <v>9.33</v>
      </c>
    </row>
    <row r="28" spans="2:5" x14ac:dyDescent="0.2">
      <c r="B28" s="20">
        <v>12.5</v>
      </c>
      <c r="C28" s="21">
        <v>5.36</v>
      </c>
      <c r="D28" s="21">
        <v>2.75</v>
      </c>
      <c r="E28" s="22">
        <v>9.11</v>
      </c>
    </row>
    <row r="29" spans="2:5" x14ac:dyDescent="0.2">
      <c r="B29" s="20">
        <v>13</v>
      </c>
      <c r="C29" s="21">
        <v>5.24</v>
      </c>
      <c r="D29" s="21">
        <v>2.69</v>
      </c>
      <c r="E29" s="22">
        <v>8.91</v>
      </c>
    </row>
    <row r="30" spans="2:5" x14ac:dyDescent="0.2">
      <c r="B30" s="20">
        <v>13.5</v>
      </c>
      <c r="C30" s="21">
        <v>5.13</v>
      </c>
      <c r="D30" s="21">
        <v>2.63</v>
      </c>
      <c r="E30" s="22">
        <v>8.7200000000000006</v>
      </c>
    </row>
    <row r="31" spans="2:5" x14ac:dyDescent="0.2">
      <c r="B31" s="20">
        <v>14</v>
      </c>
      <c r="C31" s="21">
        <v>5.0199999999999996</v>
      </c>
      <c r="D31" s="21">
        <v>2.58</v>
      </c>
      <c r="E31" s="22">
        <v>8.5299999999999994</v>
      </c>
    </row>
    <row r="32" spans="2:5" x14ac:dyDescent="0.2">
      <c r="B32" s="20">
        <v>14.5</v>
      </c>
      <c r="C32" s="21">
        <v>4.91</v>
      </c>
      <c r="D32" s="21">
        <v>2.52</v>
      </c>
      <c r="E32" s="22">
        <v>8.36</v>
      </c>
    </row>
    <row r="33" spans="2:5" x14ac:dyDescent="0.2">
      <c r="B33" s="20">
        <v>15</v>
      </c>
      <c r="C33" s="21">
        <v>4.8099999999999996</v>
      </c>
      <c r="D33" s="21">
        <v>2.4700000000000002</v>
      </c>
      <c r="E33" s="22">
        <v>8.19</v>
      </c>
    </row>
    <row r="34" spans="2:5" x14ac:dyDescent="0.2">
      <c r="B34" s="20">
        <v>15.5</v>
      </c>
      <c r="C34" s="21">
        <v>4.72</v>
      </c>
      <c r="D34" s="21">
        <v>2.42</v>
      </c>
      <c r="E34" s="22">
        <v>8.0299999999999994</v>
      </c>
    </row>
    <row r="35" spans="2:5" x14ac:dyDescent="0.2">
      <c r="B35" s="20">
        <v>16</v>
      </c>
      <c r="C35" s="21">
        <v>4.62</v>
      </c>
      <c r="D35" s="21">
        <v>2.37</v>
      </c>
      <c r="E35" s="22">
        <v>7.87</v>
      </c>
    </row>
    <row r="36" spans="2:5" x14ac:dyDescent="0.2">
      <c r="B36" s="20">
        <v>16.5</v>
      </c>
      <c r="C36" s="21">
        <v>4.53</v>
      </c>
      <c r="D36" s="21">
        <v>2.33</v>
      </c>
      <c r="E36" s="22">
        <v>7.72</v>
      </c>
    </row>
    <row r="37" spans="2:5" x14ac:dyDescent="0.2">
      <c r="B37" s="20">
        <v>17</v>
      </c>
      <c r="C37" s="21">
        <v>4.45</v>
      </c>
      <c r="D37" s="21">
        <v>2.2799999999999998</v>
      </c>
      <c r="E37" s="22">
        <v>7.57</v>
      </c>
    </row>
    <row r="38" spans="2:5" x14ac:dyDescent="0.2">
      <c r="B38" s="20">
        <v>17.5</v>
      </c>
      <c r="C38" s="21">
        <v>4.37</v>
      </c>
      <c r="D38" s="21">
        <v>2.2400000000000002</v>
      </c>
      <c r="E38" s="22">
        <v>7.44</v>
      </c>
    </row>
    <row r="39" spans="2:5" x14ac:dyDescent="0.2">
      <c r="B39" s="20">
        <v>18</v>
      </c>
      <c r="C39" s="21">
        <v>4.29</v>
      </c>
      <c r="D39" s="21">
        <v>2.2000000000000002</v>
      </c>
      <c r="E39" s="22">
        <v>7.3</v>
      </c>
    </row>
    <row r="40" spans="2:5" x14ac:dyDescent="0.2">
      <c r="B40" s="20">
        <v>18.5</v>
      </c>
      <c r="C40" s="21">
        <v>4.21</v>
      </c>
      <c r="D40" s="21">
        <v>2.16</v>
      </c>
      <c r="E40" s="22">
        <v>7.17</v>
      </c>
    </row>
    <row r="41" spans="2:5" x14ac:dyDescent="0.2">
      <c r="B41" s="20">
        <v>19</v>
      </c>
      <c r="C41" s="21">
        <v>4.13</v>
      </c>
      <c r="D41" s="21">
        <v>2.12</v>
      </c>
      <c r="E41" s="22">
        <v>7.05</v>
      </c>
    </row>
    <row r="42" spans="2:5" x14ac:dyDescent="0.2">
      <c r="B42" s="20">
        <v>19.5</v>
      </c>
      <c r="C42" s="21">
        <v>4.0599999999999996</v>
      </c>
      <c r="D42" s="21">
        <v>2.08</v>
      </c>
      <c r="E42" s="22">
        <v>6.93</v>
      </c>
    </row>
    <row r="43" spans="2:5" x14ac:dyDescent="0.2">
      <c r="B43" s="20">
        <v>20</v>
      </c>
      <c r="C43" s="21">
        <v>3.99</v>
      </c>
      <c r="D43" s="21">
        <v>2.0499999999999998</v>
      </c>
      <c r="E43" s="22">
        <v>6.81</v>
      </c>
    </row>
    <row r="44" spans="2:5" x14ac:dyDescent="0.2">
      <c r="B44" s="20">
        <v>20.5</v>
      </c>
      <c r="C44" s="21">
        <v>3.92</v>
      </c>
      <c r="D44" s="21">
        <v>2.0099999999999998</v>
      </c>
      <c r="E44" s="22">
        <v>6.7</v>
      </c>
    </row>
    <row r="45" spans="2:5" x14ac:dyDescent="0.2">
      <c r="B45" s="20">
        <v>21</v>
      </c>
      <c r="C45" s="21">
        <v>3.86</v>
      </c>
      <c r="D45" s="21">
        <v>1.98</v>
      </c>
      <c r="E45" s="22">
        <v>6.59</v>
      </c>
    </row>
    <row r="46" spans="2:5" x14ac:dyDescent="0.2">
      <c r="B46" s="20">
        <v>21.5</v>
      </c>
      <c r="C46" s="21">
        <v>3.8</v>
      </c>
      <c r="D46" s="21">
        <v>1.95</v>
      </c>
      <c r="E46" s="22">
        <v>6.48</v>
      </c>
    </row>
    <row r="47" spans="2:5" x14ac:dyDescent="0.2">
      <c r="B47" s="20">
        <v>22</v>
      </c>
      <c r="C47" s="21">
        <v>3.73</v>
      </c>
      <c r="D47" s="21">
        <v>1.91</v>
      </c>
      <c r="E47" s="22">
        <v>6.38</v>
      </c>
    </row>
    <row r="48" spans="2:5" x14ac:dyDescent="0.2">
      <c r="B48" s="20">
        <v>22.5</v>
      </c>
      <c r="C48" s="21">
        <v>3.67</v>
      </c>
      <c r="D48" s="21">
        <v>1.88</v>
      </c>
      <c r="E48" s="22">
        <v>6.28</v>
      </c>
    </row>
    <row r="49" spans="2:5" x14ac:dyDescent="0.2">
      <c r="B49" s="20">
        <v>23</v>
      </c>
      <c r="C49" s="21">
        <v>3.62</v>
      </c>
      <c r="D49" s="21">
        <v>1.85</v>
      </c>
      <c r="E49" s="22">
        <v>6.18</v>
      </c>
    </row>
    <row r="50" spans="2:5" x14ac:dyDescent="0.2">
      <c r="B50" s="20">
        <v>23.5</v>
      </c>
      <c r="C50" s="21">
        <v>3.56</v>
      </c>
      <c r="D50" s="21">
        <v>1.82</v>
      </c>
      <c r="E50" s="22">
        <v>6.09</v>
      </c>
    </row>
    <row r="51" spans="2:5" x14ac:dyDescent="0.2">
      <c r="B51" s="20">
        <v>24</v>
      </c>
      <c r="C51" s="21">
        <v>3.51</v>
      </c>
      <c r="D51" s="21">
        <v>1.8</v>
      </c>
      <c r="E51" s="22">
        <v>6</v>
      </c>
    </row>
    <row r="52" spans="2:5" x14ac:dyDescent="0.2">
      <c r="B52" s="20">
        <v>24.5</v>
      </c>
      <c r="C52" s="21">
        <v>3.45</v>
      </c>
      <c r="D52" s="21">
        <v>1.77</v>
      </c>
      <c r="E52" s="22">
        <v>5.91</v>
      </c>
    </row>
    <row r="53" spans="2:5" x14ac:dyDescent="0.2">
      <c r="B53" s="20">
        <v>25</v>
      </c>
      <c r="C53" s="21">
        <v>3.4</v>
      </c>
      <c r="D53" s="21">
        <v>1.74</v>
      </c>
      <c r="E53" s="22">
        <v>5.82</v>
      </c>
    </row>
    <row r="54" spans="2:5" x14ac:dyDescent="0.2">
      <c r="B54" s="20">
        <v>25.5</v>
      </c>
      <c r="C54" s="21">
        <v>3.35</v>
      </c>
      <c r="D54" s="21">
        <v>1.72</v>
      </c>
      <c r="E54" s="22">
        <v>5.74</v>
      </c>
    </row>
    <row r="55" spans="2:5" x14ac:dyDescent="0.2">
      <c r="B55" s="20">
        <v>26</v>
      </c>
      <c r="C55" s="21">
        <v>3.3</v>
      </c>
      <c r="D55" s="21">
        <v>1.69</v>
      </c>
      <c r="E55" s="22">
        <v>5.66</v>
      </c>
    </row>
    <row r="56" spans="2:5" x14ac:dyDescent="0.2">
      <c r="B56" s="20">
        <v>26.5</v>
      </c>
      <c r="C56" s="21">
        <v>3.25</v>
      </c>
      <c r="D56" s="21">
        <v>1.66</v>
      </c>
      <c r="E56" s="22">
        <v>5.58</v>
      </c>
    </row>
    <row r="57" spans="2:5" x14ac:dyDescent="0.2">
      <c r="B57" s="20">
        <v>27</v>
      </c>
      <c r="C57" s="21">
        <v>3.21</v>
      </c>
      <c r="D57" s="21">
        <v>1.64</v>
      </c>
      <c r="E57" s="22">
        <v>5.5</v>
      </c>
    </row>
    <row r="58" spans="2:5" x14ac:dyDescent="0.2">
      <c r="B58" s="20">
        <v>27.5</v>
      </c>
      <c r="C58" s="21">
        <v>3.16</v>
      </c>
      <c r="D58" s="21">
        <v>1.62</v>
      </c>
      <c r="E58" s="22">
        <v>5.43</v>
      </c>
    </row>
    <row r="59" spans="2:5" x14ac:dyDescent="0.2">
      <c r="B59" s="20">
        <v>28</v>
      </c>
      <c r="C59" s="21">
        <v>3.12</v>
      </c>
      <c r="D59" s="21">
        <v>1.59</v>
      </c>
      <c r="E59" s="22">
        <v>5.35</v>
      </c>
    </row>
    <row r="60" spans="2:5" x14ac:dyDescent="0.2">
      <c r="B60" s="20">
        <v>28.5</v>
      </c>
      <c r="C60" s="21">
        <v>3.08</v>
      </c>
      <c r="D60" s="21">
        <v>1.57</v>
      </c>
      <c r="E60" s="22">
        <v>5.28</v>
      </c>
    </row>
    <row r="61" spans="2:5" x14ac:dyDescent="0.2">
      <c r="B61" s="20">
        <v>29</v>
      </c>
      <c r="C61" s="21">
        <v>3.03</v>
      </c>
      <c r="D61" s="21">
        <v>1.55</v>
      </c>
      <c r="E61" s="22">
        <v>5.21</v>
      </c>
    </row>
    <row r="62" spans="2:5" x14ac:dyDescent="0.2">
      <c r="B62" s="20">
        <v>29.5</v>
      </c>
      <c r="C62" s="21">
        <v>2.99</v>
      </c>
      <c r="D62" s="21">
        <v>1.53</v>
      </c>
      <c r="E62" s="22">
        <v>5.14</v>
      </c>
    </row>
    <row r="63" spans="2:5" x14ac:dyDescent="0.2">
      <c r="B63" s="20">
        <v>30</v>
      </c>
      <c r="C63" s="21">
        <v>2.95</v>
      </c>
      <c r="D63" s="21">
        <v>1.51</v>
      </c>
      <c r="E63" s="22">
        <v>5.08</v>
      </c>
    </row>
    <row r="64" spans="2:5" x14ac:dyDescent="0.2">
      <c r="B64" s="20">
        <v>30.5</v>
      </c>
      <c r="C64" s="21">
        <v>2.91</v>
      </c>
      <c r="D64" s="21">
        <v>1.49</v>
      </c>
      <c r="E64" s="22">
        <v>5.01</v>
      </c>
    </row>
    <row r="65" spans="2:5" x14ac:dyDescent="0.2">
      <c r="B65" s="20">
        <v>31</v>
      </c>
      <c r="C65" s="21">
        <v>2.88</v>
      </c>
      <c r="D65" s="21">
        <v>1.47</v>
      </c>
      <c r="E65" s="22">
        <v>4.95</v>
      </c>
    </row>
    <row r="66" spans="2:5" x14ac:dyDescent="0.2">
      <c r="B66" s="20">
        <v>31.5</v>
      </c>
      <c r="C66" s="21">
        <v>2.84</v>
      </c>
      <c r="D66" s="21">
        <v>1.45</v>
      </c>
      <c r="E66" s="22">
        <v>4.8899999999999997</v>
      </c>
    </row>
    <row r="67" spans="2:5" x14ac:dyDescent="0.2">
      <c r="B67" s="20">
        <v>32</v>
      </c>
      <c r="C67" s="21">
        <v>2.8</v>
      </c>
      <c r="D67" s="21">
        <v>1.43</v>
      </c>
      <c r="E67" s="22">
        <v>4.83</v>
      </c>
    </row>
    <row r="68" spans="2:5" x14ac:dyDescent="0.2">
      <c r="B68" s="20">
        <v>32.5</v>
      </c>
      <c r="C68" s="21">
        <v>2.77</v>
      </c>
      <c r="D68" s="21">
        <v>1.41</v>
      </c>
      <c r="E68" s="22">
        <v>4.7699999999999996</v>
      </c>
    </row>
    <row r="69" spans="2:5" x14ac:dyDescent="0.2">
      <c r="B69" s="20">
        <v>33</v>
      </c>
      <c r="C69" s="21">
        <v>2.73</v>
      </c>
      <c r="D69" s="21">
        <v>1.39</v>
      </c>
      <c r="E69" s="22">
        <v>4.71</v>
      </c>
    </row>
    <row r="70" spans="2:5" x14ac:dyDescent="0.2">
      <c r="B70" s="20">
        <v>33.5</v>
      </c>
      <c r="C70" s="21">
        <v>2.7</v>
      </c>
      <c r="D70" s="21">
        <v>1.37</v>
      </c>
      <c r="E70" s="22">
        <v>4.6500000000000004</v>
      </c>
    </row>
    <row r="71" spans="2:5" x14ac:dyDescent="0.2">
      <c r="B71" s="20">
        <v>34</v>
      </c>
      <c r="C71" s="21">
        <v>2.67</v>
      </c>
      <c r="D71" s="21">
        <v>1.36</v>
      </c>
      <c r="E71" s="22">
        <v>4.5999999999999996</v>
      </c>
    </row>
    <row r="72" spans="2:5" x14ac:dyDescent="0.2">
      <c r="B72" s="20">
        <v>34.5</v>
      </c>
      <c r="C72" s="21">
        <v>2.63</v>
      </c>
      <c r="D72" s="21">
        <v>1.34</v>
      </c>
      <c r="E72" s="22">
        <v>4.54</v>
      </c>
    </row>
    <row r="73" spans="2:5" x14ac:dyDescent="0.2">
      <c r="B73" s="20">
        <v>35</v>
      </c>
      <c r="C73" s="21">
        <v>2.6</v>
      </c>
      <c r="D73" s="21">
        <v>1.32</v>
      </c>
      <c r="E73" s="22">
        <v>4.49</v>
      </c>
    </row>
    <row r="74" spans="2:5" x14ac:dyDescent="0.2">
      <c r="B74" s="20">
        <v>35.5</v>
      </c>
      <c r="C74" s="21">
        <v>2.57</v>
      </c>
      <c r="D74" s="21">
        <v>1.31</v>
      </c>
      <c r="E74" s="22">
        <v>4.4400000000000004</v>
      </c>
    </row>
    <row r="75" spans="2:5" x14ac:dyDescent="0.2">
      <c r="B75" s="20">
        <v>36</v>
      </c>
      <c r="C75" s="21">
        <v>2.54</v>
      </c>
      <c r="D75" s="21">
        <v>1.29</v>
      </c>
      <c r="E75" s="22">
        <v>4.3899999999999997</v>
      </c>
    </row>
    <row r="76" spans="2:5" x14ac:dyDescent="0.2">
      <c r="B76" s="20">
        <v>36.5</v>
      </c>
      <c r="C76" s="21">
        <v>2.5099999999999998</v>
      </c>
      <c r="D76" s="21">
        <v>1.28</v>
      </c>
      <c r="E76" s="22">
        <v>4.34</v>
      </c>
    </row>
    <row r="77" spans="2:5" x14ac:dyDescent="0.2">
      <c r="B77" s="20">
        <v>37</v>
      </c>
      <c r="C77" s="21">
        <v>2.48</v>
      </c>
      <c r="D77" s="21">
        <v>1.26</v>
      </c>
      <c r="E77" s="22">
        <v>4.29</v>
      </c>
    </row>
    <row r="78" spans="2:5" x14ac:dyDescent="0.2">
      <c r="B78" s="20">
        <v>37.5</v>
      </c>
      <c r="C78" s="21">
        <v>2.4500000000000002</v>
      </c>
      <c r="D78" s="21">
        <v>1.25</v>
      </c>
      <c r="E78" s="22">
        <v>4.24</v>
      </c>
    </row>
    <row r="79" spans="2:5" x14ac:dyDescent="0.2">
      <c r="B79" s="20">
        <v>38</v>
      </c>
      <c r="C79" s="21">
        <v>2.4300000000000002</v>
      </c>
      <c r="D79" s="21">
        <v>1.23</v>
      </c>
      <c r="E79" s="22">
        <v>4.2</v>
      </c>
    </row>
    <row r="80" spans="2:5" x14ac:dyDescent="0.2">
      <c r="B80" s="20">
        <v>38.5</v>
      </c>
      <c r="C80" s="21">
        <v>2.4</v>
      </c>
      <c r="D80" s="21">
        <v>1.22</v>
      </c>
      <c r="E80" s="22">
        <v>4.1500000000000004</v>
      </c>
    </row>
    <row r="81" spans="2:5" x14ac:dyDescent="0.2">
      <c r="B81" s="20">
        <v>39</v>
      </c>
      <c r="C81" s="21">
        <v>2.37</v>
      </c>
      <c r="D81" s="21">
        <v>1.2</v>
      </c>
      <c r="E81" s="22">
        <v>4.0999999999999996</v>
      </c>
    </row>
    <row r="82" spans="2:5" x14ac:dyDescent="0.2">
      <c r="B82" s="20">
        <v>39.5</v>
      </c>
      <c r="C82" s="21">
        <v>2.34</v>
      </c>
      <c r="D82" s="21">
        <v>1.19</v>
      </c>
      <c r="E82" s="22">
        <v>4.0599999999999996</v>
      </c>
    </row>
    <row r="83" spans="2:5" x14ac:dyDescent="0.2">
      <c r="B83" s="20">
        <v>40</v>
      </c>
      <c r="C83" s="21">
        <v>2.3199999999999998</v>
      </c>
      <c r="D83" s="21">
        <v>1.18</v>
      </c>
      <c r="E83" s="22">
        <v>4.0199999999999996</v>
      </c>
    </row>
    <row r="84" spans="2:5" x14ac:dyDescent="0.2">
      <c r="B84" s="20">
        <v>40.5</v>
      </c>
      <c r="C84" s="21">
        <v>2.29</v>
      </c>
      <c r="D84" s="21">
        <v>1.1599999999999999</v>
      </c>
      <c r="E84" s="22">
        <v>3.98</v>
      </c>
    </row>
    <row r="85" spans="2:5" x14ac:dyDescent="0.2">
      <c r="B85" s="20">
        <v>41</v>
      </c>
      <c r="C85" s="21">
        <v>2.27</v>
      </c>
      <c r="D85" s="21">
        <v>1.1499999999999999</v>
      </c>
      <c r="E85" s="22">
        <v>3.93</v>
      </c>
    </row>
    <row r="86" spans="2:5" x14ac:dyDescent="0.2">
      <c r="B86" s="20">
        <v>41.5</v>
      </c>
      <c r="C86" s="21">
        <v>2.2400000000000002</v>
      </c>
      <c r="D86" s="21">
        <v>1.1399999999999999</v>
      </c>
      <c r="E86" s="22">
        <v>3.89</v>
      </c>
    </row>
    <row r="87" spans="2:5" x14ac:dyDescent="0.2">
      <c r="B87" s="20">
        <v>42</v>
      </c>
      <c r="C87" s="21">
        <v>2.2200000000000002</v>
      </c>
      <c r="D87" s="21">
        <v>1.1200000000000001</v>
      </c>
      <c r="E87" s="22">
        <v>3.85</v>
      </c>
    </row>
    <row r="88" spans="2:5" x14ac:dyDescent="0.2">
      <c r="B88" s="20">
        <v>42.5</v>
      </c>
      <c r="C88" s="21">
        <v>2.2000000000000002</v>
      </c>
      <c r="D88" s="21">
        <v>1.1100000000000001</v>
      </c>
      <c r="E88" s="22">
        <v>3.81</v>
      </c>
    </row>
    <row r="89" spans="2:5" x14ac:dyDescent="0.2">
      <c r="B89" s="20">
        <v>43</v>
      </c>
      <c r="C89" s="21">
        <v>2.17</v>
      </c>
      <c r="D89" s="21">
        <v>1.1000000000000001</v>
      </c>
      <c r="E89" s="22">
        <v>3.78</v>
      </c>
    </row>
    <row r="90" spans="2:5" x14ac:dyDescent="0.2">
      <c r="B90" s="20">
        <v>43.5</v>
      </c>
      <c r="C90" s="21">
        <v>2.15</v>
      </c>
      <c r="D90" s="21">
        <v>1.0900000000000001</v>
      </c>
      <c r="E90" s="22">
        <v>3.74</v>
      </c>
    </row>
    <row r="91" spans="2:5" x14ac:dyDescent="0.2">
      <c r="B91" s="20">
        <v>44</v>
      </c>
      <c r="C91" s="21">
        <v>2.13</v>
      </c>
      <c r="D91" s="21">
        <v>1.08</v>
      </c>
      <c r="E91" s="22">
        <v>3.7</v>
      </c>
    </row>
    <row r="92" spans="2:5" x14ac:dyDescent="0.2">
      <c r="B92" s="20">
        <v>44.5</v>
      </c>
      <c r="C92" s="21">
        <v>2.11</v>
      </c>
      <c r="D92" s="21">
        <v>1.06</v>
      </c>
      <c r="E92" s="22">
        <v>3.66</v>
      </c>
    </row>
    <row r="93" spans="2:5" x14ac:dyDescent="0.2">
      <c r="B93" s="20">
        <v>45</v>
      </c>
      <c r="C93" s="21">
        <v>2.09</v>
      </c>
      <c r="D93" s="21">
        <v>1.05</v>
      </c>
      <c r="E93" s="22">
        <v>3.63</v>
      </c>
    </row>
    <row r="94" spans="2:5" x14ac:dyDescent="0.2">
      <c r="B94" s="20">
        <v>45.5</v>
      </c>
      <c r="C94" s="21">
        <v>2.06</v>
      </c>
      <c r="D94" s="21">
        <v>1.04</v>
      </c>
      <c r="E94" s="22">
        <v>3.59</v>
      </c>
    </row>
    <row r="95" spans="2:5" x14ac:dyDescent="0.2">
      <c r="B95" s="20">
        <v>46</v>
      </c>
      <c r="C95" s="21">
        <v>2.04</v>
      </c>
      <c r="D95" s="21">
        <v>1.03</v>
      </c>
      <c r="E95" s="22">
        <v>3.56</v>
      </c>
    </row>
    <row r="96" spans="2:5" x14ac:dyDescent="0.2">
      <c r="B96" s="20">
        <v>46.5</v>
      </c>
      <c r="C96" s="21">
        <v>2.02</v>
      </c>
      <c r="D96" s="21">
        <v>1.02</v>
      </c>
      <c r="E96" s="22">
        <v>3.52</v>
      </c>
    </row>
    <row r="97" spans="2:5" x14ac:dyDescent="0.2">
      <c r="B97" s="20">
        <v>47</v>
      </c>
      <c r="C97" s="21">
        <v>2</v>
      </c>
      <c r="D97" s="21">
        <v>1.01</v>
      </c>
      <c r="E97" s="22">
        <v>3.49</v>
      </c>
    </row>
    <row r="98" spans="2:5" x14ac:dyDescent="0.2">
      <c r="B98" s="20">
        <v>47.5</v>
      </c>
      <c r="C98" s="21">
        <v>1.98</v>
      </c>
      <c r="D98" s="21">
        <v>1</v>
      </c>
      <c r="E98" s="22">
        <v>3.46</v>
      </c>
    </row>
    <row r="99" spans="2:5" x14ac:dyDescent="0.2">
      <c r="B99" s="20">
        <v>48</v>
      </c>
      <c r="C99" s="21">
        <v>1.96</v>
      </c>
      <c r="D99" s="21">
        <v>0.99</v>
      </c>
      <c r="E99" s="22">
        <v>3.42</v>
      </c>
    </row>
    <row r="100" spans="2:5" x14ac:dyDescent="0.2">
      <c r="B100" s="20">
        <v>48.5</v>
      </c>
      <c r="C100" s="21">
        <v>1.95</v>
      </c>
      <c r="D100" s="21">
        <v>0.98</v>
      </c>
      <c r="E100" s="22">
        <v>3.39</v>
      </c>
    </row>
    <row r="101" spans="2:5" x14ac:dyDescent="0.2">
      <c r="B101" s="20">
        <v>49</v>
      </c>
      <c r="C101" s="21">
        <v>1.93</v>
      </c>
      <c r="D101" s="21">
        <v>0.97099999999999997</v>
      </c>
      <c r="E101" s="22">
        <v>3.36</v>
      </c>
    </row>
    <row r="102" spans="2:5" x14ac:dyDescent="0.2">
      <c r="B102" s="20">
        <v>49.5</v>
      </c>
      <c r="C102" s="21">
        <v>1.91</v>
      </c>
      <c r="D102" s="21">
        <v>0.96099999999999997</v>
      </c>
      <c r="E102" s="22">
        <v>3.33</v>
      </c>
    </row>
    <row r="103" spans="2:5" x14ac:dyDescent="0.2">
      <c r="B103" s="20">
        <v>50</v>
      </c>
      <c r="C103" s="21">
        <v>1.89</v>
      </c>
      <c r="D103" s="21">
        <v>0.95199999999999996</v>
      </c>
      <c r="E103" s="22">
        <v>3.3</v>
      </c>
    </row>
    <row r="104" spans="2:5" x14ac:dyDescent="0.2">
      <c r="B104" s="20">
        <v>50.5</v>
      </c>
      <c r="C104" s="21">
        <v>1.87</v>
      </c>
      <c r="D104" s="21">
        <v>0.94199999999999995</v>
      </c>
      <c r="E104" s="22">
        <v>3.27</v>
      </c>
    </row>
    <row r="105" spans="2:5" x14ac:dyDescent="0.2">
      <c r="B105" s="20">
        <v>51</v>
      </c>
      <c r="C105" s="21">
        <v>1.86</v>
      </c>
      <c r="D105" s="21">
        <v>0.93300000000000005</v>
      </c>
      <c r="E105" s="22">
        <v>3.24</v>
      </c>
    </row>
    <row r="106" spans="2:5" x14ac:dyDescent="0.2">
      <c r="B106" s="20">
        <v>51.5</v>
      </c>
      <c r="C106" s="21">
        <v>1.84</v>
      </c>
      <c r="D106" s="21">
        <v>0.92400000000000004</v>
      </c>
      <c r="E106" s="22">
        <v>3.21</v>
      </c>
    </row>
    <row r="107" spans="2:5" x14ac:dyDescent="0.2">
      <c r="B107" s="20">
        <v>52</v>
      </c>
      <c r="C107" s="21">
        <v>1.82</v>
      </c>
      <c r="D107" s="21">
        <v>0.91600000000000004</v>
      </c>
      <c r="E107" s="22">
        <v>3.18</v>
      </c>
    </row>
    <row r="108" spans="2:5" x14ac:dyDescent="0.2">
      <c r="B108" s="20">
        <v>52.5</v>
      </c>
      <c r="C108" s="21">
        <v>1.8</v>
      </c>
      <c r="D108" s="21">
        <v>0.90700000000000003</v>
      </c>
      <c r="E108" s="22">
        <v>3.16</v>
      </c>
    </row>
    <row r="109" spans="2:5" x14ac:dyDescent="0.2">
      <c r="B109" s="20">
        <v>53</v>
      </c>
      <c r="C109" s="21">
        <v>1.79</v>
      </c>
      <c r="D109" s="21">
        <v>0.89800000000000002</v>
      </c>
      <c r="E109" s="22">
        <v>3.13</v>
      </c>
    </row>
    <row r="110" spans="2:5" x14ac:dyDescent="0.2">
      <c r="B110" s="20">
        <v>53.5</v>
      </c>
      <c r="C110" s="21">
        <v>1.77</v>
      </c>
      <c r="D110" s="21">
        <v>0.89</v>
      </c>
      <c r="E110" s="22">
        <v>3.1</v>
      </c>
    </row>
    <row r="111" spans="2:5" x14ac:dyDescent="0.2">
      <c r="B111" s="20">
        <v>54</v>
      </c>
      <c r="C111" s="21">
        <v>1.76</v>
      </c>
      <c r="D111" s="21">
        <v>0.88200000000000001</v>
      </c>
      <c r="E111" s="22">
        <v>3.08</v>
      </c>
    </row>
    <row r="112" spans="2:5" x14ac:dyDescent="0.2">
      <c r="B112" s="20">
        <v>54.5</v>
      </c>
      <c r="C112" s="21">
        <v>1.74</v>
      </c>
      <c r="D112" s="21">
        <v>0.874</v>
      </c>
      <c r="E112" s="22">
        <v>3.05</v>
      </c>
    </row>
    <row r="113" spans="2:5" x14ac:dyDescent="0.2">
      <c r="B113" s="20">
        <v>55</v>
      </c>
      <c r="C113" s="21">
        <v>1.73</v>
      </c>
      <c r="D113" s="21">
        <v>0.86599999999999999</v>
      </c>
      <c r="E113" s="22">
        <v>3.02</v>
      </c>
    </row>
    <row r="114" spans="2:5" x14ac:dyDescent="0.2">
      <c r="B114" s="20">
        <v>55.5</v>
      </c>
      <c r="C114" s="21">
        <v>1.71</v>
      </c>
      <c r="D114" s="21">
        <v>0.85799999999999998</v>
      </c>
      <c r="E114" s="22">
        <v>3</v>
      </c>
    </row>
    <row r="115" spans="2:5" x14ac:dyDescent="0.2">
      <c r="B115" s="20">
        <v>56</v>
      </c>
      <c r="C115" s="21">
        <v>1.7</v>
      </c>
      <c r="D115" s="21">
        <v>0.85</v>
      </c>
      <c r="E115" s="22">
        <v>2.97</v>
      </c>
    </row>
    <row r="116" spans="2:5" x14ac:dyDescent="0.2">
      <c r="B116" s="20">
        <v>56.5</v>
      </c>
      <c r="C116" s="21">
        <v>1.68</v>
      </c>
      <c r="D116" s="21">
        <v>0.84199999999999997</v>
      </c>
      <c r="E116" s="22">
        <v>2.95</v>
      </c>
    </row>
    <row r="117" spans="2:5" x14ac:dyDescent="0.2">
      <c r="B117" s="20">
        <v>57</v>
      </c>
      <c r="C117" s="21">
        <v>1.67</v>
      </c>
      <c r="D117" s="21">
        <v>0.83499999999999996</v>
      </c>
      <c r="E117" s="22">
        <v>2.92</v>
      </c>
    </row>
    <row r="118" spans="2:5" x14ac:dyDescent="0.2">
      <c r="B118" s="20">
        <v>57.5</v>
      </c>
      <c r="C118" s="21">
        <v>1.65</v>
      </c>
      <c r="D118" s="21">
        <v>0.82699999999999996</v>
      </c>
      <c r="E118" s="22">
        <v>2.9</v>
      </c>
    </row>
    <row r="119" spans="2:5" x14ac:dyDescent="0.2">
      <c r="B119" s="20">
        <v>58</v>
      </c>
      <c r="C119" s="21">
        <v>1.64</v>
      </c>
      <c r="D119" s="21">
        <v>0.82</v>
      </c>
      <c r="E119" s="22">
        <v>2.88</v>
      </c>
    </row>
    <row r="120" spans="2:5" x14ac:dyDescent="0.2">
      <c r="B120" s="20">
        <v>58.5</v>
      </c>
      <c r="C120" s="21">
        <v>1.62</v>
      </c>
      <c r="D120" s="21">
        <v>0.81299999999999994</v>
      </c>
      <c r="E120" s="22">
        <v>2.85</v>
      </c>
    </row>
    <row r="121" spans="2:5" x14ac:dyDescent="0.2">
      <c r="B121" s="20">
        <v>59</v>
      </c>
      <c r="C121" s="21">
        <v>1.61</v>
      </c>
      <c r="D121" s="21">
        <v>0.80600000000000005</v>
      </c>
      <c r="E121" s="22">
        <v>2.83</v>
      </c>
    </row>
    <row r="122" spans="2:5" x14ac:dyDescent="0.2">
      <c r="B122" s="20">
        <v>59.5</v>
      </c>
      <c r="C122" s="21">
        <v>1.6</v>
      </c>
      <c r="D122" s="21">
        <v>0.79900000000000004</v>
      </c>
      <c r="E122" s="22">
        <v>2.81</v>
      </c>
    </row>
    <row r="123" spans="2:5" x14ac:dyDescent="0.2">
      <c r="B123" s="20">
        <v>60</v>
      </c>
      <c r="C123" s="21">
        <v>1.58</v>
      </c>
      <c r="D123" s="21">
        <v>0.79200000000000004</v>
      </c>
      <c r="E123" s="22">
        <v>2.78</v>
      </c>
    </row>
    <row r="124" spans="2:5" x14ac:dyDescent="0.2">
      <c r="B124" s="20">
        <v>60.5</v>
      </c>
      <c r="C124" s="21">
        <v>1.57</v>
      </c>
      <c r="D124" s="21">
        <v>0.78500000000000003</v>
      </c>
      <c r="E124" s="22">
        <v>2.76</v>
      </c>
    </row>
    <row r="125" spans="2:5" x14ac:dyDescent="0.2">
      <c r="B125" s="20">
        <v>61</v>
      </c>
      <c r="C125" s="21">
        <v>1.56</v>
      </c>
      <c r="D125" s="21">
        <v>0.77900000000000003</v>
      </c>
      <c r="E125" s="22">
        <v>2.74</v>
      </c>
    </row>
    <row r="126" spans="2:5" x14ac:dyDescent="0.2">
      <c r="B126" s="20">
        <v>61.5</v>
      </c>
      <c r="C126" s="21">
        <v>1.54</v>
      </c>
      <c r="D126" s="21">
        <v>0.77200000000000002</v>
      </c>
      <c r="E126" s="22">
        <v>2.72</v>
      </c>
    </row>
    <row r="127" spans="2:5" x14ac:dyDescent="0.2">
      <c r="B127" s="20">
        <v>62</v>
      </c>
      <c r="C127" s="21">
        <v>1.53</v>
      </c>
      <c r="D127" s="21">
        <v>0.76600000000000001</v>
      </c>
      <c r="E127" s="22">
        <v>2.7</v>
      </c>
    </row>
    <row r="128" spans="2:5" x14ac:dyDescent="0.2">
      <c r="B128" s="20">
        <v>62.5</v>
      </c>
      <c r="C128" s="21">
        <v>1.52</v>
      </c>
      <c r="D128" s="21">
        <v>0.75900000000000001</v>
      </c>
      <c r="E128" s="22">
        <v>2.68</v>
      </c>
    </row>
    <row r="129" spans="2:5" x14ac:dyDescent="0.2">
      <c r="B129" s="20">
        <v>63</v>
      </c>
      <c r="C129" s="21">
        <v>1.51</v>
      </c>
      <c r="D129" s="21">
        <v>0.753</v>
      </c>
      <c r="E129" s="22">
        <v>2.66</v>
      </c>
    </row>
    <row r="130" spans="2:5" x14ac:dyDescent="0.2">
      <c r="B130" s="20">
        <v>63.5</v>
      </c>
      <c r="C130" s="21">
        <v>1.5</v>
      </c>
      <c r="D130" s="21">
        <v>0.747</v>
      </c>
      <c r="E130" s="22">
        <v>2.64</v>
      </c>
    </row>
    <row r="131" spans="2:5" x14ac:dyDescent="0.2">
      <c r="B131" s="20">
        <v>64</v>
      </c>
      <c r="C131" s="21">
        <v>1.48</v>
      </c>
      <c r="D131" s="21">
        <v>0.74099999999999999</v>
      </c>
      <c r="E131" s="22">
        <v>2.62</v>
      </c>
    </row>
    <row r="132" spans="2:5" x14ac:dyDescent="0.2">
      <c r="B132" s="20">
        <v>64.5</v>
      </c>
      <c r="C132" s="21">
        <v>1.47</v>
      </c>
      <c r="D132" s="21">
        <v>0.73399999999999999</v>
      </c>
      <c r="E132" s="22">
        <v>2.6</v>
      </c>
    </row>
    <row r="133" spans="2:5" ht="17" thickBot="1" x14ac:dyDescent="0.25">
      <c r="B133" s="23">
        <v>65</v>
      </c>
      <c r="C133" s="24">
        <v>1.46</v>
      </c>
      <c r="D133" s="24">
        <v>0.72899999999999998</v>
      </c>
      <c r="E133" s="25">
        <v>2.58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DE067-0150-1C41-B02D-575B45B2BF8A}">
  <dimension ref="B2:F38"/>
  <sheetViews>
    <sheetView topLeftCell="A2" workbookViewId="0">
      <selection activeCell="I3" sqref="I3"/>
    </sheetView>
  </sheetViews>
  <sheetFormatPr baseColWidth="10" defaultRowHeight="16" x14ac:dyDescent="0.2"/>
  <cols>
    <col min="3" max="3" width="15.1640625" customWidth="1"/>
    <col min="4" max="4" width="15.33203125" customWidth="1"/>
    <col min="6" max="6" width="16.5" customWidth="1"/>
  </cols>
  <sheetData>
    <row r="2" spans="2:6" ht="17" thickBot="1" x14ac:dyDescent="0.25"/>
    <row r="3" spans="2:6" ht="52" thickBot="1" x14ac:dyDescent="0.25">
      <c r="B3" s="46" t="s">
        <v>98</v>
      </c>
      <c r="C3" s="47" t="s">
        <v>99</v>
      </c>
      <c r="D3" s="47" t="s">
        <v>100</v>
      </c>
      <c r="E3" s="48"/>
      <c r="F3" s="49" t="s">
        <v>103</v>
      </c>
    </row>
    <row r="4" spans="2:6" x14ac:dyDescent="0.2">
      <c r="B4" s="33">
        <v>1</v>
      </c>
      <c r="C4" s="14">
        <v>7</v>
      </c>
      <c r="D4" s="14">
        <v>1</v>
      </c>
      <c r="E4" s="14"/>
      <c r="F4" s="15"/>
    </row>
    <row r="5" spans="2:6" x14ac:dyDescent="0.2">
      <c r="B5" s="20">
        <v>2</v>
      </c>
      <c r="C5" s="21">
        <v>7</v>
      </c>
      <c r="D5" s="21">
        <v>1</v>
      </c>
      <c r="E5" s="21"/>
      <c r="F5" s="45"/>
    </row>
    <row r="6" spans="2:6" x14ac:dyDescent="0.2">
      <c r="B6" s="20">
        <v>3</v>
      </c>
      <c r="C6" s="21">
        <v>7</v>
      </c>
      <c r="D6" s="21">
        <v>1</v>
      </c>
      <c r="E6" s="21"/>
      <c r="F6" s="45"/>
    </row>
    <row r="7" spans="2:6" x14ac:dyDescent="0.2">
      <c r="B7" s="20">
        <v>4</v>
      </c>
      <c r="C7" s="21">
        <v>7</v>
      </c>
      <c r="D7" s="21">
        <v>1</v>
      </c>
      <c r="E7" s="21"/>
      <c r="F7" s="45"/>
    </row>
    <row r="8" spans="2:6" x14ac:dyDescent="0.2">
      <c r="B8" s="20">
        <v>5</v>
      </c>
      <c r="C8" s="21">
        <v>7</v>
      </c>
      <c r="D8" s="21">
        <v>1</v>
      </c>
      <c r="E8" s="21"/>
      <c r="F8" s="45"/>
    </row>
    <row r="9" spans="2:6" x14ac:dyDescent="0.2">
      <c r="B9" s="20">
        <v>6</v>
      </c>
      <c r="C9" s="21">
        <v>7</v>
      </c>
      <c r="D9" s="21">
        <v>1</v>
      </c>
      <c r="E9" s="21"/>
      <c r="F9" s="45"/>
    </row>
    <row r="10" spans="2:6" ht="34" x14ac:dyDescent="0.2">
      <c r="B10" s="20">
        <v>7</v>
      </c>
      <c r="C10" s="21">
        <v>7</v>
      </c>
      <c r="D10" s="21">
        <v>1</v>
      </c>
      <c r="E10" s="21"/>
      <c r="F10" s="45" t="s">
        <v>101</v>
      </c>
    </row>
    <row r="11" spans="2:6" x14ac:dyDescent="0.2">
      <c r="B11" s="20">
        <v>8</v>
      </c>
      <c r="C11" s="21">
        <v>8</v>
      </c>
      <c r="D11" s="21">
        <v>2</v>
      </c>
      <c r="E11" s="21"/>
      <c r="F11" s="45"/>
    </row>
    <row r="12" spans="2:6" ht="17" thickBot="1" x14ac:dyDescent="0.25">
      <c r="B12" s="23">
        <v>9</v>
      </c>
      <c r="C12" s="24">
        <v>8</v>
      </c>
      <c r="D12" s="24">
        <v>2</v>
      </c>
      <c r="E12" s="24"/>
      <c r="F12" s="50"/>
    </row>
    <row r="13" spans="2:6" ht="17" x14ac:dyDescent="0.2">
      <c r="B13" s="33">
        <v>10</v>
      </c>
      <c r="C13" s="14">
        <v>12</v>
      </c>
      <c r="D13" s="14">
        <v>1</v>
      </c>
      <c r="E13" s="14"/>
      <c r="F13" s="44" t="s">
        <v>102</v>
      </c>
    </row>
    <row r="14" spans="2:6" x14ac:dyDescent="0.2">
      <c r="B14" s="20">
        <v>11</v>
      </c>
      <c r="C14" s="21">
        <v>12</v>
      </c>
      <c r="D14" s="21">
        <v>1</v>
      </c>
      <c r="E14" s="21"/>
      <c r="F14" s="45"/>
    </row>
    <row r="15" spans="2:6" x14ac:dyDescent="0.2">
      <c r="B15" s="20">
        <v>12</v>
      </c>
      <c r="C15" s="21">
        <v>13</v>
      </c>
      <c r="D15" s="21">
        <v>2</v>
      </c>
      <c r="E15" s="21"/>
      <c r="F15" s="45"/>
    </row>
    <row r="16" spans="2:6" x14ac:dyDescent="0.2">
      <c r="B16" s="20">
        <v>12</v>
      </c>
      <c r="C16" s="21">
        <v>13</v>
      </c>
      <c r="D16" s="21">
        <v>2</v>
      </c>
      <c r="E16" s="21"/>
      <c r="F16" s="45"/>
    </row>
    <row r="17" spans="2:6" x14ac:dyDescent="0.2">
      <c r="B17" s="20">
        <v>13</v>
      </c>
      <c r="C17" s="21">
        <v>13</v>
      </c>
      <c r="D17" s="21">
        <v>2</v>
      </c>
      <c r="E17" s="21"/>
      <c r="F17" s="45"/>
    </row>
    <row r="18" spans="2:6" x14ac:dyDescent="0.2">
      <c r="B18" s="20">
        <v>14</v>
      </c>
      <c r="C18" s="21">
        <v>13</v>
      </c>
      <c r="D18" s="21">
        <v>2</v>
      </c>
      <c r="E18" s="21"/>
      <c r="F18" s="45"/>
    </row>
    <row r="19" spans="2:6" x14ac:dyDescent="0.2">
      <c r="B19" s="20">
        <v>14</v>
      </c>
      <c r="C19" s="21">
        <v>13</v>
      </c>
      <c r="D19" s="21">
        <v>2</v>
      </c>
      <c r="E19" s="21"/>
      <c r="F19" s="45"/>
    </row>
    <row r="20" spans="2:6" x14ac:dyDescent="0.2">
      <c r="B20" s="20">
        <v>15</v>
      </c>
      <c r="C20" s="21">
        <v>14</v>
      </c>
      <c r="D20" s="21">
        <v>3</v>
      </c>
      <c r="E20" s="21"/>
      <c r="F20" s="45"/>
    </row>
    <row r="21" spans="2:6" x14ac:dyDescent="0.2">
      <c r="B21" s="20">
        <v>16</v>
      </c>
      <c r="C21" s="21">
        <v>14</v>
      </c>
      <c r="D21" s="21">
        <v>3</v>
      </c>
      <c r="E21" s="21"/>
      <c r="F21" s="45"/>
    </row>
    <row r="22" spans="2:6" x14ac:dyDescent="0.2">
      <c r="B22" s="20">
        <v>17</v>
      </c>
      <c r="C22" s="21">
        <v>14</v>
      </c>
      <c r="D22" s="21">
        <v>3</v>
      </c>
      <c r="E22" s="21"/>
      <c r="F22" s="45"/>
    </row>
    <row r="23" spans="2:6" x14ac:dyDescent="0.2">
      <c r="B23" s="20">
        <v>18</v>
      </c>
      <c r="C23" s="21">
        <v>15</v>
      </c>
      <c r="D23" s="21">
        <v>4</v>
      </c>
      <c r="E23" s="21"/>
      <c r="F23" s="45"/>
    </row>
    <row r="24" spans="2:6" x14ac:dyDescent="0.2">
      <c r="B24" s="20">
        <v>19</v>
      </c>
      <c r="C24" s="21">
        <v>15</v>
      </c>
      <c r="D24" s="21">
        <v>4</v>
      </c>
      <c r="E24" s="21"/>
      <c r="F24" s="45"/>
    </row>
    <row r="25" spans="2:6" x14ac:dyDescent="0.2">
      <c r="B25" s="20">
        <v>20</v>
      </c>
      <c r="C25" s="21">
        <v>60</v>
      </c>
      <c r="D25" s="21">
        <v>49</v>
      </c>
      <c r="E25" s="21"/>
      <c r="F25" s="45"/>
    </row>
    <row r="26" spans="2:6" ht="17" thickBot="1" x14ac:dyDescent="0.25">
      <c r="B26" s="23">
        <v>21</v>
      </c>
      <c r="C26" s="24">
        <v>86</v>
      </c>
      <c r="D26" s="24">
        <v>75</v>
      </c>
      <c r="E26" s="24"/>
      <c r="F26" s="25"/>
    </row>
    <row r="27" spans="2:6" ht="34" x14ac:dyDescent="0.2">
      <c r="B27" s="33">
        <v>22</v>
      </c>
      <c r="C27" s="14">
        <v>13</v>
      </c>
      <c r="D27" s="14">
        <v>3</v>
      </c>
      <c r="E27" s="14"/>
      <c r="F27" s="44" t="s">
        <v>101</v>
      </c>
    </row>
    <row r="28" spans="2:6" x14ac:dyDescent="0.2">
      <c r="B28" s="20">
        <v>23</v>
      </c>
      <c r="C28" s="21">
        <v>14</v>
      </c>
      <c r="D28" s="21">
        <v>4</v>
      </c>
      <c r="E28" s="21"/>
      <c r="F28" s="45"/>
    </row>
    <row r="29" spans="2:6" ht="17" thickBot="1" x14ac:dyDescent="0.25">
      <c r="B29" s="23">
        <v>24</v>
      </c>
      <c r="C29" s="24">
        <v>14</v>
      </c>
      <c r="D29" s="24">
        <v>4</v>
      </c>
      <c r="E29" s="24"/>
      <c r="F29" s="50"/>
    </row>
    <row r="30" spans="2:6" x14ac:dyDescent="0.2">
      <c r="B30" s="20">
        <v>25</v>
      </c>
      <c r="C30" s="21">
        <v>8</v>
      </c>
      <c r="D30" s="21">
        <v>0</v>
      </c>
      <c r="E30" s="21"/>
      <c r="F30" s="45"/>
    </row>
    <row r="31" spans="2:6" x14ac:dyDescent="0.2">
      <c r="B31" s="20">
        <v>26</v>
      </c>
      <c r="C31" s="21">
        <v>8</v>
      </c>
      <c r="D31" s="21">
        <v>0</v>
      </c>
      <c r="E31" s="21"/>
      <c r="F31" s="45"/>
    </row>
    <row r="32" spans="2:6" x14ac:dyDescent="0.2">
      <c r="B32" s="20">
        <v>27</v>
      </c>
      <c r="C32" s="21">
        <v>9</v>
      </c>
      <c r="D32" s="21">
        <v>1</v>
      </c>
      <c r="E32" s="21"/>
      <c r="F32" s="45"/>
    </row>
    <row r="33" spans="2:6" ht="34" x14ac:dyDescent="0.2">
      <c r="B33" s="20">
        <v>28</v>
      </c>
      <c r="C33" s="21">
        <v>9</v>
      </c>
      <c r="D33" s="21">
        <v>1</v>
      </c>
      <c r="E33" s="21"/>
      <c r="F33" s="45" t="s">
        <v>101</v>
      </c>
    </row>
    <row r="34" spans="2:6" x14ac:dyDescent="0.2">
      <c r="B34" s="20">
        <v>29</v>
      </c>
      <c r="C34" s="21">
        <v>10</v>
      </c>
      <c r="D34" s="21">
        <v>2</v>
      </c>
      <c r="E34" s="21"/>
      <c r="F34" s="45"/>
    </row>
    <row r="35" spans="2:6" x14ac:dyDescent="0.2">
      <c r="B35" s="20">
        <v>30</v>
      </c>
      <c r="C35" s="21">
        <v>10</v>
      </c>
      <c r="D35" s="21">
        <v>2</v>
      </c>
      <c r="E35" s="21"/>
      <c r="F35" s="45"/>
    </row>
    <row r="36" spans="2:6" x14ac:dyDescent="0.2">
      <c r="B36" s="20">
        <v>31</v>
      </c>
      <c r="C36" s="21">
        <v>10</v>
      </c>
      <c r="D36" s="21">
        <v>2</v>
      </c>
      <c r="E36" s="21"/>
      <c r="F36" s="45"/>
    </row>
    <row r="37" spans="2:6" x14ac:dyDescent="0.2">
      <c r="B37" s="20">
        <v>32</v>
      </c>
      <c r="C37" s="21">
        <v>10</v>
      </c>
      <c r="D37" s="21">
        <v>2</v>
      </c>
      <c r="E37" s="21"/>
      <c r="F37" s="45"/>
    </row>
    <row r="38" spans="2:6" ht="17" thickBot="1" x14ac:dyDescent="0.25">
      <c r="B38" s="23">
        <v>33</v>
      </c>
      <c r="C38" s="24">
        <v>10</v>
      </c>
      <c r="D38" s="24">
        <v>2</v>
      </c>
      <c r="E38" s="24"/>
      <c r="F38" s="25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F0E559-1405-7040-8385-597008FCF1D5}">
  <dimension ref="B2:FF552"/>
  <sheetViews>
    <sheetView zoomScale="80" zoomScaleNormal="80" workbookViewId="0">
      <selection activeCell="AB2" sqref="AB2"/>
    </sheetView>
  </sheetViews>
  <sheetFormatPr baseColWidth="10" defaultRowHeight="16" x14ac:dyDescent="0.2"/>
  <sheetData>
    <row r="2" spans="2:162" x14ac:dyDescent="0.2">
      <c r="B2" s="1" t="s">
        <v>109</v>
      </c>
    </row>
    <row r="4" spans="2:162" ht="17" thickBot="1" x14ac:dyDescent="0.25">
      <c r="B4" s="12" t="s">
        <v>104</v>
      </c>
    </row>
    <row r="5" spans="2:162" x14ac:dyDescent="0.2">
      <c r="B5" s="51"/>
      <c r="C5" s="53"/>
      <c r="D5" s="53"/>
      <c r="E5" s="53" t="s">
        <v>105</v>
      </c>
      <c r="F5" s="53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5"/>
    </row>
    <row r="6" spans="2:162" ht="34" x14ac:dyDescent="0.2">
      <c r="B6" s="52"/>
      <c r="C6" s="54" t="s">
        <v>106</v>
      </c>
      <c r="D6" s="17">
        <v>1</v>
      </c>
      <c r="E6" s="17">
        <v>2</v>
      </c>
      <c r="F6" s="17">
        <v>3</v>
      </c>
      <c r="G6" s="17">
        <v>4</v>
      </c>
      <c r="H6" s="17">
        <v>5</v>
      </c>
      <c r="I6" s="17">
        <v>6</v>
      </c>
      <c r="J6" s="17">
        <v>7</v>
      </c>
      <c r="K6" s="17">
        <v>8</v>
      </c>
      <c r="L6" s="17">
        <v>9</v>
      </c>
      <c r="M6" s="17">
        <v>10</v>
      </c>
      <c r="N6" s="17">
        <v>11</v>
      </c>
      <c r="O6" s="17">
        <v>12</v>
      </c>
      <c r="P6" s="17">
        <v>13</v>
      </c>
      <c r="Q6" s="17">
        <v>14</v>
      </c>
      <c r="R6" s="17">
        <v>15</v>
      </c>
      <c r="S6" s="17">
        <v>16</v>
      </c>
      <c r="T6" s="17">
        <v>17</v>
      </c>
      <c r="U6" s="17">
        <v>18</v>
      </c>
      <c r="V6" s="17">
        <v>19</v>
      </c>
      <c r="W6" s="17">
        <v>20</v>
      </c>
      <c r="X6" s="17">
        <v>21</v>
      </c>
      <c r="Y6" s="17">
        <v>22</v>
      </c>
      <c r="Z6" s="17">
        <v>23</v>
      </c>
      <c r="AA6" s="17">
        <v>24</v>
      </c>
      <c r="AB6" s="17">
        <v>25</v>
      </c>
      <c r="AC6" s="17">
        <v>26</v>
      </c>
      <c r="AD6" s="17">
        <v>27</v>
      </c>
      <c r="AE6" s="17">
        <v>28</v>
      </c>
      <c r="AF6" s="17">
        <v>29</v>
      </c>
      <c r="AG6" s="17">
        <v>30</v>
      </c>
      <c r="AH6" s="17">
        <v>31</v>
      </c>
      <c r="AI6" s="17">
        <v>32</v>
      </c>
      <c r="AJ6" s="17">
        <v>33</v>
      </c>
      <c r="AK6" s="17">
        <v>34</v>
      </c>
      <c r="AL6" s="17">
        <v>35</v>
      </c>
      <c r="AM6" s="17">
        <v>36</v>
      </c>
      <c r="AN6" s="17">
        <v>37</v>
      </c>
      <c r="AO6" s="17">
        <v>38</v>
      </c>
      <c r="AP6" s="17">
        <v>39</v>
      </c>
      <c r="AQ6" s="17">
        <v>40</v>
      </c>
      <c r="AR6" s="17">
        <v>41</v>
      </c>
      <c r="AS6" s="17">
        <v>42</v>
      </c>
      <c r="AT6" s="17">
        <v>43</v>
      </c>
      <c r="AU6" s="17">
        <v>44</v>
      </c>
      <c r="AV6" s="17">
        <v>45</v>
      </c>
      <c r="AW6" s="17">
        <v>46</v>
      </c>
      <c r="AX6" s="17">
        <v>47</v>
      </c>
      <c r="AY6" s="17">
        <v>48</v>
      </c>
      <c r="AZ6" s="17">
        <v>49</v>
      </c>
      <c r="BA6" s="17">
        <v>50</v>
      </c>
      <c r="BB6" s="17">
        <v>51</v>
      </c>
      <c r="BC6" s="17">
        <v>52</v>
      </c>
      <c r="BD6" s="17">
        <v>53</v>
      </c>
      <c r="BE6" s="17">
        <v>54</v>
      </c>
      <c r="BF6" s="17">
        <v>55</v>
      </c>
      <c r="BG6" s="17">
        <v>56</v>
      </c>
      <c r="BH6" s="17">
        <v>57</v>
      </c>
      <c r="BI6" s="17">
        <v>58</v>
      </c>
      <c r="BJ6" s="17">
        <v>59</v>
      </c>
      <c r="BK6" s="17">
        <v>60</v>
      </c>
      <c r="BL6" s="17">
        <v>61</v>
      </c>
      <c r="BM6" s="17">
        <v>62</v>
      </c>
      <c r="BN6" s="17">
        <v>63</v>
      </c>
      <c r="BO6" s="17">
        <v>64</v>
      </c>
      <c r="BP6" s="17">
        <v>65</v>
      </c>
      <c r="BQ6" s="17">
        <v>66</v>
      </c>
      <c r="BR6" s="17">
        <v>67</v>
      </c>
      <c r="BS6" s="17">
        <v>68</v>
      </c>
      <c r="BT6" s="17">
        <v>69</v>
      </c>
      <c r="BU6" s="17">
        <v>70</v>
      </c>
      <c r="BV6" s="17">
        <v>71</v>
      </c>
      <c r="BW6" s="17">
        <v>72</v>
      </c>
      <c r="BX6" s="17">
        <v>73</v>
      </c>
      <c r="BY6" s="17">
        <v>74</v>
      </c>
      <c r="BZ6" s="17">
        <v>75</v>
      </c>
      <c r="CA6" s="17">
        <v>76</v>
      </c>
      <c r="CB6" s="17">
        <v>77</v>
      </c>
      <c r="CC6" s="17">
        <v>78</v>
      </c>
      <c r="CD6" s="17">
        <v>79</v>
      </c>
      <c r="CE6" s="17">
        <v>80</v>
      </c>
      <c r="CF6" s="17">
        <v>81</v>
      </c>
      <c r="CG6" s="17">
        <v>82</v>
      </c>
      <c r="CH6" s="17">
        <v>83</v>
      </c>
      <c r="CI6" s="17">
        <v>84</v>
      </c>
      <c r="CJ6" s="17">
        <v>85</v>
      </c>
      <c r="CK6" s="17">
        <v>86</v>
      </c>
      <c r="CL6" s="17">
        <v>87</v>
      </c>
      <c r="CM6" s="17">
        <v>88</v>
      </c>
      <c r="CN6" s="17">
        <v>89</v>
      </c>
      <c r="CO6" s="17">
        <v>90</v>
      </c>
      <c r="CP6" s="17">
        <v>91</v>
      </c>
      <c r="CQ6" s="17">
        <v>92</v>
      </c>
      <c r="CR6" s="17">
        <v>93</v>
      </c>
      <c r="CS6" s="17">
        <v>94</v>
      </c>
      <c r="CT6" s="17">
        <v>95</v>
      </c>
      <c r="CU6" s="17">
        <v>96</v>
      </c>
      <c r="CV6" s="17">
        <v>97</v>
      </c>
      <c r="CW6" s="17">
        <v>98</v>
      </c>
      <c r="CX6" s="17">
        <v>99</v>
      </c>
      <c r="CY6" s="17">
        <v>100</v>
      </c>
      <c r="CZ6" s="17">
        <v>101</v>
      </c>
      <c r="DA6" s="17">
        <v>102</v>
      </c>
      <c r="DB6" s="17">
        <v>103</v>
      </c>
      <c r="DC6" s="17">
        <v>104</v>
      </c>
      <c r="DD6" s="17">
        <v>105</v>
      </c>
      <c r="DE6" s="17">
        <v>106</v>
      </c>
      <c r="DF6" s="17">
        <v>107</v>
      </c>
      <c r="DG6" s="17">
        <v>108</v>
      </c>
      <c r="DH6" s="17">
        <v>109</v>
      </c>
      <c r="DI6" s="17">
        <v>110</v>
      </c>
      <c r="DJ6" s="17">
        <v>111</v>
      </c>
      <c r="DK6" s="17">
        <v>112</v>
      </c>
      <c r="DL6" s="17">
        <v>113</v>
      </c>
      <c r="DM6" s="17">
        <v>114</v>
      </c>
      <c r="DN6" s="17">
        <v>115</v>
      </c>
      <c r="DO6" s="17">
        <v>116</v>
      </c>
      <c r="DP6" s="17">
        <v>117</v>
      </c>
      <c r="DQ6" s="17">
        <v>118</v>
      </c>
      <c r="DR6" s="17">
        <v>119</v>
      </c>
      <c r="DS6" s="17">
        <v>120</v>
      </c>
      <c r="DT6" s="17">
        <v>121</v>
      </c>
      <c r="DU6" s="17">
        <v>122</v>
      </c>
      <c r="DV6" s="17">
        <v>123</v>
      </c>
      <c r="DW6" s="17">
        <v>124</v>
      </c>
      <c r="DX6" s="17">
        <v>125</v>
      </c>
      <c r="DY6" s="17">
        <v>126</v>
      </c>
      <c r="DZ6" s="17">
        <v>127</v>
      </c>
      <c r="EA6" s="17">
        <v>128</v>
      </c>
      <c r="EB6" s="17">
        <v>129</v>
      </c>
      <c r="EC6" s="17">
        <v>130</v>
      </c>
      <c r="ED6" s="17">
        <v>131</v>
      </c>
      <c r="EE6" s="17">
        <v>132</v>
      </c>
      <c r="EF6" s="17">
        <v>133</v>
      </c>
      <c r="EG6" s="17">
        <v>134</v>
      </c>
      <c r="EH6" s="17">
        <v>135</v>
      </c>
      <c r="EI6" s="17">
        <v>136</v>
      </c>
      <c r="EJ6" s="17">
        <v>137</v>
      </c>
      <c r="EK6" s="17">
        <v>138</v>
      </c>
      <c r="EL6" s="17">
        <v>139</v>
      </c>
      <c r="EM6" s="17">
        <v>140</v>
      </c>
      <c r="EN6" s="17">
        <v>141</v>
      </c>
      <c r="EO6" s="17">
        <v>142</v>
      </c>
      <c r="EP6" s="17">
        <v>143</v>
      </c>
      <c r="EQ6" s="17">
        <v>144</v>
      </c>
      <c r="ER6" s="17">
        <v>145</v>
      </c>
      <c r="ES6" s="17">
        <v>146</v>
      </c>
      <c r="ET6" s="17">
        <v>147</v>
      </c>
      <c r="EU6" s="17">
        <v>148</v>
      </c>
      <c r="EV6" s="17">
        <v>149</v>
      </c>
      <c r="EW6" s="17">
        <v>150</v>
      </c>
      <c r="EX6" s="17">
        <v>151</v>
      </c>
      <c r="EY6" s="17">
        <v>152</v>
      </c>
      <c r="EZ6" s="17">
        <v>153</v>
      </c>
      <c r="FA6" s="17">
        <v>154</v>
      </c>
      <c r="FB6" s="17">
        <v>155</v>
      </c>
      <c r="FC6" s="17">
        <v>156</v>
      </c>
      <c r="FD6" s="17">
        <v>157</v>
      </c>
      <c r="FE6" s="17">
        <v>158</v>
      </c>
      <c r="FF6" s="26">
        <v>159</v>
      </c>
    </row>
    <row r="7" spans="2:162" x14ac:dyDescent="0.2">
      <c r="B7" s="20"/>
      <c r="C7" s="21">
        <v>1</v>
      </c>
      <c r="D7" s="21">
        <v>942</v>
      </c>
      <c r="E7" s="21">
        <v>906</v>
      </c>
      <c r="F7" s="21">
        <v>906</v>
      </c>
      <c r="G7" s="21">
        <v>906</v>
      </c>
      <c r="H7" s="21">
        <v>906</v>
      </c>
      <c r="I7" s="21">
        <v>942</v>
      </c>
      <c r="J7" s="21">
        <v>942</v>
      </c>
      <c r="K7" s="21">
        <v>942</v>
      </c>
      <c r="L7" s="21">
        <v>942</v>
      </c>
      <c r="M7" s="21">
        <v>936</v>
      </c>
      <c r="N7" s="21">
        <v>936</v>
      </c>
      <c r="O7" s="21">
        <v>936</v>
      </c>
      <c r="P7" s="21">
        <v>828</v>
      </c>
      <c r="Q7" s="21">
        <v>828</v>
      </c>
      <c r="R7" s="21">
        <v>828</v>
      </c>
      <c r="S7" s="21">
        <v>828</v>
      </c>
      <c r="T7" s="21">
        <v>828</v>
      </c>
      <c r="U7" s="21">
        <v>828</v>
      </c>
      <c r="V7" s="21">
        <v>828</v>
      </c>
      <c r="W7" s="21">
        <v>828</v>
      </c>
      <c r="X7" s="21">
        <v>828</v>
      </c>
      <c r="Y7" s="21">
        <v>828</v>
      </c>
      <c r="Z7" s="21">
        <v>828</v>
      </c>
      <c r="AA7" s="21">
        <v>828</v>
      </c>
      <c r="AB7" s="21">
        <v>828</v>
      </c>
      <c r="AC7" s="21">
        <v>876</v>
      </c>
      <c r="AD7" s="21">
        <v>876</v>
      </c>
      <c r="AE7" s="21">
        <v>876</v>
      </c>
      <c r="AF7" s="21">
        <v>876</v>
      </c>
      <c r="AG7" s="21">
        <v>876</v>
      </c>
      <c r="AH7" s="21">
        <v>876</v>
      </c>
      <c r="AI7" s="21">
        <v>876</v>
      </c>
      <c r="AJ7" s="21">
        <v>876</v>
      </c>
      <c r="AK7" s="21">
        <v>876</v>
      </c>
      <c r="AL7" s="21">
        <v>876</v>
      </c>
      <c r="AM7" s="21">
        <v>876</v>
      </c>
      <c r="AN7" s="21">
        <v>876</v>
      </c>
      <c r="AO7" s="21">
        <v>876</v>
      </c>
      <c r="AP7" s="21">
        <v>876</v>
      </c>
      <c r="AQ7" s="21">
        <v>876</v>
      </c>
      <c r="AR7" s="21">
        <v>876</v>
      </c>
      <c r="AS7" s="21">
        <v>876</v>
      </c>
      <c r="AT7" s="21">
        <v>858</v>
      </c>
      <c r="AU7" s="21">
        <v>858</v>
      </c>
      <c r="AV7" s="21">
        <v>858</v>
      </c>
      <c r="AW7" s="21">
        <v>858</v>
      </c>
      <c r="AX7" s="21">
        <v>858</v>
      </c>
      <c r="AY7" s="21">
        <v>858</v>
      </c>
      <c r="AZ7" s="21">
        <v>858</v>
      </c>
      <c r="BA7" s="21">
        <v>858</v>
      </c>
      <c r="BB7" s="21">
        <v>858</v>
      </c>
      <c r="BC7" s="21">
        <v>858</v>
      </c>
      <c r="BD7" s="21">
        <v>858</v>
      </c>
      <c r="BE7" s="21">
        <v>858</v>
      </c>
      <c r="BF7" s="21">
        <v>858</v>
      </c>
      <c r="BG7" s="21">
        <v>858</v>
      </c>
      <c r="BH7" s="21">
        <v>858</v>
      </c>
      <c r="BI7" s="21">
        <v>858</v>
      </c>
      <c r="BJ7" s="21">
        <v>858</v>
      </c>
      <c r="BK7" s="21">
        <v>858</v>
      </c>
      <c r="BL7" s="21">
        <v>858</v>
      </c>
      <c r="BM7" s="21">
        <v>858</v>
      </c>
      <c r="BN7" s="21">
        <v>870</v>
      </c>
      <c r="BO7" s="21">
        <v>870</v>
      </c>
      <c r="BP7" s="21">
        <v>870</v>
      </c>
      <c r="BQ7" s="21">
        <v>846</v>
      </c>
      <c r="BR7" s="21">
        <v>846</v>
      </c>
      <c r="BS7" s="21">
        <v>846</v>
      </c>
      <c r="BT7" s="21">
        <v>846</v>
      </c>
      <c r="BU7" s="21">
        <v>846</v>
      </c>
      <c r="BV7" s="21">
        <v>846</v>
      </c>
      <c r="BW7" s="21">
        <v>846</v>
      </c>
      <c r="BX7" s="21">
        <v>816</v>
      </c>
      <c r="BY7" s="21">
        <v>816</v>
      </c>
      <c r="BZ7" s="21">
        <v>816</v>
      </c>
      <c r="CA7" s="21">
        <v>816</v>
      </c>
      <c r="CB7" s="21">
        <v>816</v>
      </c>
      <c r="CC7" s="21">
        <v>816</v>
      </c>
      <c r="CD7" s="21">
        <v>816</v>
      </c>
      <c r="CE7" s="21">
        <v>816</v>
      </c>
      <c r="CF7" s="21">
        <v>816</v>
      </c>
      <c r="CG7" s="21">
        <v>816</v>
      </c>
      <c r="CH7" s="21">
        <v>816</v>
      </c>
      <c r="CI7" s="21">
        <v>816</v>
      </c>
      <c r="CJ7" s="21">
        <v>816</v>
      </c>
      <c r="CK7" s="21">
        <v>816</v>
      </c>
      <c r="CL7" s="21">
        <v>816</v>
      </c>
      <c r="CM7" s="21">
        <v>816</v>
      </c>
      <c r="CN7" s="21">
        <v>816</v>
      </c>
      <c r="CO7" s="21">
        <v>810</v>
      </c>
      <c r="CP7" s="21">
        <v>810</v>
      </c>
      <c r="CQ7" s="21">
        <v>810</v>
      </c>
      <c r="CR7" s="21">
        <v>810</v>
      </c>
      <c r="CS7" s="21">
        <v>810</v>
      </c>
      <c r="CT7" s="21">
        <v>810</v>
      </c>
      <c r="CU7" s="21">
        <v>810</v>
      </c>
      <c r="CV7" s="21">
        <v>810</v>
      </c>
      <c r="CW7" s="21">
        <v>792</v>
      </c>
      <c r="CX7" s="21">
        <v>792</v>
      </c>
      <c r="CY7" s="21">
        <v>792</v>
      </c>
      <c r="CZ7" s="21">
        <v>792</v>
      </c>
      <c r="DA7" s="21">
        <v>792</v>
      </c>
      <c r="DB7" s="21">
        <v>792</v>
      </c>
      <c r="DC7" s="21">
        <v>792</v>
      </c>
      <c r="DD7" s="21">
        <v>792</v>
      </c>
      <c r="DE7" s="21">
        <v>792</v>
      </c>
      <c r="DF7" s="21">
        <v>690</v>
      </c>
      <c r="DG7" s="21">
        <v>690</v>
      </c>
      <c r="DH7" s="21">
        <v>732</v>
      </c>
      <c r="DI7" s="21">
        <v>732</v>
      </c>
      <c r="DJ7" s="21">
        <v>732</v>
      </c>
      <c r="DK7" s="21">
        <v>732</v>
      </c>
      <c r="DL7" s="21">
        <v>732</v>
      </c>
      <c r="DM7" s="21">
        <v>732</v>
      </c>
      <c r="DN7" s="21">
        <v>732</v>
      </c>
      <c r="DO7" s="21">
        <v>732</v>
      </c>
      <c r="DP7" s="21">
        <v>732</v>
      </c>
      <c r="DQ7" s="21">
        <v>732</v>
      </c>
      <c r="DR7" s="21">
        <v>732</v>
      </c>
      <c r="DS7" s="21">
        <v>732</v>
      </c>
      <c r="DT7" s="21">
        <v>732</v>
      </c>
      <c r="DU7" s="21">
        <v>732</v>
      </c>
      <c r="DV7" s="21">
        <v>732</v>
      </c>
      <c r="DW7" s="21">
        <v>732</v>
      </c>
      <c r="DX7" s="21">
        <v>732</v>
      </c>
      <c r="DY7" s="21">
        <v>732</v>
      </c>
      <c r="DZ7" s="21">
        <v>732</v>
      </c>
      <c r="EA7" s="21">
        <v>732</v>
      </c>
      <c r="EB7" s="21">
        <v>732</v>
      </c>
      <c r="EC7" s="21">
        <v>732</v>
      </c>
      <c r="ED7" s="21">
        <v>744</v>
      </c>
      <c r="EE7" s="21">
        <v>744</v>
      </c>
      <c r="EF7" s="21">
        <v>744</v>
      </c>
      <c r="EG7" s="21">
        <v>744</v>
      </c>
      <c r="EH7" s="21">
        <v>744</v>
      </c>
      <c r="EI7" s="21">
        <v>690</v>
      </c>
      <c r="EJ7" s="21">
        <v>690</v>
      </c>
      <c r="EK7" s="21">
        <v>702</v>
      </c>
      <c r="EL7" s="21">
        <v>702</v>
      </c>
      <c r="EM7" s="21">
        <v>702</v>
      </c>
      <c r="EN7" s="21">
        <v>702</v>
      </c>
      <c r="EO7" s="21">
        <v>702</v>
      </c>
      <c r="EP7" s="21">
        <v>678</v>
      </c>
      <c r="EQ7" s="21">
        <v>678</v>
      </c>
      <c r="ER7" s="21">
        <v>678</v>
      </c>
      <c r="ES7" s="21">
        <v>678</v>
      </c>
      <c r="ET7" s="21">
        <v>648</v>
      </c>
      <c r="EU7" s="21">
        <v>648</v>
      </c>
      <c r="EV7" s="21">
        <v>648</v>
      </c>
      <c r="EW7" s="21">
        <v>648</v>
      </c>
      <c r="EX7" s="21">
        <v>648</v>
      </c>
      <c r="EY7" s="21">
        <v>576</v>
      </c>
      <c r="EZ7" s="21">
        <v>600</v>
      </c>
      <c r="FA7" s="21">
        <v>618</v>
      </c>
      <c r="FB7" s="21">
        <v>618</v>
      </c>
      <c r="FC7" s="21">
        <v>618</v>
      </c>
      <c r="FD7" s="21">
        <v>630</v>
      </c>
      <c r="FE7" s="21">
        <v>630</v>
      </c>
      <c r="FF7" s="22">
        <v>630</v>
      </c>
    </row>
    <row r="8" spans="2:162" x14ac:dyDescent="0.2">
      <c r="B8" s="20"/>
      <c r="C8" s="21">
        <v>2</v>
      </c>
      <c r="D8" s="21">
        <v>936</v>
      </c>
      <c r="E8" s="21">
        <v>900</v>
      </c>
      <c r="F8" s="21">
        <v>900</v>
      </c>
      <c r="G8" s="21">
        <v>900</v>
      </c>
      <c r="H8" s="21">
        <v>900</v>
      </c>
      <c r="I8" s="21">
        <v>936</v>
      </c>
      <c r="J8" s="21">
        <v>936</v>
      </c>
      <c r="K8" s="21">
        <v>936</v>
      </c>
      <c r="L8" s="21">
        <v>936</v>
      </c>
      <c r="M8" s="21">
        <v>930</v>
      </c>
      <c r="N8" s="21">
        <v>930</v>
      </c>
      <c r="O8" s="21">
        <v>930</v>
      </c>
      <c r="P8" s="21">
        <v>822</v>
      </c>
      <c r="Q8" s="21">
        <v>822</v>
      </c>
      <c r="R8" s="21">
        <v>822</v>
      </c>
      <c r="S8" s="21">
        <v>822</v>
      </c>
      <c r="T8" s="21">
        <v>822</v>
      </c>
      <c r="U8" s="21">
        <v>822</v>
      </c>
      <c r="V8" s="21">
        <v>822</v>
      </c>
      <c r="W8" s="21">
        <v>822</v>
      </c>
      <c r="X8" s="21">
        <v>822</v>
      </c>
      <c r="Y8" s="21">
        <v>822</v>
      </c>
      <c r="Z8" s="21">
        <v>822</v>
      </c>
      <c r="AA8" s="21">
        <v>822</v>
      </c>
      <c r="AB8" s="21">
        <v>822</v>
      </c>
      <c r="AC8" s="21">
        <v>870</v>
      </c>
      <c r="AD8" s="21">
        <v>870</v>
      </c>
      <c r="AE8" s="21">
        <v>870</v>
      </c>
      <c r="AF8" s="21">
        <v>870</v>
      </c>
      <c r="AG8" s="21">
        <v>870</v>
      </c>
      <c r="AH8" s="21">
        <v>870</v>
      </c>
      <c r="AI8" s="21">
        <v>870</v>
      </c>
      <c r="AJ8" s="21">
        <v>870</v>
      </c>
      <c r="AK8" s="21">
        <v>870</v>
      </c>
      <c r="AL8" s="21">
        <v>870</v>
      </c>
      <c r="AM8" s="21">
        <v>870</v>
      </c>
      <c r="AN8" s="21">
        <v>870</v>
      </c>
      <c r="AO8" s="21">
        <v>870</v>
      </c>
      <c r="AP8" s="21">
        <v>870</v>
      </c>
      <c r="AQ8" s="21">
        <v>870</v>
      </c>
      <c r="AR8" s="21">
        <v>870</v>
      </c>
      <c r="AS8" s="21">
        <v>870</v>
      </c>
      <c r="AT8" s="21">
        <v>852</v>
      </c>
      <c r="AU8" s="21">
        <v>852</v>
      </c>
      <c r="AV8" s="21">
        <v>852</v>
      </c>
      <c r="AW8" s="21">
        <v>852</v>
      </c>
      <c r="AX8" s="21">
        <v>852</v>
      </c>
      <c r="AY8" s="21">
        <v>852</v>
      </c>
      <c r="AZ8" s="21">
        <v>852</v>
      </c>
      <c r="BA8" s="21">
        <v>852</v>
      </c>
      <c r="BB8" s="21">
        <v>852</v>
      </c>
      <c r="BC8" s="21">
        <v>852</v>
      </c>
      <c r="BD8" s="21">
        <v>852</v>
      </c>
      <c r="BE8" s="21">
        <v>852</v>
      </c>
      <c r="BF8" s="21">
        <v>852</v>
      </c>
      <c r="BG8" s="21">
        <v>852</v>
      </c>
      <c r="BH8" s="21">
        <v>852</v>
      </c>
      <c r="BI8" s="21">
        <v>852</v>
      </c>
      <c r="BJ8" s="21">
        <v>852</v>
      </c>
      <c r="BK8" s="21">
        <v>852</v>
      </c>
      <c r="BL8" s="21">
        <v>852</v>
      </c>
      <c r="BM8" s="21">
        <v>852</v>
      </c>
      <c r="BN8" s="21">
        <v>864</v>
      </c>
      <c r="BO8" s="21">
        <v>864</v>
      </c>
      <c r="BP8" s="21">
        <v>864</v>
      </c>
      <c r="BQ8" s="21">
        <v>840</v>
      </c>
      <c r="BR8" s="21">
        <v>840</v>
      </c>
      <c r="BS8" s="21">
        <v>840</v>
      </c>
      <c r="BT8" s="21">
        <v>840</v>
      </c>
      <c r="BU8" s="21">
        <v>840</v>
      </c>
      <c r="BV8" s="21">
        <v>840</v>
      </c>
      <c r="BW8" s="21">
        <v>840</v>
      </c>
      <c r="BX8" s="21">
        <v>810</v>
      </c>
      <c r="BY8" s="21">
        <v>810</v>
      </c>
      <c r="BZ8" s="21">
        <v>810</v>
      </c>
      <c r="CA8" s="21">
        <v>810</v>
      </c>
      <c r="CB8" s="21">
        <v>810</v>
      </c>
      <c r="CC8" s="21">
        <v>810</v>
      </c>
      <c r="CD8" s="21">
        <v>810</v>
      </c>
      <c r="CE8" s="21">
        <v>810</v>
      </c>
      <c r="CF8" s="21">
        <v>810</v>
      </c>
      <c r="CG8" s="21">
        <v>810</v>
      </c>
      <c r="CH8" s="21">
        <v>810</v>
      </c>
      <c r="CI8" s="21">
        <v>810</v>
      </c>
      <c r="CJ8" s="21">
        <v>810</v>
      </c>
      <c r="CK8" s="21">
        <v>810</v>
      </c>
      <c r="CL8" s="21">
        <v>810</v>
      </c>
      <c r="CM8" s="21">
        <v>810</v>
      </c>
      <c r="CN8" s="21">
        <v>810</v>
      </c>
      <c r="CO8" s="21">
        <v>804</v>
      </c>
      <c r="CP8" s="21">
        <v>804</v>
      </c>
      <c r="CQ8" s="21">
        <v>804</v>
      </c>
      <c r="CR8" s="21">
        <v>804</v>
      </c>
      <c r="CS8" s="21">
        <v>804</v>
      </c>
      <c r="CT8" s="21">
        <v>804</v>
      </c>
      <c r="CU8" s="21">
        <v>804</v>
      </c>
      <c r="CV8" s="21">
        <v>804</v>
      </c>
      <c r="CW8" s="21">
        <v>786</v>
      </c>
      <c r="CX8" s="21">
        <v>786</v>
      </c>
      <c r="CY8" s="21">
        <v>786</v>
      </c>
      <c r="CZ8" s="21">
        <v>786</v>
      </c>
      <c r="DA8" s="21">
        <v>786</v>
      </c>
      <c r="DB8" s="21">
        <v>786</v>
      </c>
      <c r="DC8" s="21">
        <v>786</v>
      </c>
      <c r="DD8" s="21">
        <v>786</v>
      </c>
      <c r="DE8" s="21">
        <v>786</v>
      </c>
      <c r="DF8" s="21">
        <v>684</v>
      </c>
      <c r="DG8" s="21">
        <v>684</v>
      </c>
      <c r="DH8" s="21">
        <v>726</v>
      </c>
      <c r="DI8" s="21">
        <v>726</v>
      </c>
      <c r="DJ8" s="21">
        <v>726</v>
      </c>
      <c r="DK8" s="21">
        <v>726</v>
      </c>
      <c r="DL8" s="21">
        <v>726</v>
      </c>
      <c r="DM8" s="21">
        <v>726</v>
      </c>
      <c r="DN8" s="21">
        <v>726</v>
      </c>
      <c r="DO8" s="21">
        <v>726</v>
      </c>
      <c r="DP8" s="21">
        <v>726</v>
      </c>
      <c r="DQ8" s="21">
        <v>726</v>
      </c>
      <c r="DR8" s="21">
        <v>726</v>
      </c>
      <c r="DS8" s="21">
        <v>726</v>
      </c>
      <c r="DT8" s="21">
        <v>726</v>
      </c>
      <c r="DU8" s="21">
        <v>726</v>
      </c>
      <c r="DV8" s="21">
        <v>726</v>
      </c>
      <c r="DW8" s="21">
        <v>726</v>
      </c>
      <c r="DX8" s="21">
        <v>726</v>
      </c>
      <c r="DY8" s="21">
        <v>726</v>
      </c>
      <c r="DZ8" s="21">
        <v>726</v>
      </c>
      <c r="EA8" s="21">
        <v>726</v>
      </c>
      <c r="EB8" s="21">
        <v>726</v>
      </c>
      <c r="EC8" s="21">
        <v>726</v>
      </c>
      <c r="ED8" s="21">
        <v>738</v>
      </c>
      <c r="EE8" s="21">
        <v>738</v>
      </c>
      <c r="EF8" s="21">
        <v>738</v>
      </c>
      <c r="EG8" s="21">
        <v>738</v>
      </c>
      <c r="EH8" s="21">
        <v>738</v>
      </c>
      <c r="EI8" s="21">
        <v>684</v>
      </c>
      <c r="EJ8" s="21">
        <v>684</v>
      </c>
      <c r="EK8" s="21">
        <v>696</v>
      </c>
      <c r="EL8" s="21">
        <v>696</v>
      </c>
      <c r="EM8" s="21">
        <v>696</v>
      </c>
      <c r="EN8" s="21">
        <v>696</v>
      </c>
      <c r="EO8" s="21">
        <v>696</v>
      </c>
      <c r="EP8" s="21">
        <v>672</v>
      </c>
      <c r="EQ8" s="21">
        <v>672</v>
      </c>
      <c r="ER8" s="21">
        <v>672</v>
      </c>
      <c r="ES8" s="21">
        <v>672</v>
      </c>
      <c r="ET8" s="21">
        <v>642</v>
      </c>
      <c r="EU8" s="21">
        <v>642</v>
      </c>
      <c r="EV8" s="21">
        <v>642</v>
      </c>
      <c r="EW8" s="21">
        <v>642</v>
      </c>
      <c r="EX8" s="21">
        <v>642</v>
      </c>
      <c r="EY8" s="21">
        <v>570</v>
      </c>
      <c r="EZ8" s="21">
        <v>594</v>
      </c>
      <c r="FA8" s="21">
        <v>612</v>
      </c>
      <c r="FB8" s="21">
        <v>612</v>
      </c>
      <c r="FC8" s="21">
        <v>612</v>
      </c>
      <c r="FD8" s="21">
        <v>624</v>
      </c>
      <c r="FE8" s="21">
        <v>624</v>
      </c>
      <c r="FF8" s="22">
        <v>624</v>
      </c>
    </row>
    <row r="9" spans="2:162" x14ac:dyDescent="0.2">
      <c r="B9" s="20"/>
      <c r="C9" s="21">
        <v>3</v>
      </c>
      <c r="D9" s="21">
        <v>930</v>
      </c>
      <c r="E9" s="21">
        <v>894</v>
      </c>
      <c r="F9" s="21">
        <v>894</v>
      </c>
      <c r="G9" s="21">
        <v>894</v>
      </c>
      <c r="H9" s="21">
        <v>894</v>
      </c>
      <c r="I9" s="21">
        <v>930</v>
      </c>
      <c r="J9" s="21">
        <v>930</v>
      </c>
      <c r="K9" s="21">
        <v>930</v>
      </c>
      <c r="L9" s="21">
        <v>930</v>
      </c>
      <c r="M9" s="21">
        <v>924</v>
      </c>
      <c r="N9" s="21">
        <v>924</v>
      </c>
      <c r="O9" s="21">
        <v>924</v>
      </c>
      <c r="P9" s="21">
        <v>816</v>
      </c>
      <c r="Q9" s="21">
        <v>816</v>
      </c>
      <c r="R9" s="21">
        <v>816</v>
      </c>
      <c r="S9" s="21">
        <v>816</v>
      </c>
      <c r="T9" s="21">
        <v>816</v>
      </c>
      <c r="U9" s="21">
        <v>816</v>
      </c>
      <c r="V9" s="21">
        <v>816</v>
      </c>
      <c r="W9" s="21">
        <v>816</v>
      </c>
      <c r="X9" s="21">
        <v>816</v>
      </c>
      <c r="Y9" s="21">
        <v>816</v>
      </c>
      <c r="Z9" s="21">
        <v>816</v>
      </c>
      <c r="AA9" s="21">
        <v>816</v>
      </c>
      <c r="AB9" s="21">
        <v>816</v>
      </c>
      <c r="AC9" s="21">
        <v>864</v>
      </c>
      <c r="AD9" s="21">
        <v>864</v>
      </c>
      <c r="AE9" s="21">
        <v>864</v>
      </c>
      <c r="AF9" s="21">
        <v>864</v>
      </c>
      <c r="AG9" s="21">
        <v>864</v>
      </c>
      <c r="AH9" s="21">
        <v>864</v>
      </c>
      <c r="AI9" s="21">
        <v>864</v>
      </c>
      <c r="AJ9" s="21">
        <v>864</v>
      </c>
      <c r="AK9" s="21">
        <v>864</v>
      </c>
      <c r="AL9" s="21">
        <v>864</v>
      </c>
      <c r="AM9" s="21">
        <v>864</v>
      </c>
      <c r="AN9" s="21">
        <v>864</v>
      </c>
      <c r="AO9" s="21">
        <v>864</v>
      </c>
      <c r="AP9" s="21">
        <v>864</v>
      </c>
      <c r="AQ9" s="21">
        <v>864</v>
      </c>
      <c r="AR9" s="21">
        <v>864</v>
      </c>
      <c r="AS9" s="21">
        <v>864</v>
      </c>
      <c r="AT9" s="21">
        <v>846</v>
      </c>
      <c r="AU9" s="21">
        <v>846</v>
      </c>
      <c r="AV9" s="21">
        <v>846</v>
      </c>
      <c r="AW9" s="21">
        <v>846</v>
      </c>
      <c r="AX9" s="21">
        <v>846</v>
      </c>
      <c r="AY9" s="21">
        <v>846</v>
      </c>
      <c r="AZ9" s="21">
        <v>846</v>
      </c>
      <c r="BA9" s="21">
        <v>846</v>
      </c>
      <c r="BB9" s="21">
        <v>846</v>
      </c>
      <c r="BC9" s="21">
        <v>846</v>
      </c>
      <c r="BD9" s="21">
        <v>846</v>
      </c>
      <c r="BE9" s="21">
        <v>846</v>
      </c>
      <c r="BF9" s="21">
        <v>846</v>
      </c>
      <c r="BG9" s="21">
        <v>846</v>
      </c>
      <c r="BH9" s="21">
        <v>846</v>
      </c>
      <c r="BI9" s="21">
        <v>846</v>
      </c>
      <c r="BJ9" s="21">
        <v>846</v>
      </c>
      <c r="BK9" s="21">
        <v>846</v>
      </c>
      <c r="BL9" s="21">
        <v>846</v>
      </c>
      <c r="BM9" s="21">
        <v>846</v>
      </c>
      <c r="BN9" s="21">
        <v>858</v>
      </c>
      <c r="BO9" s="21">
        <v>858</v>
      </c>
      <c r="BP9" s="21">
        <v>858</v>
      </c>
      <c r="BQ9" s="21">
        <v>834</v>
      </c>
      <c r="BR9" s="21">
        <v>834</v>
      </c>
      <c r="BS9" s="21">
        <v>834</v>
      </c>
      <c r="BT9" s="21">
        <v>834</v>
      </c>
      <c r="BU9" s="21">
        <v>834</v>
      </c>
      <c r="BV9" s="21">
        <v>834</v>
      </c>
      <c r="BW9" s="21">
        <v>834</v>
      </c>
      <c r="BX9" s="21">
        <v>804</v>
      </c>
      <c r="BY9" s="21">
        <v>804</v>
      </c>
      <c r="BZ9" s="21">
        <v>804</v>
      </c>
      <c r="CA9" s="21">
        <v>804</v>
      </c>
      <c r="CB9" s="21">
        <v>804</v>
      </c>
      <c r="CC9" s="21">
        <v>804</v>
      </c>
      <c r="CD9" s="21">
        <v>804</v>
      </c>
      <c r="CE9" s="21">
        <v>804</v>
      </c>
      <c r="CF9" s="21">
        <v>804</v>
      </c>
      <c r="CG9" s="21">
        <v>804</v>
      </c>
      <c r="CH9" s="21">
        <v>804</v>
      </c>
      <c r="CI9" s="21">
        <v>804</v>
      </c>
      <c r="CJ9" s="21">
        <v>804</v>
      </c>
      <c r="CK9" s="21">
        <v>804</v>
      </c>
      <c r="CL9" s="21">
        <v>804</v>
      </c>
      <c r="CM9" s="21">
        <v>804</v>
      </c>
      <c r="CN9" s="21">
        <v>804</v>
      </c>
      <c r="CO9" s="21">
        <v>798</v>
      </c>
      <c r="CP9" s="21">
        <v>798</v>
      </c>
      <c r="CQ9" s="21">
        <v>798</v>
      </c>
      <c r="CR9" s="21">
        <v>798</v>
      </c>
      <c r="CS9" s="21">
        <v>798</v>
      </c>
      <c r="CT9" s="21">
        <v>798</v>
      </c>
      <c r="CU9" s="21">
        <v>798</v>
      </c>
      <c r="CV9" s="21">
        <v>798</v>
      </c>
      <c r="CW9" s="21">
        <v>780</v>
      </c>
      <c r="CX9" s="21">
        <v>780</v>
      </c>
      <c r="CY9" s="21">
        <v>780</v>
      </c>
      <c r="CZ9" s="21">
        <v>780</v>
      </c>
      <c r="DA9" s="21">
        <v>780</v>
      </c>
      <c r="DB9" s="21">
        <v>780</v>
      </c>
      <c r="DC9" s="21">
        <v>780</v>
      </c>
      <c r="DD9" s="21">
        <v>780</v>
      </c>
      <c r="DE9" s="21">
        <v>780</v>
      </c>
      <c r="DF9" s="21">
        <v>678</v>
      </c>
      <c r="DG9" s="21">
        <v>678</v>
      </c>
      <c r="DH9" s="21">
        <v>720</v>
      </c>
      <c r="DI9" s="21">
        <v>720</v>
      </c>
      <c r="DJ9" s="21">
        <v>720</v>
      </c>
      <c r="DK9" s="21">
        <v>720</v>
      </c>
      <c r="DL9" s="21">
        <v>720</v>
      </c>
      <c r="DM9" s="21">
        <v>720</v>
      </c>
      <c r="DN9" s="21">
        <v>720</v>
      </c>
      <c r="DO9" s="21">
        <v>720</v>
      </c>
      <c r="DP9" s="21">
        <v>720</v>
      </c>
      <c r="DQ9" s="21">
        <v>720</v>
      </c>
      <c r="DR9" s="21">
        <v>720</v>
      </c>
      <c r="DS9" s="21">
        <v>720</v>
      </c>
      <c r="DT9" s="21">
        <v>720</v>
      </c>
      <c r="DU9" s="21">
        <v>720</v>
      </c>
      <c r="DV9" s="21">
        <v>720</v>
      </c>
      <c r="DW9" s="21">
        <v>720</v>
      </c>
      <c r="DX9" s="21">
        <v>720</v>
      </c>
      <c r="DY9" s="21">
        <v>720</v>
      </c>
      <c r="DZ9" s="21">
        <v>720</v>
      </c>
      <c r="EA9" s="21">
        <v>720</v>
      </c>
      <c r="EB9" s="21">
        <v>720</v>
      </c>
      <c r="EC9" s="21">
        <v>720</v>
      </c>
      <c r="ED9" s="21">
        <v>732</v>
      </c>
      <c r="EE9" s="21">
        <v>732</v>
      </c>
      <c r="EF9" s="21">
        <v>732</v>
      </c>
      <c r="EG9" s="21">
        <v>732</v>
      </c>
      <c r="EH9" s="21">
        <v>732</v>
      </c>
      <c r="EI9" s="21">
        <v>678</v>
      </c>
      <c r="EJ9" s="21">
        <v>678</v>
      </c>
      <c r="EK9" s="21">
        <v>690</v>
      </c>
      <c r="EL9" s="21">
        <v>690</v>
      </c>
      <c r="EM9" s="21">
        <v>690</v>
      </c>
      <c r="EN9" s="21">
        <v>690</v>
      </c>
      <c r="EO9" s="21">
        <v>690</v>
      </c>
      <c r="EP9" s="21">
        <v>666</v>
      </c>
      <c r="EQ9" s="21">
        <v>666</v>
      </c>
      <c r="ER9" s="21">
        <v>666</v>
      </c>
      <c r="ES9" s="21">
        <v>666</v>
      </c>
      <c r="ET9" s="21">
        <v>636</v>
      </c>
      <c r="EU9" s="21">
        <v>636</v>
      </c>
      <c r="EV9" s="21">
        <v>636</v>
      </c>
      <c r="EW9" s="21">
        <v>636</v>
      </c>
      <c r="EX9" s="21">
        <v>636</v>
      </c>
      <c r="EY9" s="21">
        <v>564</v>
      </c>
      <c r="EZ9" s="21">
        <v>588</v>
      </c>
      <c r="FA9" s="21">
        <v>606</v>
      </c>
      <c r="FB9" s="21">
        <v>606</v>
      </c>
      <c r="FC9" s="21">
        <v>606</v>
      </c>
      <c r="FD9" s="21">
        <v>618</v>
      </c>
      <c r="FE9" s="21">
        <v>618</v>
      </c>
      <c r="FF9" s="22">
        <v>618</v>
      </c>
    </row>
    <row r="10" spans="2:162" x14ac:dyDescent="0.2">
      <c r="B10" s="20"/>
      <c r="C10" s="21">
        <v>4</v>
      </c>
      <c r="D10" s="21">
        <v>924</v>
      </c>
      <c r="E10" s="21">
        <v>888</v>
      </c>
      <c r="F10" s="21">
        <v>888</v>
      </c>
      <c r="G10" s="21">
        <v>888</v>
      </c>
      <c r="H10" s="21">
        <v>888</v>
      </c>
      <c r="I10" s="21">
        <v>924</v>
      </c>
      <c r="J10" s="21">
        <v>924</v>
      </c>
      <c r="K10" s="21">
        <v>924</v>
      </c>
      <c r="L10" s="21">
        <v>924</v>
      </c>
      <c r="M10" s="21">
        <v>918</v>
      </c>
      <c r="N10" s="21">
        <v>918</v>
      </c>
      <c r="O10" s="21">
        <v>918</v>
      </c>
      <c r="P10" s="21">
        <v>810</v>
      </c>
      <c r="Q10" s="21">
        <v>810</v>
      </c>
      <c r="R10" s="21">
        <v>810</v>
      </c>
      <c r="S10" s="21">
        <v>810</v>
      </c>
      <c r="T10" s="21">
        <v>810</v>
      </c>
      <c r="U10" s="21">
        <v>810</v>
      </c>
      <c r="V10" s="21">
        <v>810</v>
      </c>
      <c r="W10" s="21">
        <v>810</v>
      </c>
      <c r="X10" s="21">
        <v>810</v>
      </c>
      <c r="Y10" s="21">
        <v>810</v>
      </c>
      <c r="Z10" s="21">
        <v>810</v>
      </c>
      <c r="AA10" s="21">
        <v>810</v>
      </c>
      <c r="AB10" s="21">
        <v>810</v>
      </c>
      <c r="AC10" s="21">
        <v>858</v>
      </c>
      <c r="AD10" s="21">
        <v>858</v>
      </c>
      <c r="AE10" s="21">
        <v>858</v>
      </c>
      <c r="AF10" s="21">
        <v>858</v>
      </c>
      <c r="AG10" s="21">
        <v>858</v>
      </c>
      <c r="AH10" s="21">
        <v>858</v>
      </c>
      <c r="AI10" s="21">
        <v>858</v>
      </c>
      <c r="AJ10" s="21">
        <v>858</v>
      </c>
      <c r="AK10" s="21">
        <v>858</v>
      </c>
      <c r="AL10" s="21">
        <v>858</v>
      </c>
      <c r="AM10" s="21">
        <v>858</v>
      </c>
      <c r="AN10" s="21">
        <v>858</v>
      </c>
      <c r="AO10" s="21">
        <v>858</v>
      </c>
      <c r="AP10" s="21">
        <v>858</v>
      </c>
      <c r="AQ10" s="21">
        <v>858</v>
      </c>
      <c r="AR10" s="21">
        <v>858</v>
      </c>
      <c r="AS10" s="21">
        <v>858</v>
      </c>
      <c r="AT10" s="21">
        <v>840</v>
      </c>
      <c r="AU10" s="21">
        <v>840</v>
      </c>
      <c r="AV10" s="21">
        <v>840</v>
      </c>
      <c r="AW10" s="21">
        <v>840</v>
      </c>
      <c r="AX10" s="21">
        <v>840</v>
      </c>
      <c r="AY10" s="21">
        <v>840</v>
      </c>
      <c r="AZ10" s="21">
        <v>840</v>
      </c>
      <c r="BA10" s="21">
        <v>840</v>
      </c>
      <c r="BB10" s="21">
        <v>840</v>
      </c>
      <c r="BC10" s="21">
        <v>840</v>
      </c>
      <c r="BD10" s="21">
        <v>840</v>
      </c>
      <c r="BE10" s="21">
        <v>840</v>
      </c>
      <c r="BF10" s="21">
        <v>840</v>
      </c>
      <c r="BG10" s="21">
        <v>840</v>
      </c>
      <c r="BH10" s="21">
        <v>840</v>
      </c>
      <c r="BI10" s="21">
        <v>840</v>
      </c>
      <c r="BJ10" s="21">
        <v>840</v>
      </c>
      <c r="BK10" s="21">
        <v>840</v>
      </c>
      <c r="BL10" s="21">
        <v>840</v>
      </c>
      <c r="BM10" s="21">
        <v>840</v>
      </c>
      <c r="BN10" s="21">
        <v>852</v>
      </c>
      <c r="BO10" s="21">
        <v>852</v>
      </c>
      <c r="BP10" s="21">
        <v>852</v>
      </c>
      <c r="BQ10" s="21">
        <v>828</v>
      </c>
      <c r="BR10" s="21">
        <v>828</v>
      </c>
      <c r="BS10" s="21">
        <v>828</v>
      </c>
      <c r="BT10" s="21">
        <v>828</v>
      </c>
      <c r="BU10" s="21">
        <v>828</v>
      </c>
      <c r="BV10" s="21">
        <v>828</v>
      </c>
      <c r="BW10" s="21">
        <v>828</v>
      </c>
      <c r="BX10" s="21">
        <v>798</v>
      </c>
      <c r="BY10" s="21">
        <v>798</v>
      </c>
      <c r="BZ10" s="21">
        <v>798</v>
      </c>
      <c r="CA10" s="21">
        <v>798</v>
      </c>
      <c r="CB10" s="21">
        <v>798</v>
      </c>
      <c r="CC10" s="21">
        <v>798</v>
      </c>
      <c r="CD10" s="21">
        <v>798</v>
      </c>
      <c r="CE10" s="21">
        <v>798</v>
      </c>
      <c r="CF10" s="21">
        <v>798</v>
      </c>
      <c r="CG10" s="21">
        <v>798</v>
      </c>
      <c r="CH10" s="21">
        <v>798</v>
      </c>
      <c r="CI10" s="21">
        <v>798</v>
      </c>
      <c r="CJ10" s="21">
        <v>798</v>
      </c>
      <c r="CK10" s="21">
        <v>798</v>
      </c>
      <c r="CL10" s="21">
        <v>798</v>
      </c>
      <c r="CM10" s="21">
        <v>798</v>
      </c>
      <c r="CN10" s="21">
        <v>798</v>
      </c>
      <c r="CO10" s="21">
        <v>792</v>
      </c>
      <c r="CP10" s="21">
        <v>792</v>
      </c>
      <c r="CQ10" s="21">
        <v>792</v>
      </c>
      <c r="CR10" s="21">
        <v>792</v>
      </c>
      <c r="CS10" s="21">
        <v>792</v>
      </c>
      <c r="CT10" s="21">
        <v>792</v>
      </c>
      <c r="CU10" s="21">
        <v>792</v>
      </c>
      <c r="CV10" s="21">
        <v>792</v>
      </c>
      <c r="CW10" s="21">
        <v>774</v>
      </c>
      <c r="CX10" s="21">
        <v>774</v>
      </c>
      <c r="CY10" s="21">
        <v>774</v>
      </c>
      <c r="CZ10" s="21">
        <v>774</v>
      </c>
      <c r="DA10" s="21">
        <v>774</v>
      </c>
      <c r="DB10" s="21">
        <v>774</v>
      </c>
      <c r="DC10" s="21">
        <v>774</v>
      </c>
      <c r="DD10" s="21">
        <v>774</v>
      </c>
      <c r="DE10" s="21">
        <v>774</v>
      </c>
      <c r="DF10" s="21">
        <v>672</v>
      </c>
      <c r="DG10" s="21">
        <v>672</v>
      </c>
      <c r="DH10" s="21">
        <v>714</v>
      </c>
      <c r="DI10" s="21">
        <v>714</v>
      </c>
      <c r="DJ10" s="21">
        <v>714</v>
      </c>
      <c r="DK10" s="21">
        <v>714</v>
      </c>
      <c r="DL10" s="21">
        <v>714</v>
      </c>
      <c r="DM10" s="21">
        <v>714</v>
      </c>
      <c r="DN10" s="21">
        <v>714</v>
      </c>
      <c r="DO10" s="21">
        <v>714</v>
      </c>
      <c r="DP10" s="21">
        <v>714</v>
      </c>
      <c r="DQ10" s="21">
        <v>714</v>
      </c>
      <c r="DR10" s="21">
        <v>714</v>
      </c>
      <c r="DS10" s="21">
        <v>714</v>
      </c>
      <c r="DT10" s="21">
        <v>714</v>
      </c>
      <c r="DU10" s="21">
        <v>714</v>
      </c>
      <c r="DV10" s="21">
        <v>714</v>
      </c>
      <c r="DW10" s="21">
        <v>714</v>
      </c>
      <c r="DX10" s="21">
        <v>714</v>
      </c>
      <c r="DY10" s="21">
        <v>714</v>
      </c>
      <c r="DZ10" s="21">
        <v>714</v>
      </c>
      <c r="EA10" s="21">
        <v>714</v>
      </c>
      <c r="EB10" s="21">
        <v>714</v>
      </c>
      <c r="EC10" s="21">
        <v>714</v>
      </c>
      <c r="ED10" s="21">
        <v>726</v>
      </c>
      <c r="EE10" s="21">
        <v>726</v>
      </c>
      <c r="EF10" s="21">
        <v>726</v>
      </c>
      <c r="EG10" s="21">
        <v>726</v>
      </c>
      <c r="EH10" s="21">
        <v>726</v>
      </c>
      <c r="EI10" s="21">
        <v>672</v>
      </c>
      <c r="EJ10" s="21">
        <v>672</v>
      </c>
      <c r="EK10" s="21">
        <v>684</v>
      </c>
      <c r="EL10" s="21">
        <v>684</v>
      </c>
      <c r="EM10" s="21">
        <v>684</v>
      </c>
      <c r="EN10" s="21">
        <v>684</v>
      </c>
      <c r="EO10" s="21">
        <v>684</v>
      </c>
      <c r="EP10" s="21">
        <v>660</v>
      </c>
      <c r="EQ10" s="21">
        <v>660</v>
      </c>
      <c r="ER10" s="21">
        <v>660</v>
      </c>
      <c r="ES10" s="21">
        <v>660</v>
      </c>
      <c r="ET10" s="21">
        <v>630</v>
      </c>
      <c r="EU10" s="21">
        <v>630</v>
      </c>
      <c r="EV10" s="21">
        <v>630</v>
      </c>
      <c r="EW10" s="21">
        <v>630</v>
      </c>
      <c r="EX10" s="21">
        <v>630</v>
      </c>
      <c r="EY10" s="21">
        <v>558</v>
      </c>
      <c r="EZ10" s="21">
        <v>582</v>
      </c>
      <c r="FA10" s="21">
        <v>600</v>
      </c>
      <c r="FB10" s="21">
        <v>600</v>
      </c>
      <c r="FC10" s="21">
        <v>600</v>
      </c>
      <c r="FD10" s="21">
        <v>612</v>
      </c>
      <c r="FE10" s="21">
        <v>612</v>
      </c>
      <c r="FF10" s="22">
        <v>612</v>
      </c>
    </row>
    <row r="11" spans="2:162" x14ac:dyDescent="0.2">
      <c r="B11" s="20"/>
      <c r="C11" s="21">
        <v>5</v>
      </c>
      <c r="D11" s="21">
        <v>918</v>
      </c>
      <c r="E11" s="21">
        <v>882</v>
      </c>
      <c r="F11" s="21">
        <v>882</v>
      </c>
      <c r="G11" s="21">
        <v>882</v>
      </c>
      <c r="H11" s="21">
        <v>882</v>
      </c>
      <c r="I11" s="21">
        <v>918</v>
      </c>
      <c r="J11" s="21">
        <v>918</v>
      </c>
      <c r="K11" s="21">
        <v>918</v>
      </c>
      <c r="L11" s="21">
        <v>918</v>
      </c>
      <c r="M11" s="21">
        <v>912</v>
      </c>
      <c r="N11" s="21">
        <v>912</v>
      </c>
      <c r="O11" s="21">
        <v>912</v>
      </c>
      <c r="P11" s="21">
        <v>804</v>
      </c>
      <c r="Q11" s="21">
        <v>804</v>
      </c>
      <c r="R11" s="21">
        <v>804</v>
      </c>
      <c r="S11" s="21">
        <v>804</v>
      </c>
      <c r="T11" s="21">
        <v>804</v>
      </c>
      <c r="U11" s="21">
        <v>804</v>
      </c>
      <c r="V11" s="21">
        <v>804</v>
      </c>
      <c r="W11" s="21">
        <v>804</v>
      </c>
      <c r="X11" s="21">
        <v>804</v>
      </c>
      <c r="Y11" s="21">
        <v>804</v>
      </c>
      <c r="Z11" s="21">
        <v>804</v>
      </c>
      <c r="AA11" s="21">
        <v>804</v>
      </c>
      <c r="AB11" s="21">
        <v>804</v>
      </c>
      <c r="AC11" s="21">
        <v>852</v>
      </c>
      <c r="AD11" s="21">
        <v>852</v>
      </c>
      <c r="AE11" s="21">
        <v>852</v>
      </c>
      <c r="AF11" s="21">
        <v>852</v>
      </c>
      <c r="AG11" s="21">
        <v>852</v>
      </c>
      <c r="AH11" s="21">
        <v>852</v>
      </c>
      <c r="AI11" s="21">
        <v>852</v>
      </c>
      <c r="AJ11" s="21">
        <v>852</v>
      </c>
      <c r="AK11" s="21">
        <v>852</v>
      </c>
      <c r="AL11" s="21">
        <v>852</v>
      </c>
      <c r="AM11" s="21">
        <v>852</v>
      </c>
      <c r="AN11" s="21">
        <v>852</v>
      </c>
      <c r="AO11" s="21">
        <v>852</v>
      </c>
      <c r="AP11" s="21">
        <v>852</v>
      </c>
      <c r="AQ11" s="21">
        <v>852</v>
      </c>
      <c r="AR11" s="21">
        <v>852</v>
      </c>
      <c r="AS11" s="21">
        <v>852</v>
      </c>
      <c r="AT11" s="21">
        <v>834</v>
      </c>
      <c r="AU11" s="21">
        <v>834</v>
      </c>
      <c r="AV11" s="21">
        <v>834</v>
      </c>
      <c r="AW11" s="21">
        <v>834</v>
      </c>
      <c r="AX11" s="21">
        <v>834</v>
      </c>
      <c r="AY11" s="21">
        <v>834</v>
      </c>
      <c r="AZ11" s="21">
        <v>834</v>
      </c>
      <c r="BA11" s="21">
        <v>834</v>
      </c>
      <c r="BB11" s="21">
        <v>834</v>
      </c>
      <c r="BC11" s="21">
        <v>834</v>
      </c>
      <c r="BD11" s="21">
        <v>834</v>
      </c>
      <c r="BE11" s="21">
        <v>834</v>
      </c>
      <c r="BF11" s="21">
        <v>834</v>
      </c>
      <c r="BG11" s="21">
        <v>834</v>
      </c>
      <c r="BH11" s="21">
        <v>834</v>
      </c>
      <c r="BI11" s="21">
        <v>834</v>
      </c>
      <c r="BJ11" s="21">
        <v>834</v>
      </c>
      <c r="BK11" s="21">
        <v>834</v>
      </c>
      <c r="BL11" s="21">
        <v>834</v>
      </c>
      <c r="BM11" s="21">
        <v>834</v>
      </c>
      <c r="BN11" s="21">
        <v>846</v>
      </c>
      <c r="BO11" s="21">
        <v>846</v>
      </c>
      <c r="BP11" s="21">
        <v>846</v>
      </c>
      <c r="BQ11" s="21">
        <v>822</v>
      </c>
      <c r="BR11" s="21">
        <v>822</v>
      </c>
      <c r="BS11" s="21">
        <v>822</v>
      </c>
      <c r="BT11" s="21">
        <v>822</v>
      </c>
      <c r="BU11" s="21">
        <v>822</v>
      </c>
      <c r="BV11" s="21">
        <v>822</v>
      </c>
      <c r="BW11" s="21">
        <v>822</v>
      </c>
      <c r="BX11" s="21">
        <v>792</v>
      </c>
      <c r="BY11" s="21">
        <v>792</v>
      </c>
      <c r="BZ11" s="21">
        <v>792</v>
      </c>
      <c r="CA11" s="21">
        <v>792</v>
      </c>
      <c r="CB11" s="21">
        <v>792</v>
      </c>
      <c r="CC11" s="21">
        <v>792</v>
      </c>
      <c r="CD11" s="21">
        <v>792</v>
      </c>
      <c r="CE11" s="21">
        <v>792</v>
      </c>
      <c r="CF11" s="21">
        <v>792</v>
      </c>
      <c r="CG11" s="21">
        <v>792</v>
      </c>
      <c r="CH11" s="21">
        <v>792</v>
      </c>
      <c r="CI11" s="21">
        <v>792</v>
      </c>
      <c r="CJ11" s="21">
        <v>792</v>
      </c>
      <c r="CK11" s="21">
        <v>792</v>
      </c>
      <c r="CL11" s="21">
        <v>792</v>
      </c>
      <c r="CM11" s="21">
        <v>792</v>
      </c>
      <c r="CN11" s="21">
        <v>792</v>
      </c>
      <c r="CO11" s="21">
        <v>786</v>
      </c>
      <c r="CP11" s="21">
        <v>786</v>
      </c>
      <c r="CQ11" s="21">
        <v>786</v>
      </c>
      <c r="CR11" s="21">
        <v>786</v>
      </c>
      <c r="CS11" s="21">
        <v>786</v>
      </c>
      <c r="CT11" s="21">
        <v>786</v>
      </c>
      <c r="CU11" s="21">
        <v>786</v>
      </c>
      <c r="CV11" s="21">
        <v>786</v>
      </c>
      <c r="CW11" s="21">
        <v>768</v>
      </c>
      <c r="CX11" s="21">
        <v>768</v>
      </c>
      <c r="CY11" s="21">
        <v>768</v>
      </c>
      <c r="CZ11" s="21">
        <v>768</v>
      </c>
      <c r="DA11" s="21">
        <v>768</v>
      </c>
      <c r="DB11" s="21">
        <v>768</v>
      </c>
      <c r="DC11" s="21">
        <v>768</v>
      </c>
      <c r="DD11" s="21">
        <v>768</v>
      </c>
      <c r="DE11" s="21">
        <v>768</v>
      </c>
      <c r="DF11" s="21">
        <v>666</v>
      </c>
      <c r="DG11" s="21">
        <v>666</v>
      </c>
      <c r="DH11" s="21">
        <v>708</v>
      </c>
      <c r="DI11" s="21">
        <v>708</v>
      </c>
      <c r="DJ11" s="21">
        <v>708</v>
      </c>
      <c r="DK11" s="21">
        <v>708</v>
      </c>
      <c r="DL11" s="21">
        <v>708</v>
      </c>
      <c r="DM11" s="21">
        <v>708</v>
      </c>
      <c r="DN11" s="21">
        <v>708</v>
      </c>
      <c r="DO11" s="21">
        <v>708</v>
      </c>
      <c r="DP11" s="21">
        <v>708</v>
      </c>
      <c r="DQ11" s="21">
        <v>708</v>
      </c>
      <c r="DR11" s="21">
        <v>708</v>
      </c>
      <c r="DS11" s="21">
        <v>708</v>
      </c>
      <c r="DT11" s="21">
        <v>708</v>
      </c>
      <c r="DU11" s="21">
        <v>708</v>
      </c>
      <c r="DV11" s="21">
        <v>708</v>
      </c>
      <c r="DW11" s="21">
        <v>708</v>
      </c>
      <c r="DX11" s="21">
        <v>708</v>
      </c>
      <c r="DY11" s="21">
        <v>708</v>
      </c>
      <c r="DZ11" s="21">
        <v>708</v>
      </c>
      <c r="EA11" s="21">
        <v>708</v>
      </c>
      <c r="EB11" s="21">
        <v>708</v>
      </c>
      <c r="EC11" s="21">
        <v>708</v>
      </c>
      <c r="ED11" s="21">
        <v>720</v>
      </c>
      <c r="EE11" s="21">
        <v>720</v>
      </c>
      <c r="EF11" s="21">
        <v>720</v>
      </c>
      <c r="EG11" s="21">
        <v>720</v>
      </c>
      <c r="EH11" s="21">
        <v>720</v>
      </c>
      <c r="EI11" s="21">
        <v>666</v>
      </c>
      <c r="EJ11" s="21">
        <v>666</v>
      </c>
      <c r="EK11" s="21">
        <v>678</v>
      </c>
      <c r="EL11" s="21">
        <v>678</v>
      </c>
      <c r="EM11" s="21">
        <v>678</v>
      </c>
      <c r="EN11" s="21">
        <v>678</v>
      </c>
      <c r="EO11" s="21">
        <v>678</v>
      </c>
      <c r="EP11" s="21">
        <v>654</v>
      </c>
      <c r="EQ11" s="21">
        <v>654</v>
      </c>
      <c r="ER11" s="21">
        <v>654</v>
      </c>
      <c r="ES11" s="21">
        <v>654</v>
      </c>
      <c r="ET11" s="21">
        <v>624</v>
      </c>
      <c r="EU11" s="21">
        <v>624</v>
      </c>
      <c r="EV11" s="21">
        <v>624</v>
      </c>
      <c r="EW11" s="21">
        <v>624</v>
      </c>
      <c r="EX11" s="21">
        <v>624</v>
      </c>
      <c r="EY11" s="21">
        <v>552</v>
      </c>
      <c r="EZ11" s="21">
        <v>576</v>
      </c>
      <c r="FA11" s="21">
        <v>594</v>
      </c>
      <c r="FB11" s="21">
        <v>594</v>
      </c>
      <c r="FC11" s="21">
        <v>594</v>
      </c>
      <c r="FD11" s="21">
        <v>606</v>
      </c>
      <c r="FE11" s="21">
        <v>606</v>
      </c>
      <c r="FF11" s="22">
        <v>606</v>
      </c>
    </row>
    <row r="12" spans="2:162" x14ac:dyDescent="0.2">
      <c r="B12" s="20"/>
      <c r="C12" s="21">
        <v>6</v>
      </c>
      <c r="D12" s="21">
        <v>912</v>
      </c>
      <c r="E12" s="21">
        <v>876</v>
      </c>
      <c r="F12" s="21">
        <v>876</v>
      </c>
      <c r="G12" s="21">
        <v>876</v>
      </c>
      <c r="H12" s="21">
        <v>876</v>
      </c>
      <c r="I12" s="21">
        <v>912</v>
      </c>
      <c r="J12" s="21">
        <v>912</v>
      </c>
      <c r="K12" s="21">
        <v>912</v>
      </c>
      <c r="L12" s="21">
        <v>912</v>
      </c>
      <c r="M12" s="21">
        <v>906</v>
      </c>
      <c r="N12" s="21">
        <v>906</v>
      </c>
      <c r="O12" s="21">
        <v>906</v>
      </c>
      <c r="P12" s="21">
        <v>798</v>
      </c>
      <c r="Q12" s="21">
        <v>798</v>
      </c>
      <c r="R12" s="21">
        <v>798</v>
      </c>
      <c r="S12" s="21">
        <v>798</v>
      </c>
      <c r="T12" s="21">
        <v>798</v>
      </c>
      <c r="U12" s="21">
        <v>798</v>
      </c>
      <c r="V12" s="21">
        <v>798</v>
      </c>
      <c r="W12" s="21">
        <v>798</v>
      </c>
      <c r="X12" s="21">
        <v>798</v>
      </c>
      <c r="Y12" s="21">
        <v>798</v>
      </c>
      <c r="Z12" s="21">
        <v>798</v>
      </c>
      <c r="AA12" s="21">
        <v>798</v>
      </c>
      <c r="AB12" s="21">
        <v>798</v>
      </c>
      <c r="AC12" s="21">
        <v>846</v>
      </c>
      <c r="AD12" s="21">
        <v>846</v>
      </c>
      <c r="AE12" s="21">
        <v>846</v>
      </c>
      <c r="AF12" s="21">
        <v>846</v>
      </c>
      <c r="AG12" s="21">
        <v>846</v>
      </c>
      <c r="AH12" s="21">
        <v>846</v>
      </c>
      <c r="AI12" s="21">
        <v>846</v>
      </c>
      <c r="AJ12" s="21">
        <v>846</v>
      </c>
      <c r="AK12" s="21">
        <v>846</v>
      </c>
      <c r="AL12" s="21">
        <v>846</v>
      </c>
      <c r="AM12" s="21">
        <v>846</v>
      </c>
      <c r="AN12" s="21">
        <v>846</v>
      </c>
      <c r="AO12" s="21">
        <v>846</v>
      </c>
      <c r="AP12" s="21">
        <v>846</v>
      </c>
      <c r="AQ12" s="21">
        <v>846</v>
      </c>
      <c r="AR12" s="21">
        <v>846</v>
      </c>
      <c r="AS12" s="21">
        <v>846</v>
      </c>
      <c r="AT12" s="21">
        <v>828</v>
      </c>
      <c r="AU12" s="21">
        <v>828</v>
      </c>
      <c r="AV12" s="21">
        <v>828</v>
      </c>
      <c r="AW12" s="21">
        <v>828</v>
      </c>
      <c r="AX12" s="21">
        <v>828</v>
      </c>
      <c r="AY12" s="21">
        <v>828</v>
      </c>
      <c r="AZ12" s="21">
        <v>828</v>
      </c>
      <c r="BA12" s="21">
        <v>828</v>
      </c>
      <c r="BB12" s="21">
        <v>828</v>
      </c>
      <c r="BC12" s="21">
        <v>828</v>
      </c>
      <c r="BD12" s="21">
        <v>828</v>
      </c>
      <c r="BE12" s="21">
        <v>828</v>
      </c>
      <c r="BF12" s="21">
        <v>828</v>
      </c>
      <c r="BG12" s="21">
        <v>828</v>
      </c>
      <c r="BH12" s="21">
        <v>828</v>
      </c>
      <c r="BI12" s="21">
        <v>828</v>
      </c>
      <c r="BJ12" s="21">
        <v>828</v>
      </c>
      <c r="BK12" s="21">
        <v>828</v>
      </c>
      <c r="BL12" s="21">
        <v>828</v>
      </c>
      <c r="BM12" s="21">
        <v>828</v>
      </c>
      <c r="BN12" s="21">
        <v>840</v>
      </c>
      <c r="BO12" s="21">
        <v>840</v>
      </c>
      <c r="BP12" s="21">
        <v>840</v>
      </c>
      <c r="BQ12" s="21">
        <v>816</v>
      </c>
      <c r="BR12" s="21">
        <v>816</v>
      </c>
      <c r="BS12" s="21">
        <v>816</v>
      </c>
      <c r="BT12" s="21">
        <v>816</v>
      </c>
      <c r="BU12" s="21">
        <v>816</v>
      </c>
      <c r="BV12" s="21">
        <v>816</v>
      </c>
      <c r="BW12" s="21">
        <v>816</v>
      </c>
      <c r="BX12" s="21">
        <v>786</v>
      </c>
      <c r="BY12" s="21">
        <v>786</v>
      </c>
      <c r="BZ12" s="21">
        <v>786</v>
      </c>
      <c r="CA12" s="21">
        <v>786</v>
      </c>
      <c r="CB12" s="21">
        <v>786</v>
      </c>
      <c r="CC12" s="21">
        <v>786</v>
      </c>
      <c r="CD12" s="21">
        <v>786</v>
      </c>
      <c r="CE12" s="21">
        <v>786</v>
      </c>
      <c r="CF12" s="21">
        <v>786</v>
      </c>
      <c r="CG12" s="21">
        <v>786</v>
      </c>
      <c r="CH12" s="21">
        <v>786</v>
      </c>
      <c r="CI12" s="21">
        <v>786</v>
      </c>
      <c r="CJ12" s="21">
        <v>786</v>
      </c>
      <c r="CK12" s="21">
        <v>786</v>
      </c>
      <c r="CL12" s="21">
        <v>786</v>
      </c>
      <c r="CM12" s="21">
        <v>786</v>
      </c>
      <c r="CN12" s="21">
        <v>786</v>
      </c>
      <c r="CO12" s="21">
        <v>780</v>
      </c>
      <c r="CP12" s="21">
        <v>780</v>
      </c>
      <c r="CQ12" s="21">
        <v>780</v>
      </c>
      <c r="CR12" s="21">
        <v>780</v>
      </c>
      <c r="CS12" s="21">
        <v>780</v>
      </c>
      <c r="CT12" s="21">
        <v>780</v>
      </c>
      <c r="CU12" s="21">
        <v>780</v>
      </c>
      <c r="CV12" s="21">
        <v>780</v>
      </c>
      <c r="CW12" s="21">
        <v>762</v>
      </c>
      <c r="CX12" s="21">
        <v>762</v>
      </c>
      <c r="CY12" s="21">
        <v>762</v>
      </c>
      <c r="CZ12" s="21">
        <v>762</v>
      </c>
      <c r="DA12" s="21">
        <v>762</v>
      </c>
      <c r="DB12" s="21">
        <v>762</v>
      </c>
      <c r="DC12" s="21">
        <v>762</v>
      </c>
      <c r="DD12" s="21">
        <v>762</v>
      </c>
      <c r="DE12" s="21">
        <v>762</v>
      </c>
      <c r="DF12" s="21">
        <v>660</v>
      </c>
      <c r="DG12" s="21">
        <v>660</v>
      </c>
      <c r="DH12" s="21">
        <v>702</v>
      </c>
      <c r="DI12" s="21">
        <v>702</v>
      </c>
      <c r="DJ12" s="21">
        <v>702</v>
      </c>
      <c r="DK12" s="21">
        <v>702</v>
      </c>
      <c r="DL12" s="21">
        <v>702</v>
      </c>
      <c r="DM12" s="21">
        <v>702</v>
      </c>
      <c r="DN12" s="21">
        <v>702</v>
      </c>
      <c r="DO12" s="21">
        <v>702</v>
      </c>
      <c r="DP12" s="21">
        <v>702</v>
      </c>
      <c r="DQ12" s="21">
        <v>702</v>
      </c>
      <c r="DR12" s="21">
        <v>702</v>
      </c>
      <c r="DS12" s="21">
        <v>702</v>
      </c>
      <c r="DT12" s="21">
        <v>702</v>
      </c>
      <c r="DU12" s="21">
        <v>702</v>
      </c>
      <c r="DV12" s="21">
        <v>702</v>
      </c>
      <c r="DW12" s="21">
        <v>702</v>
      </c>
      <c r="DX12" s="21">
        <v>702</v>
      </c>
      <c r="DY12" s="21">
        <v>702</v>
      </c>
      <c r="DZ12" s="21">
        <v>702</v>
      </c>
      <c r="EA12" s="21">
        <v>702</v>
      </c>
      <c r="EB12" s="21">
        <v>702</v>
      </c>
      <c r="EC12" s="21">
        <v>702</v>
      </c>
      <c r="ED12" s="21">
        <v>714</v>
      </c>
      <c r="EE12" s="21">
        <v>714</v>
      </c>
      <c r="EF12" s="21">
        <v>714</v>
      </c>
      <c r="EG12" s="21">
        <v>714</v>
      </c>
      <c r="EH12" s="21">
        <v>714</v>
      </c>
      <c r="EI12" s="21">
        <v>660</v>
      </c>
      <c r="EJ12" s="21">
        <v>660</v>
      </c>
      <c r="EK12" s="21">
        <v>672</v>
      </c>
      <c r="EL12" s="21">
        <v>672</v>
      </c>
      <c r="EM12" s="21">
        <v>672</v>
      </c>
      <c r="EN12" s="21">
        <v>672</v>
      </c>
      <c r="EO12" s="21">
        <v>672</v>
      </c>
      <c r="EP12" s="21">
        <v>648</v>
      </c>
      <c r="EQ12" s="21">
        <v>648</v>
      </c>
      <c r="ER12" s="21">
        <v>648</v>
      </c>
      <c r="ES12" s="21">
        <v>648</v>
      </c>
      <c r="ET12" s="21">
        <v>618</v>
      </c>
      <c r="EU12" s="21">
        <v>618</v>
      </c>
      <c r="EV12" s="21">
        <v>618</v>
      </c>
      <c r="EW12" s="21">
        <v>618</v>
      </c>
      <c r="EX12" s="21">
        <v>618</v>
      </c>
      <c r="EY12" s="21">
        <v>546</v>
      </c>
      <c r="EZ12" s="21">
        <v>570</v>
      </c>
      <c r="FA12" s="21">
        <v>588</v>
      </c>
      <c r="FB12" s="21">
        <v>588</v>
      </c>
      <c r="FC12" s="21">
        <v>588</v>
      </c>
      <c r="FD12" s="21">
        <v>600</v>
      </c>
      <c r="FE12" s="21">
        <v>600</v>
      </c>
      <c r="FF12" s="22">
        <v>600</v>
      </c>
    </row>
    <row r="13" spans="2:162" x14ac:dyDescent="0.2">
      <c r="B13" s="20"/>
      <c r="C13" s="21">
        <v>7</v>
      </c>
      <c r="D13" s="21">
        <v>906</v>
      </c>
      <c r="E13" s="21">
        <v>870</v>
      </c>
      <c r="F13" s="21">
        <v>870</v>
      </c>
      <c r="G13" s="21">
        <v>870</v>
      </c>
      <c r="H13" s="21">
        <v>870</v>
      </c>
      <c r="I13" s="21">
        <v>906</v>
      </c>
      <c r="J13" s="21">
        <v>906</v>
      </c>
      <c r="K13" s="21">
        <v>906</v>
      </c>
      <c r="L13" s="21">
        <v>906</v>
      </c>
      <c r="M13" s="21">
        <v>900</v>
      </c>
      <c r="N13" s="21">
        <v>900</v>
      </c>
      <c r="O13" s="21">
        <v>900</v>
      </c>
      <c r="P13" s="21">
        <v>792</v>
      </c>
      <c r="Q13" s="21">
        <v>792</v>
      </c>
      <c r="R13" s="21">
        <v>792</v>
      </c>
      <c r="S13" s="21">
        <v>792</v>
      </c>
      <c r="T13" s="21">
        <v>792</v>
      </c>
      <c r="U13" s="21">
        <v>792</v>
      </c>
      <c r="V13" s="21">
        <v>792</v>
      </c>
      <c r="W13" s="21">
        <v>792</v>
      </c>
      <c r="X13" s="21">
        <v>792</v>
      </c>
      <c r="Y13" s="21">
        <v>792</v>
      </c>
      <c r="Z13" s="21">
        <v>792</v>
      </c>
      <c r="AA13" s="21">
        <v>792</v>
      </c>
      <c r="AB13" s="21">
        <v>792</v>
      </c>
      <c r="AC13" s="21">
        <v>840</v>
      </c>
      <c r="AD13" s="21">
        <v>840</v>
      </c>
      <c r="AE13" s="21">
        <v>840</v>
      </c>
      <c r="AF13" s="21">
        <v>840</v>
      </c>
      <c r="AG13" s="21">
        <v>840</v>
      </c>
      <c r="AH13" s="21">
        <v>840</v>
      </c>
      <c r="AI13" s="21">
        <v>840</v>
      </c>
      <c r="AJ13" s="21">
        <v>840</v>
      </c>
      <c r="AK13" s="21">
        <v>840</v>
      </c>
      <c r="AL13" s="21">
        <v>840</v>
      </c>
      <c r="AM13" s="21">
        <v>840</v>
      </c>
      <c r="AN13" s="21">
        <v>840</v>
      </c>
      <c r="AO13" s="21">
        <v>840</v>
      </c>
      <c r="AP13" s="21">
        <v>840</v>
      </c>
      <c r="AQ13" s="21">
        <v>840</v>
      </c>
      <c r="AR13" s="21">
        <v>840</v>
      </c>
      <c r="AS13" s="21">
        <v>840</v>
      </c>
      <c r="AT13" s="21">
        <v>822</v>
      </c>
      <c r="AU13" s="21">
        <v>822</v>
      </c>
      <c r="AV13" s="21">
        <v>822</v>
      </c>
      <c r="AW13" s="21">
        <v>822</v>
      </c>
      <c r="AX13" s="21">
        <v>822</v>
      </c>
      <c r="AY13" s="21">
        <v>822</v>
      </c>
      <c r="AZ13" s="21">
        <v>822</v>
      </c>
      <c r="BA13" s="21">
        <v>822</v>
      </c>
      <c r="BB13" s="21">
        <v>822</v>
      </c>
      <c r="BC13" s="21">
        <v>822</v>
      </c>
      <c r="BD13" s="21">
        <v>822</v>
      </c>
      <c r="BE13" s="21">
        <v>822</v>
      </c>
      <c r="BF13" s="21">
        <v>822</v>
      </c>
      <c r="BG13" s="21">
        <v>822</v>
      </c>
      <c r="BH13" s="21">
        <v>822</v>
      </c>
      <c r="BI13" s="21">
        <v>822</v>
      </c>
      <c r="BJ13" s="21">
        <v>822</v>
      </c>
      <c r="BK13" s="21">
        <v>822</v>
      </c>
      <c r="BL13" s="21">
        <v>822</v>
      </c>
      <c r="BM13" s="21">
        <v>822</v>
      </c>
      <c r="BN13" s="21">
        <v>834</v>
      </c>
      <c r="BO13" s="21">
        <v>834</v>
      </c>
      <c r="BP13" s="21">
        <v>834</v>
      </c>
      <c r="BQ13" s="21">
        <v>810</v>
      </c>
      <c r="BR13" s="21">
        <v>810</v>
      </c>
      <c r="BS13" s="21">
        <v>810</v>
      </c>
      <c r="BT13" s="21">
        <v>810</v>
      </c>
      <c r="BU13" s="21">
        <v>810</v>
      </c>
      <c r="BV13" s="21">
        <v>810</v>
      </c>
      <c r="BW13" s="21">
        <v>810</v>
      </c>
      <c r="BX13" s="21">
        <v>780</v>
      </c>
      <c r="BY13" s="21">
        <v>780</v>
      </c>
      <c r="BZ13" s="21">
        <v>780</v>
      </c>
      <c r="CA13" s="21">
        <v>780</v>
      </c>
      <c r="CB13" s="21">
        <v>780</v>
      </c>
      <c r="CC13" s="21">
        <v>780</v>
      </c>
      <c r="CD13" s="21">
        <v>780</v>
      </c>
      <c r="CE13" s="21">
        <v>780</v>
      </c>
      <c r="CF13" s="21">
        <v>780</v>
      </c>
      <c r="CG13" s="21">
        <v>780</v>
      </c>
      <c r="CH13" s="21">
        <v>780</v>
      </c>
      <c r="CI13" s="21">
        <v>780</v>
      </c>
      <c r="CJ13" s="21">
        <v>780</v>
      </c>
      <c r="CK13" s="21">
        <v>780</v>
      </c>
      <c r="CL13" s="21">
        <v>780</v>
      </c>
      <c r="CM13" s="21">
        <v>780</v>
      </c>
      <c r="CN13" s="21">
        <v>780</v>
      </c>
      <c r="CO13" s="21">
        <v>774</v>
      </c>
      <c r="CP13" s="21">
        <v>774</v>
      </c>
      <c r="CQ13" s="21">
        <v>774</v>
      </c>
      <c r="CR13" s="21">
        <v>774</v>
      </c>
      <c r="CS13" s="21">
        <v>774</v>
      </c>
      <c r="CT13" s="21">
        <v>774</v>
      </c>
      <c r="CU13" s="21">
        <v>774</v>
      </c>
      <c r="CV13" s="21">
        <v>774</v>
      </c>
      <c r="CW13" s="21">
        <v>756</v>
      </c>
      <c r="CX13" s="21">
        <v>756</v>
      </c>
      <c r="CY13" s="21">
        <v>756</v>
      </c>
      <c r="CZ13" s="21">
        <v>756</v>
      </c>
      <c r="DA13" s="21">
        <v>756</v>
      </c>
      <c r="DB13" s="21">
        <v>756</v>
      </c>
      <c r="DC13" s="21">
        <v>756</v>
      </c>
      <c r="DD13" s="21">
        <v>756</v>
      </c>
      <c r="DE13" s="21">
        <v>756</v>
      </c>
      <c r="DF13" s="21">
        <v>654</v>
      </c>
      <c r="DG13" s="21">
        <v>654</v>
      </c>
      <c r="DH13" s="21">
        <v>696</v>
      </c>
      <c r="DI13" s="21">
        <v>696</v>
      </c>
      <c r="DJ13" s="21">
        <v>696</v>
      </c>
      <c r="DK13" s="21">
        <v>696</v>
      </c>
      <c r="DL13" s="21">
        <v>696</v>
      </c>
      <c r="DM13" s="21">
        <v>696</v>
      </c>
      <c r="DN13" s="21">
        <v>696</v>
      </c>
      <c r="DO13" s="21">
        <v>696</v>
      </c>
      <c r="DP13" s="21">
        <v>696</v>
      </c>
      <c r="DQ13" s="21">
        <v>696</v>
      </c>
      <c r="DR13" s="21">
        <v>696</v>
      </c>
      <c r="DS13" s="21">
        <v>696</v>
      </c>
      <c r="DT13" s="21">
        <v>696</v>
      </c>
      <c r="DU13" s="21">
        <v>696</v>
      </c>
      <c r="DV13" s="21">
        <v>696</v>
      </c>
      <c r="DW13" s="21">
        <v>696</v>
      </c>
      <c r="DX13" s="21">
        <v>696</v>
      </c>
      <c r="DY13" s="21">
        <v>696</v>
      </c>
      <c r="DZ13" s="21">
        <v>696</v>
      </c>
      <c r="EA13" s="21">
        <v>696</v>
      </c>
      <c r="EB13" s="21">
        <v>696</v>
      </c>
      <c r="EC13" s="21">
        <v>696</v>
      </c>
      <c r="ED13" s="21">
        <v>708</v>
      </c>
      <c r="EE13" s="21">
        <v>708</v>
      </c>
      <c r="EF13" s="21">
        <v>708</v>
      </c>
      <c r="EG13" s="21">
        <v>708</v>
      </c>
      <c r="EH13" s="21">
        <v>708</v>
      </c>
      <c r="EI13" s="21">
        <v>654</v>
      </c>
      <c r="EJ13" s="21">
        <v>654</v>
      </c>
      <c r="EK13" s="21">
        <v>666</v>
      </c>
      <c r="EL13" s="21">
        <v>666</v>
      </c>
      <c r="EM13" s="21">
        <v>666</v>
      </c>
      <c r="EN13" s="21">
        <v>666</v>
      </c>
      <c r="EO13" s="21">
        <v>666</v>
      </c>
      <c r="EP13" s="21">
        <v>642</v>
      </c>
      <c r="EQ13" s="21">
        <v>642</v>
      </c>
      <c r="ER13" s="21">
        <v>642</v>
      </c>
      <c r="ES13" s="21">
        <v>642</v>
      </c>
      <c r="ET13" s="21">
        <v>612</v>
      </c>
      <c r="EU13" s="21">
        <v>612</v>
      </c>
      <c r="EV13" s="21">
        <v>612</v>
      </c>
      <c r="EW13" s="21">
        <v>612</v>
      </c>
      <c r="EX13" s="21">
        <v>612</v>
      </c>
      <c r="EY13" s="21">
        <v>540</v>
      </c>
      <c r="EZ13" s="21">
        <v>564</v>
      </c>
      <c r="FA13" s="21">
        <v>582</v>
      </c>
      <c r="FB13" s="21">
        <v>582</v>
      </c>
      <c r="FC13" s="21">
        <v>582</v>
      </c>
      <c r="FD13" s="21">
        <v>594</v>
      </c>
      <c r="FE13" s="21">
        <v>594</v>
      </c>
      <c r="FF13" s="22">
        <v>594</v>
      </c>
    </row>
    <row r="14" spans="2:162" x14ac:dyDescent="0.2">
      <c r="B14" s="20"/>
      <c r="C14" s="21">
        <v>8</v>
      </c>
      <c r="D14" s="21">
        <v>900</v>
      </c>
      <c r="E14" s="21">
        <v>864</v>
      </c>
      <c r="F14" s="21">
        <v>864</v>
      </c>
      <c r="G14" s="21">
        <v>864</v>
      </c>
      <c r="H14" s="21">
        <v>864</v>
      </c>
      <c r="I14" s="21">
        <v>900</v>
      </c>
      <c r="J14" s="21">
        <v>900</v>
      </c>
      <c r="K14" s="21">
        <v>900</v>
      </c>
      <c r="L14" s="21">
        <v>900</v>
      </c>
      <c r="M14" s="21">
        <v>894</v>
      </c>
      <c r="N14" s="21">
        <v>894</v>
      </c>
      <c r="O14" s="21">
        <v>894</v>
      </c>
      <c r="P14" s="21">
        <v>786</v>
      </c>
      <c r="Q14" s="21">
        <v>786</v>
      </c>
      <c r="R14" s="21">
        <v>786</v>
      </c>
      <c r="S14" s="21">
        <v>786</v>
      </c>
      <c r="T14" s="21">
        <v>786</v>
      </c>
      <c r="U14" s="21">
        <v>786</v>
      </c>
      <c r="V14" s="21">
        <v>786</v>
      </c>
      <c r="W14" s="21">
        <v>786</v>
      </c>
      <c r="X14" s="21">
        <v>786</v>
      </c>
      <c r="Y14" s="21">
        <v>786</v>
      </c>
      <c r="Z14" s="21">
        <v>786</v>
      </c>
      <c r="AA14" s="21">
        <v>786</v>
      </c>
      <c r="AB14" s="21">
        <v>786</v>
      </c>
      <c r="AC14" s="21">
        <v>834</v>
      </c>
      <c r="AD14" s="21">
        <v>834</v>
      </c>
      <c r="AE14" s="21">
        <v>834</v>
      </c>
      <c r="AF14" s="21">
        <v>834</v>
      </c>
      <c r="AG14" s="21">
        <v>834</v>
      </c>
      <c r="AH14" s="21">
        <v>834</v>
      </c>
      <c r="AI14" s="21">
        <v>834</v>
      </c>
      <c r="AJ14" s="21">
        <v>834</v>
      </c>
      <c r="AK14" s="21">
        <v>834</v>
      </c>
      <c r="AL14" s="21">
        <v>834</v>
      </c>
      <c r="AM14" s="21">
        <v>834</v>
      </c>
      <c r="AN14" s="21">
        <v>834</v>
      </c>
      <c r="AO14" s="21">
        <v>834</v>
      </c>
      <c r="AP14" s="21">
        <v>834</v>
      </c>
      <c r="AQ14" s="21">
        <v>834</v>
      </c>
      <c r="AR14" s="21">
        <v>834</v>
      </c>
      <c r="AS14" s="21">
        <v>834</v>
      </c>
      <c r="AT14" s="21">
        <v>816</v>
      </c>
      <c r="AU14" s="21">
        <v>816</v>
      </c>
      <c r="AV14" s="21">
        <v>816</v>
      </c>
      <c r="AW14" s="21">
        <v>816</v>
      </c>
      <c r="AX14" s="21">
        <v>816</v>
      </c>
      <c r="AY14" s="21">
        <v>816</v>
      </c>
      <c r="AZ14" s="21">
        <v>816</v>
      </c>
      <c r="BA14" s="21">
        <v>816</v>
      </c>
      <c r="BB14" s="21">
        <v>816</v>
      </c>
      <c r="BC14" s="21">
        <v>816</v>
      </c>
      <c r="BD14" s="21">
        <v>816</v>
      </c>
      <c r="BE14" s="21">
        <v>816</v>
      </c>
      <c r="BF14" s="21">
        <v>816</v>
      </c>
      <c r="BG14" s="21">
        <v>816</v>
      </c>
      <c r="BH14" s="21">
        <v>816</v>
      </c>
      <c r="BI14" s="21">
        <v>816</v>
      </c>
      <c r="BJ14" s="21">
        <v>816</v>
      </c>
      <c r="BK14" s="21">
        <v>816</v>
      </c>
      <c r="BL14" s="21">
        <v>816</v>
      </c>
      <c r="BM14" s="21">
        <v>816</v>
      </c>
      <c r="BN14" s="21">
        <v>828</v>
      </c>
      <c r="BO14" s="21">
        <v>828</v>
      </c>
      <c r="BP14" s="21">
        <v>828</v>
      </c>
      <c r="BQ14" s="21">
        <v>804</v>
      </c>
      <c r="BR14" s="21">
        <v>804</v>
      </c>
      <c r="BS14" s="21">
        <v>804</v>
      </c>
      <c r="BT14" s="21">
        <v>804</v>
      </c>
      <c r="BU14" s="21">
        <v>804</v>
      </c>
      <c r="BV14" s="21">
        <v>804</v>
      </c>
      <c r="BW14" s="21">
        <v>804</v>
      </c>
      <c r="BX14" s="21">
        <v>774</v>
      </c>
      <c r="BY14" s="21">
        <v>774</v>
      </c>
      <c r="BZ14" s="21">
        <v>774</v>
      </c>
      <c r="CA14" s="21">
        <v>774</v>
      </c>
      <c r="CB14" s="21">
        <v>774</v>
      </c>
      <c r="CC14" s="21">
        <v>774</v>
      </c>
      <c r="CD14" s="21">
        <v>774</v>
      </c>
      <c r="CE14" s="21">
        <v>774</v>
      </c>
      <c r="CF14" s="21">
        <v>774</v>
      </c>
      <c r="CG14" s="21">
        <v>774</v>
      </c>
      <c r="CH14" s="21">
        <v>774</v>
      </c>
      <c r="CI14" s="21">
        <v>774</v>
      </c>
      <c r="CJ14" s="21">
        <v>774</v>
      </c>
      <c r="CK14" s="21">
        <v>774</v>
      </c>
      <c r="CL14" s="21">
        <v>774</v>
      </c>
      <c r="CM14" s="21">
        <v>774</v>
      </c>
      <c r="CN14" s="21">
        <v>774</v>
      </c>
      <c r="CO14" s="21">
        <v>768</v>
      </c>
      <c r="CP14" s="21">
        <v>768</v>
      </c>
      <c r="CQ14" s="21">
        <v>768</v>
      </c>
      <c r="CR14" s="21">
        <v>768</v>
      </c>
      <c r="CS14" s="21">
        <v>768</v>
      </c>
      <c r="CT14" s="21">
        <v>768</v>
      </c>
      <c r="CU14" s="21">
        <v>768</v>
      </c>
      <c r="CV14" s="21">
        <v>768</v>
      </c>
      <c r="CW14" s="21">
        <v>750</v>
      </c>
      <c r="CX14" s="21">
        <v>750</v>
      </c>
      <c r="CY14" s="21">
        <v>750</v>
      </c>
      <c r="CZ14" s="21">
        <v>750</v>
      </c>
      <c r="DA14" s="21">
        <v>750</v>
      </c>
      <c r="DB14" s="21">
        <v>750</v>
      </c>
      <c r="DC14" s="21">
        <v>750</v>
      </c>
      <c r="DD14" s="21">
        <v>750</v>
      </c>
      <c r="DE14" s="21">
        <v>750</v>
      </c>
      <c r="DF14" s="21">
        <v>648</v>
      </c>
      <c r="DG14" s="21">
        <v>648</v>
      </c>
      <c r="DH14" s="21">
        <v>690</v>
      </c>
      <c r="DI14" s="21">
        <v>690</v>
      </c>
      <c r="DJ14" s="21">
        <v>690</v>
      </c>
      <c r="DK14" s="21">
        <v>690</v>
      </c>
      <c r="DL14" s="21">
        <v>690</v>
      </c>
      <c r="DM14" s="21">
        <v>690</v>
      </c>
      <c r="DN14" s="21">
        <v>690</v>
      </c>
      <c r="DO14" s="21">
        <v>690</v>
      </c>
      <c r="DP14" s="21">
        <v>690</v>
      </c>
      <c r="DQ14" s="21">
        <v>690</v>
      </c>
      <c r="DR14" s="21">
        <v>690</v>
      </c>
      <c r="DS14" s="21">
        <v>690</v>
      </c>
      <c r="DT14" s="21">
        <v>690</v>
      </c>
      <c r="DU14" s="21">
        <v>690</v>
      </c>
      <c r="DV14" s="21">
        <v>690</v>
      </c>
      <c r="DW14" s="21">
        <v>690</v>
      </c>
      <c r="DX14" s="21">
        <v>690</v>
      </c>
      <c r="DY14" s="21">
        <v>690</v>
      </c>
      <c r="DZ14" s="21">
        <v>690</v>
      </c>
      <c r="EA14" s="21">
        <v>690</v>
      </c>
      <c r="EB14" s="21">
        <v>690</v>
      </c>
      <c r="EC14" s="21">
        <v>690</v>
      </c>
      <c r="ED14" s="21">
        <v>702</v>
      </c>
      <c r="EE14" s="21">
        <v>702</v>
      </c>
      <c r="EF14" s="21">
        <v>702</v>
      </c>
      <c r="EG14" s="21">
        <v>702</v>
      </c>
      <c r="EH14" s="21">
        <v>702</v>
      </c>
      <c r="EI14" s="21">
        <v>648</v>
      </c>
      <c r="EJ14" s="21">
        <v>648</v>
      </c>
      <c r="EK14" s="21">
        <v>660</v>
      </c>
      <c r="EL14" s="21">
        <v>660</v>
      </c>
      <c r="EM14" s="21">
        <v>660</v>
      </c>
      <c r="EN14" s="21">
        <v>660</v>
      </c>
      <c r="EO14" s="21">
        <v>660</v>
      </c>
      <c r="EP14" s="21">
        <v>636</v>
      </c>
      <c r="EQ14" s="21">
        <v>636</v>
      </c>
      <c r="ER14" s="21">
        <v>636</v>
      </c>
      <c r="ES14" s="21">
        <v>636</v>
      </c>
      <c r="ET14" s="21">
        <v>606</v>
      </c>
      <c r="EU14" s="21">
        <v>606</v>
      </c>
      <c r="EV14" s="21">
        <v>606</v>
      </c>
      <c r="EW14" s="21">
        <v>606</v>
      </c>
      <c r="EX14" s="21">
        <v>606</v>
      </c>
      <c r="EY14" s="21">
        <v>534</v>
      </c>
      <c r="EZ14" s="21">
        <v>558</v>
      </c>
      <c r="FA14" s="21">
        <v>576</v>
      </c>
      <c r="FB14" s="21">
        <v>576</v>
      </c>
      <c r="FC14" s="21">
        <v>576</v>
      </c>
      <c r="FD14" s="21">
        <v>588</v>
      </c>
      <c r="FE14" s="21">
        <v>588</v>
      </c>
      <c r="FF14" s="22">
        <v>588</v>
      </c>
    </row>
    <row r="15" spans="2:162" x14ac:dyDescent="0.2">
      <c r="B15" s="20"/>
      <c r="C15" s="21">
        <v>9</v>
      </c>
      <c r="D15" s="21">
        <v>894</v>
      </c>
      <c r="E15" s="21">
        <v>858</v>
      </c>
      <c r="F15" s="21">
        <v>858</v>
      </c>
      <c r="G15" s="21">
        <v>858</v>
      </c>
      <c r="H15" s="21">
        <v>858</v>
      </c>
      <c r="I15" s="21">
        <v>894</v>
      </c>
      <c r="J15" s="21">
        <v>894</v>
      </c>
      <c r="K15" s="21">
        <v>894</v>
      </c>
      <c r="L15" s="21">
        <v>894</v>
      </c>
      <c r="M15" s="21">
        <v>888</v>
      </c>
      <c r="N15" s="21">
        <v>888</v>
      </c>
      <c r="O15" s="21">
        <v>888</v>
      </c>
      <c r="P15" s="21">
        <v>780</v>
      </c>
      <c r="Q15" s="21">
        <v>780</v>
      </c>
      <c r="R15" s="21">
        <v>780</v>
      </c>
      <c r="S15" s="21">
        <v>780</v>
      </c>
      <c r="T15" s="21">
        <v>780</v>
      </c>
      <c r="U15" s="21">
        <v>780</v>
      </c>
      <c r="V15" s="21">
        <v>780</v>
      </c>
      <c r="W15" s="21">
        <v>780</v>
      </c>
      <c r="X15" s="21">
        <v>780</v>
      </c>
      <c r="Y15" s="21">
        <v>780</v>
      </c>
      <c r="Z15" s="21">
        <v>780</v>
      </c>
      <c r="AA15" s="21">
        <v>780</v>
      </c>
      <c r="AB15" s="21">
        <v>780</v>
      </c>
      <c r="AC15" s="21">
        <v>828</v>
      </c>
      <c r="AD15" s="21">
        <v>828</v>
      </c>
      <c r="AE15" s="21">
        <v>828</v>
      </c>
      <c r="AF15" s="21">
        <v>828</v>
      </c>
      <c r="AG15" s="21">
        <v>828</v>
      </c>
      <c r="AH15" s="21">
        <v>828</v>
      </c>
      <c r="AI15" s="21">
        <v>828</v>
      </c>
      <c r="AJ15" s="21">
        <v>828</v>
      </c>
      <c r="AK15" s="21">
        <v>828</v>
      </c>
      <c r="AL15" s="21">
        <v>828</v>
      </c>
      <c r="AM15" s="21">
        <v>828</v>
      </c>
      <c r="AN15" s="21">
        <v>828</v>
      </c>
      <c r="AO15" s="21">
        <v>828</v>
      </c>
      <c r="AP15" s="21">
        <v>828</v>
      </c>
      <c r="AQ15" s="21">
        <v>828</v>
      </c>
      <c r="AR15" s="21">
        <v>828</v>
      </c>
      <c r="AS15" s="21">
        <v>828</v>
      </c>
      <c r="AT15" s="21">
        <v>810</v>
      </c>
      <c r="AU15" s="21">
        <v>810</v>
      </c>
      <c r="AV15" s="21">
        <v>810</v>
      </c>
      <c r="AW15" s="21">
        <v>810</v>
      </c>
      <c r="AX15" s="21">
        <v>810</v>
      </c>
      <c r="AY15" s="21">
        <v>810</v>
      </c>
      <c r="AZ15" s="21">
        <v>810</v>
      </c>
      <c r="BA15" s="21">
        <v>810</v>
      </c>
      <c r="BB15" s="21">
        <v>810</v>
      </c>
      <c r="BC15" s="21">
        <v>810</v>
      </c>
      <c r="BD15" s="21">
        <v>810</v>
      </c>
      <c r="BE15" s="21">
        <v>810</v>
      </c>
      <c r="BF15" s="21">
        <v>810</v>
      </c>
      <c r="BG15" s="21">
        <v>810</v>
      </c>
      <c r="BH15" s="21">
        <v>810</v>
      </c>
      <c r="BI15" s="21">
        <v>810</v>
      </c>
      <c r="BJ15" s="21">
        <v>810</v>
      </c>
      <c r="BK15" s="21">
        <v>810</v>
      </c>
      <c r="BL15" s="21">
        <v>810</v>
      </c>
      <c r="BM15" s="21">
        <v>810</v>
      </c>
      <c r="BN15" s="21">
        <v>822</v>
      </c>
      <c r="BO15" s="21">
        <v>822</v>
      </c>
      <c r="BP15" s="21">
        <v>822</v>
      </c>
      <c r="BQ15" s="21">
        <v>798</v>
      </c>
      <c r="BR15" s="21">
        <v>798</v>
      </c>
      <c r="BS15" s="21">
        <v>798</v>
      </c>
      <c r="BT15" s="21">
        <v>798</v>
      </c>
      <c r="BU15" s="21">
        <v>798</v>
      </c>
      <c r="BV15" s="21">
        <v>798</v>
      </c>
      <c r="BW15" s="21">
        <v>798</v>
      </c>
      <c r="BX15" s="21">
        <v>768</v>
      </c>
      <c r="BY15" s="21">
        <v>768</v>
      </c>
      <c r="BZ15" s="21">
        <v>768</v>
      </c>
      <c r="CA15" s="21">
        <v>768</v>
      </c>
      <c r="CB15" s="21">
        <v>768</v>
      </c>
      <c r="CC15" s="21">
        <v>768</v>
      </c>
      <c r="CD15" s="21">
        <v>768</v>
      </c>
      <c r="CE15" s="21">
        <v>768</v>
      </c>
      <c r="CF15" s="21">
        <v>768</v>
      </c>
      <c r="CG15" s="21">
        <v>768</v>
      </c>
      <c r="CH15" s="21">
        <v>768</v>
      </c>
      <c r="CI15" s="21">
        <v>768</v>
      </c>
      <c r="CJ15" s="21">
        <v>768</v>
      </c>
      <c r="CK15" s="21">
        <v>768</v>
      </c>
      <c r="CL15" s="21">
        <v>768</v>
      </c>
      <c r="CM15" s="21">
        <v>768</v>
      </c>
      <c r="CN15" s="21">
        <v>768</v>
      </c>
      <c r="CO15" s="21">
        <v>762</v>
      </c>
      <c r="CP15" s="21">
        <v>762</v>
      </c>
      <c r="CQ15" s="21">
        <v>762</v>
      </c>
      <c r="CR15" s="21">
        <v>762</v>
      </c>
      <c r="CS15" s="21">
        <v>762</v>
      </c>
      <c r="CT15" s="21">
        <v>762</v>
      </c>
      <c r="CU15" s="21">
        <v>762</v>
      </c>
      <c r="CV15" s="21">
        <v>762</v>
      </c>
      <c r="CW15" s="21">
        <v>744</v>
      </c>
      <c r="CX15" s="21">
        <v>744</v>
      </c>
      <c r="CY15" s="21">
        <v>744</v>
      </c>
      <c r="CZ15" s="21">
        <v>744</v>
      </c>
      <c r="DA15" s="21">
        <v>744</v>
      </c>
      <c r="DB15" s="21">
        <v>744</v>
      </c>
      <c r="DC15" s="21">
        <v>744</v>
      </c>
      <c r="DD15" s="21">
        <v>744</v>
      </c>
      <c r="DE15" s="21">
        <v>744</v>
      </c>
      <c r="DF15" s="21">
        <v>642</v>
      </c>
      <c r="DG15" s="21">
        <v>642</v>
      </c>
      <c r="DH15" s="21">
        <v>684</v>
      </c>
      <c r="DI15" s="21">
        <v>684</v>
      </c>
      <c r="DJ15" s="21">
        <v>684</v>
      </c>
      <c r="DK15" s="21">
        <v>684</v>
      </c>
      <c r="DL15" s="21">
        <v>684</v>
      </c>
      <c r="DM15" s="21">
        <v>684</v>
      </c>
      <c r="DN15" s="21">
        <v>684</v>
      </c>
      <c r="DO15" s="21">
        <v>684</v>
      </c>
      <c r="DP15" s="21">
        <v>684</v>
      </c>
      <c r="DQ15" s="21">
        <v>684</v>
      </c>
      <c r="DR15" s="21">
        <v>684</v>
      </c>
      <c r="DS15" s="21">
        <v>684</v>
      </c>
      <c r="DT15" s="21">
        <v>684</v>
      </c>
      <c r="DU15" s="21">
        <v>684</v>
      </c>
      <c r="DV15" s="21">
        <v>684</v>
      </c>
      <c r="DW15" s="21">
        <v>684</v>
      </c>
      <c r="DX15" s="21">
        <v>684</v>
      </c>
      <c r="DY15" s="21">
        <v>684</v>
      </c>
      <c r="DZ15" s="21">
        <v>684</v>
      </c>
      <c r="EA15" s="21">
        <v>684</v>
      </c>
      <c r="EB15" s="21">
        <v>684</v>
      </c>
      <c r="EC15" s="21">
        <v>684</v>
      </c>
      <c r="ED15" s="21">
        <v>696</v>
      </c>
      <c r="EE15" s="21">
        <v>696</v>
      </c>
      <c r="EF15" s="21">
        <v>696</v>
      </c>
      <c r="EG15" s="21">
        <v>696</v>
      </c>
      <c r="EH15" s="21">
        <v>696</v>
      </c>
      <c r="EI15" s="21">
        <v>642</v>
      </c>
      <c r="EJ15" s="21">
        <v>642</v>
      </c>
      <c r="EK15" s="21">
        <v>654</v>
      </c>
      <c r="EL15" s="21">
        <v>654</v>
      </c>
      <c r="EM15" s="21">
        <v>654</v>
      </c>
      <c r="EN15" s="21">
        <v>654</v>
      </c>
      <c r="EO15" s="21">
        <v>654</v>
      </c>
      <c r="EP15" s="21">
        <v>630</v>
      </c>
      <c r="EQ15" s="21">
        <v>630</v>
      </c>
      <c r="ER15" s="21">
        <v>630</v>
      </c>
      <c r="ES15" s="21">
        <v>630</v>
      </c>
      <c r="ET15" s="21">
        <v>600</v>
      </c>
      <c r="EU15" s="21">
        <v>600</v>
      </c>
      <c r="EV15" s="21">
        <v>600</v>
      </c>
      <c r="EW15" s="21">
        <v>600</v>
      </c>
      <c r="EX15" s="21">
        <v>600</v>
      </c>
      <c r="EY15" s="21">
        <v>528</v>
      </c>
      <c r="EZ15" s="21">
        <v>552</v>
      </c>
      <c r="FA15" s="21">
        <v>570</v>
      </c>
      <c r="FB15" s="21">
        <v>570</v>
      </c>
      <c r="FC15" s="21">
        <v>570</v>
      </c>
      <c r="FD15" s="21">
        <v>582</v>
      </c>
      <c r="FE15" s="21">
        <v>582</v>
      </c>
      <c r="FF15" s="22">
        <v>582</v>
      </c>
    </row>
    <row r="16" spans="2:162" x14ac:dyDescent="0.2">
      <c r="B16" s="20"/>
      <c r="C16" s="21">
        <v>10</v>
      </c>
      <c r="D16" s="21">
        <v>888</v>
      </c>
      <c r="E16" s="21">
        <v>852</v>
      </c>
      <c r="F16" s="21">
        <v>852</v>
      </c>
      <c r="G16" s="21">
        <v>852</v>
      </c>
      <c r="H16" s="21">
        <v>852</v>
      </c>
      <c r="I16" s="21">
        <v>888</v>
      </c>
      <c r="J16" s="21">
        <v>888</v>
      </c>
      <c r="K16" s="21">
        <v>888</v>
      </c>
      <c r="L16" s="21">
        <v>888</v>
      </c>
      <c r="M16" s="21">
        <v>882</v>
      </c>
      <c r="N16" s="21">
        <v>882</v>
      </c>
      <c r="O16" s="21">
        <v>882</v>
      </c>
      <c r="P16" s="21">
        <v>774</v>
      </c>
      <c r="Q16" s="21">
        <v>774</v>
      </c>
      <c r="R16" s="21">
        <v>774</v>
      </c>
      <c r="S16" s="21">
        <v>774</v>
      </c>
      <c r="T16" s="21">
        <v>774</v>
      </c>
      <c r="U16" s="21">
        <v>774</v>
      </c>
      <c r="V16" s="21">
        <v>774</v>
      </c>
      <c r="W16" s="21">
        <v>774</v>
      </c>
      <c r="X16" s="21">
        <v>774</v>
      </c>
      <c r="Y16" s="21">
        <v>774</v>
      </c>
      <c r="Z16" s="21">
        <v>774</v>
      </c>
      <c r="AA16" s="21">
        <v>774</v>
      </c>
      <c r="AB16" s="21">
        <v>774</v>
      </c>
      <c r="AC16" s="21">
        <v>822</v>
      </c>
      <c r="AD16" s="21">
        <v>822</v>
      </c>
      <c r="AE16" s="21">
        <v>822</v>
      </c>
      <c r="AF16" s="21">
        <v>822</v>
      </c>
      <c r="AG16" s="21">
        <v>822</v>
      </c>
      <c r="AH16" s="21">
        <v>822</v>
      </c>
      <c r="AI16" s="21">
        <v>822</v>
      </c>
      <c r="AJ16" s="21">
        <v>822</v>
      </c>
      <c r="AK16" s="21">
        <v>822</v>
      </c>
      <c r="AL16" s="21">
        <v>822</v>
      </c>
      <c r="AM16" s="21">
        <v>822</v>
      </c>
      <c r="AN16" s="21">
        <v>822</v>
      </c>
      <c r="AO16" s="21">
        <v>822</v>
      </c>
      <c r="AP16" s="21">
        <v>822</v>
      </c>
      <c r="AQ16" s="21">
        <v>822</v>
      </c>
      <c r="AR16" s="21">
        <v>822</v>
      </c>
      <c r="AS16" s="21">
        <v>822</v>
      </c>
      <c r="AT16" s="21">
        <v>804</v>
      </c>
      <c r="AU16" s="21">
        <v>804</v>
      </c>
      <c r="AV16" s="21">
        <v>804</v>
      </c>
      <c r="AW16" s="21">
        <v>804</v>
      </c>
      <c r="AX16" s="21">
        <v>804</v>
      </c>
      <c r="AY16" s="21">
        <v>804</v>
      </c>
      <c r="AZ16" s="21">
        <v>804</v>
      </c>
      <c r="BA16" s="21">
        <v>804</v>
      </c>
      <c r="BB16" s="21">
        <v>804</v>
      </c>
      <c r="BC16" s="21">
        <v>804</v>
      </c>
      <c r="BD16" s="21">
        <v>804</v>
      </c>
      <c r="BE16" s="21">
        <v>804</v>
      </c>
      <c r="BF16" s="21">
        <v>804</v>
      </c>
      <c r="BG16" s="21">
        <v>804</v>
      </c>
      <c r="BH16" s="21">
        <v>804</v>
      </c>
      <c r="BI16" s="21">
        <v>804</v>
      </c>
      <c r="BJ16" s="21">
        <v>804</v>
      </c>
      <c r="BK16" s="21">
        <v>804</v>
      </c>
      <c r="BL16" s="21">
        <v>804</v>
      </c>
      <c r="BM16" s="21">
        <v>804</v>
      </c>
      <c r="BN16" s="21">
        <v>816</v>
      </c>
      <c r="BO16" s="21">
        <v>816</v>
      </c>
      <c r="BP16" s="21">
        <v>816</v>
      </c>
      <c r="BQ16" s="21">
        <v>792</v>
      </c>
      <c r="BR16" s="21">
        <v>792</v>
      </c>
      <c r="BS16" s="21">
        <v>792</v>
      </c>
      <c r="BT16" s="21">
        <v>792</v>
      </c>
      <c r="BU16" s="21">
        <v>792</v>
      </c>
      <c r="BV16" s="21">
        <v>792</v>
      </c>
      <c r="BW16" s="21">
        <v>792</v>
      </c>
      <c r="BX16" s="21">
        <v>762</v>
      </c>
      <c r="BY16" s="21">
        <v>762</v>
      </c>
      <c r="BZ16" s="21">
        <v>762</v>
      </c>
      <c r="CA16" s="21">
        <v>762</v>
      </c>
      <c r="CB16" s="21">
        <v>762</v>
      </c>
      <c r="CC16" s="21">
        <v>762</v>
      </c>
      <c r="CD16" s="21">
        <v>762</v>
      </c>
      <c r="CE16" s="21">
        <v>762</v>
      </c>
      <c r="CF16" s="21">
        <v>762</v>
      </c>
      <c r="CG16" s="21">
        <v>762</v>
      </c>
      <c r="CH16" s="21">
        <v>762</v>
      </c>
      <c r="CI16" s="21">
        <v>762</v>
      </c>
      <c r="CJ16" s="21">
        <v>762</v>
      </c>
      <c r="CK16" s="21">
        <v>762</v>
      </c>
      <c r="CL16" s="21">
        <v>762</v>
      </c>
      <c r="CM16" s="21">
        <v>762</v>
      </c>
      <c r="CN16" s="21">
        <v>762</v>
      </c>
      <c r="CO16" s="21">
        <v>756</v>
      </c>
      <c r="CP16" s="21">
        <v>756</v>
      </c>
      <c r="CQ16" s="21">
        <v>756</v>
      </c>
      <c r="CR16" s="21">
        <v>756</v>
      </c>
      <c r="CS16" s="21">
        <v>756</v>
      </c>
      <c r="CT16" s="21">
        <v>756</v>
      </c>
      <c r="CU16" s="21">
        <v>756</v>
      </c>
      <c r="CV16" s="21">
        <v>756</v>
      </c>
      <c r="CW16" s="21">
        <v>738</v>
      </c>
      <c r="CX16" s="21">
        <v>738</v>
      </c>
      <c r="CY16" s="21">
        <v>738</v>
      </c>
      <c r="CZ16" s="21">
        <v>738</v>
      </c>
      <c r="DA16" s="21">
        <v>738</v>
      </c>
      <c r="DB16" s="21">
        <v>738</v>
      </c>
      <c r="DC16" s="21">
        <v>738</v>
      </c>
      <c r="DD16" s="21">
        <v>738</v>
      </c>
      <c r="DE16" s="21">
        <v>738</v>
      </c>
      <c r="DF16" s="21">
        <v>636</v>
      </c>
      <c r="DG16" s="21">
        <v>636</v>
      </c>
      <c r="DH16" s="21">
        <v>678</v>
      </c>
      <c r="DI16" s="21">
        <v>678</v>
      </c>
      <c r="DJ16" s="21">
        <v>678</v>
      </c>
      <c r="DK16" s="21">
        <v>678</v>
      </c>
      <c r="DL16" s="21">
        <v>678</v>
      </c>
      <c r="DM16" s="21">
        <v>678</v>
      </c>
      <c r="DN16" s="21">
        <v>678</v>
      </c>
      <c r="DO16" s="21">
        <v>678</v>
      </c>
      <c r="DP16" s="21">
        <v>678</v>
      </c>
      <c r="DQ16" s="21">
        <v>678</v>
      </c>
      <c r="DR16" s="21">
        <v>678</v>
      </c>
      <c r="DS16" s="21">
        <v>678</v>
      </c>
      <c r="DT16" s="21">
        <v>678</v>
      </c>
      <c r="DU16" s="21">
        <v>678</v>
      </c>
      <c r="DV16" s="21">
        <v>678</v>
      </c>
      <c r="DW16" s="21">
        <v>678</v>
      </c>
      <c r="DX16" s="21">
        <v>678</v>
      </c>
      <c r="DY16" s="21">
        <v>678</v>
      </c>
      <c r="DZ16" s="21">
        <v>678</v>
      </c>
      <c r="EA16" s="21">
        <v>678</v>
      </c>
      <c r="EB16" s="21">
        <v>678</v>
      </c>
      <c r="EC16" s="21">
        <v>678</v>
      </c>
      <c r="ED16" s="21">
        <v>690</v>
      </c>
      <c r="EE16" s="21">
        <v>690</v>
      </c>
      <c r="EF16" s="21">
        <v>690</v>
      </c>
      <c r="EG16" s="21">
        <v>690</v>
      </c>
      <c r="EH16" s="21">
        <v>690</v>
      </c>
      <c r="EI16" s="21">
        <v>636</v>
      </c>
      <c r="EJ16" s="21">
        <v>636</v>
      </c>
      <c r="EK16" s="21">
        <v>648</v>
      </c>
      <c r="EL16" s="21">
        <v>648</v>
      </c>
      <c r="EM16" s="21">
        <v>648</v>
      </c>
      <c r="EN16" s="21">
        <v>648</v>
      </c>
      <c r="EO16" s="21">
        <v>648</v>
      </c>
      <c r="EP16" s="21">
        <v>624</v>
      </c>
      <c r="EQ16" s="21">
        <v>624</v>
      </c>
      <c r="ER16" s="21">
        <v>624</v>
      </c>
      <c r="ES16" s="21">
        <v>624</v>
      </c>
      <c r="ET16" s="21">
        <v>594</v>
      </c>
      <c r="EU16" s="21">
        <v>594</v>
      </c>
      <c r="EV16" s="21">
        <v>594</v>
      </c>
      <c r="EW16" s="21">
        <v>594</v>
      </c>
      <c r="EX16" s="21">
        <v>594</v>
      </c>
      <c r="EY16" s="21">
        <v>522</v>
      </c>
      <c r="EZ16" s="21">
        <v>546</v>
      </c>
      <c r="FA16" s="21">
        <v>564</v>
      </c>
      <c r="FB16" s="21">
        <v>564</v>
      </c>
      <c r="FC16" s="21">
        <v>564</v>
      </c>
      <c r="FD16" s="21">
        <v>576</v>
      </c>
      <c r="FE16" s="21">
        <v>576</v>
      </c>
      <c r="FF16" s="22">
        <v>576</v>
      </c>
    </row>
    <row r="17" spans="2:162" x14ac:dyDescent="0.2">
      <c r="B17" s="20"/>
      <c r="C17" s="21">
        <v>11</v>
      </c>
      <c r="D17" s="21">
        <v>882</v>
      </c>
      <c r="E17" s="21">
        <v>846</v>
      </c>
      <c r="F17" s="21">
        <v>846</v>
      </c>
      <c r="G17" s="21">
        <v>846</v>
      </c>
      <c r="H17" s="21">
        <v>846</v>
      </c>
      <c r="I17" s="21">
        <v>882</v>
      </c>
      <c r="J17" s="21">
        <v>882</v>
      </c>
      <c r="K17" s="21">
        <v>882</v>
      </c>
      <c r="L17" s="21">
        <v>882</v>
      </c>
      <c r="M17" s="21">
        <v>876</v>
      </c>
      <c r="N17" s="21">
        <v>876</v>
      </c>
      <c r="O17" s="21">
        <v>876</v>
      </c>
      <c r="P17" s="21">
        <v>768</v>
      </c>
      <c r="Q17" s="21">
        <v>768</v>
      </c>
      <c r="R17" s="21">
        <v>768</v>
      </c>
      <c r="S17" s="21">
        <v>768</v>
      </c>
      <c r="T17" s="21">
        <v>768</v>
      </c>
      <c r="U17" s="21">
        <v>768</v>
      </c>
      <c r="V17" s="21">
        <v>768</v>
      </c>
      <c r="W17" s="21">
        <v>768</v>
      </c>
      <c r="X17" s="21">
        <v>768</v>
      </c>
      <c r="Y17" s="21">
        <v>768</v>
      </c>
      <c r="Z17" s="21">
        <v>768</v>
      </c>
      <c r="AA17" s="21">
        <v>768</v>
      </c>
      <c r="AB17" s="21">
        <v>768</v>
      </c>
      <c r="AC17" s="21">
        <v>816</v>
      </c>
      <c r="AD17" s="21">
        <v>816</v>
      </c>
      <c r="AE17" s="21">
        <v>816</v>
      </c>
      <c r="AF17" s="21">
        <v>816</v>
      </c>
      <c r="AG17" s="21">
        <v>816</v>
      </c>
      <c r="AH17" s="21">
        <v>816</v>
      </c>
      <c r="AI17" s="21">
        <v>816</v>
      </c>
      <c r="AJ17" s="21">
        <v>816</v>
      </c>
      <c r="AK17" s="21">
        <v>816</v>
      </c>
      <c r="AL17" s="21">
        <v>816</v>
      </c>
      <c r="AM17" s="21">
        <v>816</v>
      </c>
      <c r="AN17" s="21">
        <v>816</v>
      </c>
      <c r="AO17" s="21">
        <v>816</v>
      </c>
      <c r="AP17" s="21">
        <v>816</v>
      </c>
      <c r="AQ17" s="21">
        <v>816</v>
      </c>
      <c r="AR17" s="21">
        <v>816</v>
      </c>
      <c r="AS17" s="21">
        <v>816</v>
      </c>
      <c r="AT17" s="21">
        <v>798</v>
      </c>
      <c r="AU17" s="21">
        <v>798</v>
      </c>
      <c r="AV17" s="21">
        <v>798</v>
      </c>
      <c r="AW17" s="21">
        <v>798</v>
      </c>
      <c r="AX17" s="21">
        <v>798</v>
      </c>
      <c r="AY17" s="21">
        <v>798</v>
      </c>
      <c r="AZ17" s="21">
        <v>798</v>
      </c>
      <c r="BA17" s="21">
        <v>798</v>
      </c>
      <c r="BB17" s="21">
        <v>798</v>
      </c>
      <c r="BC17" s="21">
        <v>798</v>
      </c>
      <c r="BD17" s="21">
        <v>798</v>
      </c>
      <c r="BE17" s="21">
        <v>798</v>
      </c>
      <c r="BF17" s="21">
        <v>798</v>
      </c>
      <c r="BG17" s="21">
        <v>798</v>
      </c>
      <c r="BH17" s="21">
        <v>798</v>
      </c>
      <c r="BI17" s="21">
        <v>798</v>
      </c>
      <c r="BJ17" s="21">
        <v>798</v>
      </c>
      <c r="BK17" s="21">
        <v>798</v>
      </c>
      <c r="BL17" s="21">
        <v>798</v>
      </c>
      <c r="BM17" s="21">
        <v>798</v>
      </c>
      <c r="BN17" s="21">
        <v>810</v>
      </c>
      <c r="BO17" s="21">
        <v>810</v>
      </c>
      <c r="BP17" s="21">
        <v>810</v>
      </c>
      <c r="BQ17" s="21">
        <v>786</v>
      </c>
      <c r="BR17" s="21">
        <v>786</v>
      </c>
      <c r="BS17" s="21">
        <v>786</v>
      </c>
      <c r="BT17" s="21">
        <v>786</v>
      </c>
      <c r="BU17" s="21">
        <v>786</v>
      </c>
      <c r="BV17" s="21">
        <v>786</v>
      </c>
      <c r="BW17" s="21">
        <v>786</v>
      </c>
      <c r="BX17" s="21">
        <v>756</v>
      </c>
      <c r="BY17" s="21">
        <v>756</v>
      </c>
      <c r="BZ17" s="21">
        <v>756</v>
      </c>
      <c r="CA17" s="21">
        <v>756</v>
      </c>
      <c r="CB17" s="21">
        <v>756</v>
      </c>
      <c r="CC17" s="21">
        <v>756</v>
      </c>
      <c r="CD17" s="21">
        <v>756</v>
      </c>
      <c r="CE17" s="21">
        <v>756</v>
      </c>
      <c r="CF17" s="21">
        <v>756</v>
      </c>
      <c r="CG17" s="21">
        <v>756</v>
      </c>
      <c r="CH17" s="21">
        <v>756</v>
      </c>
      <c r="CI17" s="21">
        <v>756</v>
      </c>
      <c r="CJ17" s="21">
        <v>756</v>
      </c>
      <c r="CK17" s="21">
        <v>756</v>
      </c>
      <c r="CL17" s="21">
        <v>756</v>
      </c>
      <c r="CM17" s="21">
        <v>756</v>
      </c>
      <c r="CN17" s="21">
        <v>756</v>
      </c>
      <c r="CO17" s="21">
        <v>750</v>
      </c>
      <c r="CP17" s="21">
        <v>750</v>
      </c>
      <c r="CQ17" s="21">
        <v>750</v>
      </c>
      <c r="CR17" s="21">
        <v>750</v>
      </c>
      <c r="CS17" s="21">
        <v>750</v>
      </c>
      <c r="CT17" s="21">
        <v>750</v>
      </c>
      <c r="CU17" s="21">
        <v>750</v>
      </c>
      <c r="CV17" s="21">
        <v>750</v>
      </c>
      <c r="CW17" s="21">
        <v>732</v>
      </c>
      <c r="CX17" s="21">
        <v>732</v>
      </c>
      <c r="CY17" s="21">
        <v>732</v>
      </c>
      <c r="CZ17" s="21">
        <v>732</v>
      </c>
      <c r="DA17" s="21">
        <v>732</v>
      </c>
      <c r="DB17" s="21">
        <v>732</v>
      </c>
      <c r="DC17" s="21">
        <v>732</v>
      </c>
      <c r="DD17" s="21">
        <v>732</v>
      </c>
      <c r="DE17" s="21">
        <v>732</v>
      </c>
      <c r="DF17" s="21">
        <v>630</v>
      </c>
      <c r="DG17" s="21">
        <v>630</v>
      </c>
      <c r="DH17" s="21">
        <v>672</v>
      </c>
      <c r="DI17" s="21">
        <v>672</v>
      </c>
      <c r="DJ17" s="21">
        <v>672</v>
      </c>
      <c r="DK17" s="21">
        <v>672</v>
      </c>
      <c r="DL17" s="21">
        <v>672</v>
      </c>
      <c r="DM17" s="21">
        <v>672</v>
      </c>
      <c r="DN17" s="21">
        <v>672</v>
      </c>
      <c r="DO17" s="21">
        <v>672</v>
      </c>
      <c r="DP17" s="21">
        <v>672</v>
      </c>
      <c r="DQ17" s="21">
        <v>672</v>
      </c>
      <c r="DR17" s="21">
        <v>672</v>
      </c>
      <c r="DS17" s="21">
        <v>672</v>
      </c>
      <c r="DT17" s="21">
        <v>672</v>
      </c>
      <c r="DU17" s="21">
        <v>672</v>
      </c>
      <c r="DV17" s="21">
        <v>672</v>
      </c>
      <c r="DW17" s="21">
        <v>672</v>
      </c>
      <c r="DX17" s="21">
        <v>672</v>
      </c>
      <c r="DY17" s="21">
        <v>672</v>
      </c>
      <c r="DZ17" s="21">
        <v>672</v>
      </c>
      <c r="EA17" s="21">
        <v>672</v>
      </c>
      <c r="EB17" s="21">
        <v>672</v>
      </c>
      <c r="EC17" s="21">
        <v>672</v>
      </c>
      <c r="ED17" s="21">
        <v>684</v>
      </c>
      <c r="EE17" s="21">
        <v>684</v>
      </c>
      <c r="EF17" s="21">
        <v>684</v>
      </c>
      <c r="EG17" s="21">
        <v>684</v>
      </c>
      <c r="EH17" s="21">
        <v>684</v>
      </c>
      <c r="EI17" s="21">
        <v>630</v>
      </c>
      <c r="EJ17" s="21">
        <v>630</v>
      </c>
      <c r="EK17" s="21">
        <v>642</v>
      </c>
      <c r="EL17" s="21">
        <v>642</v>
      </c>
      <c r="EM17" s="21">
        <v>642</v>
      </c>
      <c r="EN17" s="21">
        <v>642</v>
      </c>
      <c r="EO17" s="21">
        <v>642</v>
      </c>
      <c r="EP17" s="21">
        <v>618</v>
      </c>
      <c r="EQ17" s="21">
        <v>618</v>
      </c>
      <c r="ER17" s="21">
        <v>618</v>
      </c>
      <c r="ES17" s="21">
        <v>618</v>
      </c>
      <c r="ET17" s="21">
        <v>588</v>
      </c>
      <c r="EU17" s="21">
        <v>588</v>
      </c>
      <c r="EV17" s="21">
        <v>588</v>
      </c>
      <c r="EW17" s="21">
        <v>588</v>
      </c>
      <c r="EX17" s="21">
        <v>588</v>
      </c>
      <c r="EY17" s="21">
        <v>516</v>
      </c>
      <c r="EZ17" s="21">
        <v>540</v>
      </c>
      <c r="FA17" s="21">
        <v>558</v>
      </c>
      <c r="FB17" s="21">
        <v>558</v>
      </c>
      <c r="FC17" s="21">
        <v>558</v>
      </c>
      <c r="FD17" s="21">
        <v>570</v>
      </c>
      <c r="FE17" s="21">
        <v>570</v>
      </c>
      <c r="FF17" s="22">
        <v>570</v>
      </c>
    </row>
    <row r="18" spans="2:162" x14ac:dyDescent="0.2">
      <c r="B18" s="20"/>
      <c r="C18" s="21">
        <v>12</v>
      </c>
      <c r="D18" s="21">
        <v>876</v>
      </c>
      <c r="E18" s="21">
        <v>840</v>
      </c>
      <c r="F18" s="21">
        <v>840</v>
      </c>
      <c r="G18" s="21">
        <v>840</v>
      </c>
      <c r="H18" s="21">
        <v>840</v>
      </c>
      <c r="I18" s="21">
        <v>876</v>
      </c>
      <c r="J18" s="21">
        <v>876</v>
      </c>
      <c r="K18" s="21">
        <v>876</v>
      </c>
      <c r="L18" s="21">
        <v>876</v>
      </c>
      <c r="M18" s="21">
        <v>870</v>
      </c>
      <c r="N18" s="21">
        <v>870</v>
      </c>
      <c r="O18" s="21">
        <v>870</v>
      </c>
      <c r="P18" s="21">
        <v>762</v>
      </c>
      <c r="Q18" s="21">
        <v>762</v>
      </c>
      <c r="R18" s="21">
        <v>762</v>
      </c>
      <c r="S18" s="21">
        <v>762</v>
      </c>
      <c r="T18" s="21">
        <v>762</v>
      </c>
      <c r="U18" s="21">
        <v>762</v>
      </c>
      <c r="V18" s="21">
        <v>762</v>
      </c>
      <c r="W18" s="21">
        <v>762</v>
      </c>
      <c r="X18" s="21">
        <v>762</v>
      </c>
      <c r="Y18" s="21">
        <v>762</v>
      </c>
      <c r="Z18" s="21">
        <v>762</v>
      </c>
      <c r="AA18" s="21">
        <v>762</v>
      </c>
      <c r="AB18" s="21">
        <v>762</v>
      </c>
      <c r="AC18" s="21">
        <v>810</v>
      </c>
      <c r="AD18" s="21">
        <v>810</v>
      </c>
      <c r="AE18" s="21">
        <v>810</v>
      </c>
      <c r="AF18" s="21">
        <v>810</v>
      </c>
      <c r="AG18" s="21">
        <v>810</v>
      </c>
      <c r="AH18" s="21">
        <v>810</v>
      </c>
      <c r="AI18" s="21">
        <v>810</v>
      </c>
      <c r="AJ18" s="21">
        <v>810</v>
      </c>
      <c r="AK18" s="21">
        <v>810</v>
      </c>
      <c r="AL18" s="21">
        <v>810</v>
      </c>
      <c r="AM18" s="21">
        <v>810</v>
      </c>
      <c r="AN18" s="21">
        <v>810</v>
      </c>
      <c r="AO18" s="21">
        <v>810</v>
      </c>
      <c r="AP18" s="21">
        <v>810</v>
      </c>
      <c r="AQ18" s="21">
        <v>810</v>
      </c>
      <c r="AR18" s="21">
        <v>810</v>
      </c>
      <c r="AS18" s="21">
        <v>810</v>
      </c>
      <c r="AT18" s="21">
        <v>792</v>
      </c>
      <c r="AU18" s="21">
        <v>792</v>
      </c>
      <c r="AV18" s="21">
        <v>792</v>
      </c>
      <c r="AW18" s="21">
        <v>792</v>
      </c>
      <c r="AX18" s="21">
        <v>792</v>
      </c>
      <c r="AY18" s="21">
        <v>792</v>
      </c>
      <c r="AZ18" s="21">
        <v>792</v>
      </c>
      <c r="BA18" s="21">
        <v>792</v>
      </c>
      <c r="BB18" s="21">
        <v>792</v>
      </c>
      <c r="BC18" s="21">
        <v>792</v>
      </c>
      <c r="BD18" s="21">
        <v>792</v>
      </c>
      <c r="BE18" s="21">
        <v>792</v>
      </c>
      <c r="BF18" s="21">
        <v>792</v>
      </c>
      <c r="BG18" s="21">
        <v>792</v>
      </c>
      <c r="BH18" s="21">
        <v>792</v>
      </c>
      <c r="BI18" s="21">
        <v>792</v>
      </c>
      <c r="BJ18" s="21">
        <v>792</v>
      </c>
      <c r="BK18" s="21">
        <v>792</v>
      </c>
      <c r="BL18" s="21">
        <v>792</v>
      </c>
      <c r="BM18" s="21">
        <v>792</v>
      </c>
      <c r="BN18" s="21">
        <v>804</v>
      </c>
      <c r="BO18" s="21">
        <v>804</v>
      </c>
      <c r="BP18" s="21">
        <v>804</v>
      </c>
      <c r="BQ18" s="21">
        <v>780</v>
      </c>
      <c r="BR18" s="21">
        <v>780</v>
      </c>
      <c r="BS18" s="21">
        <v>780</v>
      </c>
      <c r="BT18" s="21">
        <v>780</v>
      </c>
      <c r="BU18" s="21">
        <v>780</v>
      </c>
      <c r="BV18" s="21">
        <v>780</v>
      </c>
      <c r="BW18" s="21">
        <v>780</v>
      </c>
      <c r="BX18" s="21">
        <v>750</v>
      </c>
      <c r="BY18" s="21">
        <v>750</v>
      </c>
      <c r="BZ18" s="21">
        <v>750</v>
      </c>
      <c r="CA18" s="21">
        <v>750</v>
      </c>
      <c r="CB18" s="21">
        <v>750</v>
      </c>
      <c r="CC18" s="21">
        <v>750</v>
      </c>
      <c r="CD18" s="21">
        <v>750</v>
      </c>
      <c r="CE18" s="21">
        <v>750</v>
      </c>
      <c r="CF18" s="21">
        <v>750</v>
      </c>
      <c r="CG18" s="21">
        <v>750</v>
      </c>
      <c r="CH18" s="21">
        <v>750</v>
      </c>
      <c r="CI18" s="21">
        <v>750</v>
      </c>
      <c r="CJ18" s="21">
        <v>750</v>
      </c>
      <c r="CK18" s="21">
        <v>750</v>
      </c>
      <c r="CL18" s="21">
        <v>750</v>
      </c>
      <c r="CM18" s="21">
        <v>750</v>
      </c>
      <c r="CN18" s="21">
        <v>750</v>
      </c>
      <c r="CO18" s="21">
        <v>744</v>
      </c>
      <c r="CP18" s="21">
        <v>744</v>
      </c>
      <c r="CQ18" s="21">
        <v>744</v>
      </c>
      <c r="CR18" s="21">
        <v>744</v>
      </c>
      <c r="CS18" s="21">
        <v>744</v>
      </c>
      <c r="CT18" s="21">
        <v>744</v>
      </c>
      <c r="CU18" s="21">
        <v>744</v>
      </c>
      <c r="CV18" s="21">
        <v>744</v>
      </c>
      <c r="CW18" s="21">
        <v>726</v>
      </c>
      <c r="CX18" s="21">
        <v>726</v>
      </c>
      <c r="CY18" s="21">
        <v>726</v>
      </c>
      <c r="CZ18" s="21">
        <v>726</v>
      </c>
      <c r="DA18" s="21">
        <v>726</v>
      </c>
      <c r="DB18" s="21">
        <v>726</v>
      </c>
      <c r="DC18" s="21">
        <v>726</v>
      </c>
      <c r="DD18" s="21">
        <v>726</v>
      </c>
      <c r="DE18" s="21">
        <v>726</v>
      </c>
      <c r="DF18" s="21">
        <v>624</v>
      </c>
      <c r="DG18" s="21">
        <v>624</v>
      </c>
      <c r="DH18" s="21">
        <v>666</v>
      </c>
      <c r="DI18" s="21">
        <v>666</v>
      </c>
      <c r="DJ18" s="21">
        <v>666</v>
      </c>
      <c r="DK18" s="21">
        <v>666</v>
      </c>
      <c r="DL18" s="21">
        <v>666</v>
      </c>
      <c r="DM18" s="21">
        <v>666</v>
      </c>
      <c r="DN18" s="21">
        <v>666</v>
      </c>
      <c r="DO18" s="21">
        <v>666</v>
      </c>
      <c r="DP18" s="21">
        <v>666</v>
      </c>
      <c r="DQ18" s="21">
        <v>666</v>
      </c>
      <c r="DR18" s="21">
        <v>666</v>
      </c>
      <c r="DS18" s="21">
        <v>666</v>
      </c>
      <c r="DT18" s="21">
        <v>666</v>
      </c>
      <c r="DU18" s="21">
        <v>666</v>
      </c>
      <c r="DV18" s="21">
        <v>666</v>
      </c>
      <c r="DW18" s="21">
        <v>666</v>
      </c>
      <c r="DX18" s="21">
        <v>666</v>
      </c>
      <c r="DY18" s="21">
        <v>666</v>
      </c>
      <c r="DZ18" s="21">
        <v>666</v>
      </c>
      <c r="EA18" s="21">
        <v>666</v>
      </c>
      <c r="EB18" s="21">
        <v>666</v>
      </c>
      <c r="EC18" s="21">
        <v>666</v>
      </c>
      <c r="ED18" s="21">
        <v>678</v>
      </c>
      <c r="EE18" s="21">
        <v>678</v>
      </c>
      <c r="EF18" s="21">
        <v>678</v>
      </c>
      <c r="EG18" s="21">
        <v>678</v>
      </c>
      <c r="EH18" s="21">
        <v>678</v>
      </c>
      <c r="EI18" s="21">
        <v>624</v>
      </c>
      <c r="EJ18" s="21">
        <v>624</v>
      </c>
      <c r="EK18" s="21">
        <v>636</v>
      </c>
      <c r="EL18" s="21">
        <v>636</v>
      </c>
      <c r="EM18" s="21">
        <v>636</v>
      </c>
      <c r="EN18" s="21">
        <v>636</v>
      </c>
      <c r="EO18" s="21">
        <v>636</v>
      </c>
      <c r="EP18" s="21">
        <v>612</v>
      </c>
      <c r="EQ18" s="21">
        <v>612</v>
      </c>
      <c r="ER18" s="21">
        <v>612</v>
      </c>
      <c r="ES18" s="21">
        <v>612</v>
      </c>
      <c r="ET18" s="21">
        <v>582</v>
      </c>
      <c r="EU18" s="21">
        <v>582</v>
      </c>
      <c r="EV18" s="21">
        <v>582</v>
      </c>
      <c r="EW18" s="21">
        <v>582</v>
      </c>
      <c r="EX18" s="21">
        <v>582</v>
      </c>
      <c r="EY18" s="21">
        <v>510</v>
      </c>
      <c r="EZ18" s="21">
        <v>534</v>
      </c>
      <c r="FA18" s="21">
        <v>552</v>
      </c>
      <c r="FB18" s="21">
        <v>552</v>
      </c>
      <c r="FC18" s="21">
        <v>552</v>
      </c>
      <c r="FD18" s="21">
        <v>564</v>
      </c>
      <c r="FE18" s="21">
        <v>564</v>
      </c>
      <c r="FF18" s="22">
        <v>564</v>
      </c>
    </row>
    <row r="19" spans="2:162" x14ac:dyDescent="0.2">
      <c r="B19" s="20"/>
      <c r="C19" s="21">
        <v>13</v>
      </c>
      <c r="D19" s="21">
        <v>870</v>
      </c>
      <c r="E19" s="21">
        <v>834</v>
      </c>
      <c r="F19" s="21">
        <v>834</v>
      </c>
      <c r="G19" s="21">
        <v>834</v>
      </c>
      <c r="H19" s="21">
        <v>834</v>
      </c>
      <c r="I19" s="21">
        <v>870</v>
      </c>
      <c r="J19" s="21">
        <v>870</v>
      </c>
      <c r="K19" s="21">
        <v>870</v>
      </c>
      <c r="L19" s="21">
        <v>870</v>
      </c>
      <c r="M19" s="21">
        <v>864</v>
      </c>
      <c r="N19" s="21">
        <v>864</v>
      </c>
      <c r="O19" s="21">
        <v>864</v>
      </c>
      <c r="P19" s="21">
        <v>756</v>
      </c>
      <c r="Q19" s="21">
        <v>756</v>
      </c>
      <c r="R19" s="21">
        <v>756</v>
      </c>
      <c r="S19" s="21">
        <v>756</v>
      </c>
      <c r="T19" s="21">
        <v>756</v>
      </c>
      <c r="U19" s="21">
        <v>756</v>
      </c>
      <c r="V19" s="21">
        <v>756</v>
      </c>
      <c r="W19" s="21">
        <v>756</v>
      </c>
      <c r="X19" s="21">
        <v>756</v>
      </c>
      <c r="Y19" s="21">
        <v>756</v>
      </c>
      <c r="Z19" s="21">
        <v>756</v>
      </c>
      <c r="AA19" s="21">
        <v>756</v>
      </c>
      <c r="AB19" s="21">
        <v>756</v>
      </c>
      <c r="AC19" s="21">
        <v>804</v>
      </c>
      <c r="AD19" s="21">
        <v>804</v>
      </c>
      <c r="AE19" s="21">
        <v>804</v>
      </c>
      <c r="AF19" s="21">
        <v>804</v>
      </c>
      <c r="AG19" s="21">
        <v>804</v>
      </c>
      <c r="AH19" s="21">
        <v>804</v>
      </c>
      <c r="AI19" s="21">
        <v>804</v>
      </c>
      <c r="AJ19" s="21">
        <v>804</v>
      </c>
      <c r="AK19" s="21">
        <v>804</v>
      </c>
      <c r="AL19" s="21">
        <v>804</v>
      </c>
      <c r="AM19" s="21">
        <v>804</v>
      </c>
      <c r="AN19" s="21">
        <v>804</v>
      </c>
      <c r="AO19" s="21">
        <v>804</v>
      </c>
      <c r="AP19" s="21">
        <v>804</v>
      </c>
      <c r="AQ19" s="21">
        <v>804</v>
      </c>
      <c r="AR19" s="21">
        <v>804</v>
      </c>
      <c r="AS19" s="21">
        <v>804</v>
      </c>
      <c r="AT19" s="21">
        <v>786</v>
      </c>
      <c r="AU19" s="21">
        <v>786</v>
      </c>
      <c r="AV19" s="21">
        <v>786</v>
      </c>
      <c r="AW19" s="21">
        <v>786</v>
      </c>
      <c r="AX19" s="21">
        <v>786</v>
      </c>
      <c r="AY19" s="21">
        <v>786</v>
      </c>
      <c r="AZ19" s="21">
        <v>786</v>
      </c>
      <c r="BA19" s="21">
        <v>786</v>
      </c>
      <c r="BB19" s="21">
        <v>786</v>
      </c>
      <c r="BC19" s="21">
        <v>786</v>
      </c>
      <c r="BD19" s="21">
        <v>786</v>
      </c>
      <c r="BE19" s="21">
        <v>786</v>
      </c>
      <c r="BF19" s="21">
        <v>786</v>
      </c>
      <c r="BG19" s="21">
        <v>786</v>
      </c>
      <c r="BH19" s="21">
        <v>786</v>
      </c>
      <c r="BI19" s="21">
        <v>786</v>
      </c>
      <c r="BJ19" s="21">
        <v>786</v>
      </c>
      <c r="BK19" s="21">
        <v>786</v>
      </c>
      <c r="BL19" s="21">
        <v>786</v>
      </c>
      <c r="BM19" s="21">
        <v>786</v>
      </c>
      <c r="BN19" s="21">
        <v>798</v>
      </c>
      <c r="BO19" s="21">
        <v>798</v>
      </c>
      <c r="BP19" s="21">
        <v>798</v>
      </c>
      <c r="BQ19" s="21">
        <v>774</v>
      </c>
      <c r="BR19" s="21">
        <v>774</v>
      </c>
      <c r="BS19" s="21">
        <v>774</v>
      </c>
      <c r="BT19" s="21">
        <v>774</v>
      </c>
      <c r="BU19" s="21">
        <v>774</v>
      </c>
      <c r="BV19" s="21">
        <v>774</v>
      </c>
      <c r="BW19" s="21">
        <v>774</v>
      </c>
      <c r="BX19" s="21">
        <v>744</v>
      </c>
      <c r="BY19" s="21">
        <v>744</v>
      </c>
      <c r="BZ19" s="21">
        <v>744</v>
      </c>
      <c r="CA19" s="21">
        <v>744</v>
      </c>
      <c r="CB19" s="21">
        <v>744</v>
      </c>
      <c r="CC19" s="21">
        <v>744</v>
      </c>
      <c r="CD19" s="21">
        <v>744</v>
      </c>
      <c r="CE19" s="21">
        <v>744</v>
      </c>
      <c r="CF19" s="21">
        <v>744</v>
      </c>
      <c r="CG19" s="21">
        <v>744</v>
      </c>
      <c r="CH19" s="21">
        <v>744</v>
      </c>
      <c r="CI19" s="21">
        <v>744</v>
      </c>
      <c r="CJ19" s="21">
        <v>744</v>
      </c>
      <c r="CK19" s="21">
        <v>744</v>
      </c>
      <c r="CL19" s="21">
        <v>744</v>
      </c>
      <c r="CM19" s="21">
        <v>744</v>
      </c>
      <c r="CN19" s="21">
        <v>744</v>
      </c>
      <c r="CO19" s="21">
        <v>738</v>
      </c>
      <c r="CP19" s="21">
        <v>738</v>
      </c>
      <c r="CQ19" s="21">
        <v>738</v>
      </c>
      <c r="CR19" s="21">
        <v>738</v>
      </c>
      <c r="CS19" s="21">
        <v>738</v>
      </c>
      <c r="CT19" s="21">
        <v>738</v>
      </c>
      <c r="CU19" s="21">
        <v>738</v>
      </c>
      <c r="CV19" s="21">
        <v>738</v>
      </c>
      <c r="CW19" s="21">
        <v>720</v>
      </c>
      <c r="CX19" s="21">
        <v>720</v>
      </c>
      <c r="CY19" s="21">
        <v>720</v>
      </c>
      <c r="CZ19" s="21">
        <v>720</v>
      </c>
      <c r="DA19" s="21">
        <v>720</v>
      </c>
      <c r="DB19" s="21">
        <v>720</v>
      </c>
      <c r="DC19" s="21">
        <v>720</v>
      </c>
      <c r="DD19" s="21">
        <v>720</v>
      </c>
      <c r="DE19" s="21">
        <v>720</v>
      </c>
      <c r="DF19" s="21">
        <v>618</v>
      </c>
      <c r="DG19" s="21">
        <v>618</v>
      </c>
      <c r="DH19" s="21">
        <v>660</v>
      </c>
      <c r="DI19" s="21">
        <v>660</v>
      </c>
      <c r="DJ19" s="21">
        <v>660</v>
      </c>
      <c r="DK19" s="21">
        <v>660</v>
      </c>
      <c r="DL19" s="21">
        <v>660</v>
      </c>
      <c r="DM19" s="21">
        <v>660</v>
      </c>
      <c r="DN19" s="21">
        <v>660</v>
      </c>
      <c r="DO19" s="21">
        <v>660</v>
      </c>
      <c r="DP19" s="21">
        <v>660</v>
      </c>
      <c r="DQ19" s="21">
        <v>660</v>
      </c>
      <c r="DR19" s="21">
        <v>660</v>
      </c>
      <c r="DS19" s="21">
        <v>660</v>
      </c>
      <c r="DT19" s="21">
        <v>660</v>
      </c>
      <c r="DU19" s="21">
        <v>660</v>
      </c>
      <c r="DV19" s="21">
        <v>660</v>
      </c>
      <c r="DW19" s="21">
        <v>660</v>
      </c>
      <c r="DX19" s="21">
        <v>660</v>
      </c>
      <c r="DY19" s="21">
        <v>660</v>
      </c>
      <c r="DZ19" s="21">
        <v>660</v>
      </c>
      <c r="EA19" s="21">
        <v>660</v>
      </c>
      <c r="EB19" s="21">
        <v>660</v>
      </c>
      <c r="EC19" s="21">
        <v>660</v>
      </c>
      <c r="ED19" s="21">
        <v>672</v>
      </c>
      <c r="EE19" s="21">
        <v>672</v>
      </c>
      <c r="EF19" s="21">
        <v>672</v>
      </c>
      <c r="EG19" s="21">
        <v>672</v>
      </c>
      <c r="EH19" s="21">
        <v>672</v>
      </c>
      <c r="EI19" s="21">
        <v>618</v>
      </c>
      <c r="EJ19" s="21">
        <v>618</v>
      </c>
      <c r="EK19" s="21">
        <v>630</v>
      </c>
      <c r="EL19" s="21">
        <v>630</v>
      </c>
      <c r="EM19" s="21">
        <v>630</v>
      </c>
      <c r="EN19" s="21">
        <v>630</v>
      </c>
      <c r="EO19" s="21">
        <v>630</v>
      </c>
      <c r="EP19" s="21">
        <v>606</v>
      </c>
      <c r="EQ19" s="21">
        <v>606</v>
      </c>
      <c r="ER19" s="21">
        <v>606</v>
      </c>
      <c r="ES19" s="21">
        <v>606</v>
      </c>
      <c r="ET19" s="21">
        <v>576</v>
      </c>
      <c r="EU19" s="21">
        <v>576</v>
      </c>
      <c r="EV19" s="21">
        <v>576</v>
      </c>
      <c r="EW19" s="21">
        <v>576</v>
      </c>
      <c r="EX19" s="21">
        <v>576</v>
      </c>
      <c r="EY19" s="21">
        <v>504</v>
      </c>
      <c r="EZ19" s="21">
        <v>528</v>
      </c>
      <c r="FA19" s="21">
        <v>546</v>
      </c>
      <c r="FB19" s="21">
        <v>546</v>
      </c>
      <c r="FC19" s="21">
        <v>546</v>
      </c>
      <c r="FD19" s="21">
        <v>558</v>
      </c>
      <c r="FE19" s="21">
        <v>558</v>
      </c>
      <c r="FF19" s="22">
        <v>558</v>
      </c>
    </row>
    <row r="20" spans="2:162" x14ac:dyDescent="0.2">
      <c r="B20" s="20"/>
      <c r="C20" s="21">
        <v>14</v>
      </c>
      <c r="D20" s="21">
        <v>864</v>
      </c>
      <c r="E20" s="21">
        <v>828</v>
      </c>
      <c r="F20" s="21">
        <v>828</v>
      </c>
      <c r="G20" s="21">
        <v>828</v>
      </c>
      <c r="H20" s="21">
        <v>828</v>
      </c>
      <c r="I20" s="21">
        <v>864</v>
      </c>
      <c r="J20" s="21">
        <v>864</v>
      </c>
      <c r="K20" s="21">
        <v>864</v>
      </c>
      <c r="L20" s="21">
        <v>864</v>
      </c>
      <c r="M20" s="21">
        <v>858</v>
      </c>
      <c r="N20" s="21">
        <v>858</v>
      </c>
      <c r="O20" s="21">
        <v>858</v>
      </c>
      <c r="P20" s="21">
        <v>750</v>
      </c>
      <c r="Q20" s="21">
        <v>750</v>
      </c>
      <c r="R20" s="21">
        <v>750</v>
      </c>
      <c r="S20" s="21">
        <v>750</v>
      </c>
      <c r="T20" s="21">
        <v>750</v>
      </c>
      <c r="U20" s="21">
        <v>750</v>
      </c>
      <c r="V20" s="21">
        <v>750</v>
      </c>
      <c r="W20" s="21">
        <v>750</v>
      </c>
      <c r="X20" s="21">
        <v>750</v>
      </c>
      <c r="Y20" s="21">
        <v>750</v>
      </c>
      <c r="Z20" s="21">
        <v>750</v>
      </c>
      <c r="AA20" s="21">
        <v>750</v>
      </c>
      <c r="AB20" s="21">
        <v>750</v>
      </c>
      <c r="AC20" s="21">
        <v>798</v>
      </c>
      <c r="AD20" s="21">
        <v>798</v>
      </c>
      <c r="AE20" s="21">
        <v>798</v>
      </c>
      <c r="AF20" s="21">
        <v>798</v>
      </c>
      <c r="AG20" s="21">
        <v>798</v>
      </c>
      <c r="AH20" s="21">
        <v>798</v>
      </c>
      <c r="AI20" s="21">
        <v>798</v>
      </c>
      <c r="AJ20" s="21">
        <v>798</v>
      </c>
      <c r="AK20" s="21">
        <v>798</v>
      </c>
      <c r="AL20" s="21">
        <v>798</v>
      </c>
      <c r="AM20" s="21">
        <v>798</v>
      </c>
      <c r="AN20" s="21">
        <v>798</v>
      </c>
      <c r="AO20" s="21">
        <v>798</v>
      </c>
      <c r="AP20" s="21">
        <v>798</v>
      </c>
      <c r="AQ20" s="21">
        <v>798</v>
      </c>
      <c r="AR20" s="21">
        <v>798</v>
      </c>
      <c r="AS20" s="21">
        <v>798</v>
      </c>
      <c r="AT20" s="21">
        <v>780</v>
      </c>
      <c r="AU20" s="21">
        <v>780</v>
      </c>
      <c r="AV20" s="21">
        <v>780</v>
      </c>
      <c r="AW20" s="21">
        <v>780</v>
      </c>
      <c r="AX20" s="21">
        <v>780</v>
      </c>
      <c r="AY20" s="21">
        <v>780</v>
      </c>
      <c r="AZ20" s="21">
        <v>780</v>
      </c>
      <c r="BA20" s="21">
        <v>780</v>
      </c>
      <c r="BB20" s="21">
        <v>780</v>
      </c>
      <c r="BC20" s="21">
        <v>780</v>
      </c>
      <c r="BD20" s="21">
        <v>780</v>
      </c>
      <c r="BE20" s="21">
        <v>780</v>
      </c>
      <c r="BF20" s="21">
        <v>780</v>
      </c>
      <c r="BG20" s="21">
        <v>780</v>
      </c>
      <c r="BH20" s="21">
        <v>780</v>
      </c>
      <c r="BI20" s="21">
        <v>780</v>
      </c>
      <c r="BJ20" s="21">
        <v>780</v>
      </c>
      <c r="BK20" s="21">
        <v>780</v>
      </c>
      <c r="BL20" s="21">
        <v>780</v>
      </c>
      <c r="BM20" s="21">
        <v>780</v>
      </c>
      <c r="BN20" s="21">
        <v>792</v>
      </c>
      <c r="BO20" s="21">
        <v>792</v>
      </c>
      <c r="BP20" s="21">
        <v>792</v>
      </c>
      <c r="BQ20" s="21">
        <v>768</v>
      </c>
      <c r="BR20" s="21">
        <v>768</v>
      </c>
      <c r="BS20" s="21">
        <v>768</v>
      </c>
      <c r="BT20" s="21">
        <v>768</v>
      </c>
      <c r="BU20" s="21">
        <v>768</v>
      </c>
      <c r="BV20" s="21">
        <v>768</v>
      </c>
      <c r="BW20" s="21">
        <v>768</v>
      </c>
      <c r="BX20" s="21">
        <v>738</v>
      </c>
      <c r="BY20" s="21">
        <v>738</v>
      </c>
      <c r="BZ20" s="21">
        <v>738</v>
      </c>
      <c r="CA20" s="21">
        <v>738</v>
      </c>
      <c r="CB20" s="21">
        <v>738</v>
      </c>
      <c r="CC20" s="21">
        <v>738</v>
      </c>
      <c r="CD20" s="21">
        <v>738</v>
      </c>
      <c r="CE20" s="21">
        <v>738</v>
      </c>
      <c r="CF20" s="21">
        <v>738</v>
      </c>
      <c r="CG20" s="21">
        <v>738</v>
      </c>
      <c r="CH20" s="21">
        <v>738</v>
      </c>
      <c r="CI20" s="21">
        <v>738</v>
      </c>
      <c r="CJ20" s="21">
        <v>738</v>
      </c>
      <c r="CK20" s="21">
        <v>738</v>
      </c>
      <c r="CL20" s="21">
        <v>738</v>
      </c>
      <c r="CM20" s="21">
        <v>738</v>
      </c>
      <c r="CN20" s="21">
        <v>738</v>
      </c>
      <c r="CO20" s="21">
        <v>732</v>
      </c>
      <c r="CP20" s="21">
        <v>732</v>
      </c>
      <c r="CQ20" s="21">
        <v>732</v>
      </c>
      <c r="CR20" s="21">
        <v>732</v>
      </c>
      <c r="CS20" s="21">
        <v>732</v>
      </c>
      <c r="CT20" s="21">
        <v>732</v>
      </c>
      <c r="CU20" s="21">
        <v>732</v>
      </c>
      <c r="CV20" s="21">
        <v>732</v>
      </c>
      <c r="CW20" s="21">
        <v>714</v>
      </c>
      <c r="CX20" s="21">
        <v>714</v>
      </c>
      <c r="CY20" s="21">
        <v>714</v>
      </c>
      <c r="CZ20" s="21">
        <v>714</v>
      </c>
      <c r="DA20" s="21">
        <v>714</v>
      </c>
      <c r="DB20" s="21">
        <v>714</v>
      </c>
      <c r="DC20" s="21">
        <v>714</v>
      </c>
      <c r="DD20" s="21">
        <v>714</v>
      </c>
      <c r="DE20" s="21">
        <v>714</v>
      </c>
      <c r="DF20" s="21">
        <v>612</v>
      </c>
      <c r="DG20" s="21">
        <v>612</v>
      </c>
      <c r="DH20" s="21">
        <v>654</v>
      </c>
      <c r="DI20" s="21">
        <v>654</v>
      </c>
      <c r="DJ20" s="21">
        <v>654</v>
      </c>
      <c r="DK20" s="21">
        <v>654</v>
      </c>
      <c r="DL20" s="21">
        <v>654</v>
      </c>
      <c r="DM20" s="21">
        <v>654</v>
      </c>
      <c r="DN20" s="21">
        <v>654</v>
      </c>
      <c r="DO20" s="21">
        <v>654</v>
      </c>
      <c r="DP20" s="21">
        <v>654</v>
      </c>
      <c r="DQ20" s="21">
        <v>654</v>
      </c>
      <c r="DR20" s="21">
        <v>654</v>
      </c>
      <c r="DS20" s="21">
        <v>654</v>
      </c>
      <c r="DT20" s="21">
        <v>654</v>
      </c>
      <c r="DU20" s="21">
        <v>654</v>
      </c>
      <c r="DV20" s="21">
        <v>654</v>
      </c>
      <c r="DW20" s="21">
        <v>654</v>
      </c>
      <c r="DX20" s="21">
        <v>654</v>
      </c>
      <c r="DY20" s="21">
        <v>654</v>
      </c>
      <c r="DZ20" s="21">
        <v>654</v>
      </c>
      <c r="EA20" s="21">
        <v>654</v>
      </c>
      <c r="EB20" s="21">
        <v>654</v>
      </c>
      <c r="EC20" s="21">
        <v>654</v>
      </c>
      <c r="ED20" s="21">
        <v>666</v>
      </c>
      <c r="EE20" s="21">
        <v>666</v>
      </c>
      <c r="EF20" s="21">
        <v>666</v>
      </c>
      <c r="EG20" s="21">
        <v>666</v>
      </c>
      <c r="EH20" s="21">
        <v>666</v>
      </c>
      <c r="EI20" s="21">
        <v>612</v>
      </c>
      <c r="EJ20" s="21">
        <v>612</v>
      </c>
      <c r="EK20" s="21">
        <v>624</v>
      </c>
      <c r="EL20" s="21">
        <v>624</v>
      </c>
      <c r="EM20" s="21">
        <v>624</v>
      </c>
      <c r="EN20" s="21">
        <v>624</v>
      </c>
      <c r="EO20" s="21">
        <v>624</v>
      </c>
      <c r="EP20" s="21">
        <v>600</v>
      </c>
      <c r="EQ20" s="21">
        <v>600</v>
      </c>
      <c r="ER20" s="21">
        <v>600</v>
      </c>
      <c r="ES20" s="21">
        <v>600</v>
      </c>
      <c r="ET20" s="21">
        <v>570</v>
      </c>
      <c r="EU20" s="21">
        <v>570</v>
      </c>
      <c r="EV20" s="21">
        <v>570</v>
      </c>
      <c r="EW20" s="21">
        <v>570</v>
      </c>
      <c r="EX20" s="21">
        <v>570</v>
      </c>
      <c r="EY20" s="21">
        <v>498</v>
      </c>
      <c r="EZ20" s="21">
        <v>522</v>
      </c>
      <c r="FA20" s="21">
        <v>540</v>
      </c>
      <c r="FB20" s="21">
        <v>540</v>
      </c>
      <c r="FC20" s="21">
        <v>540</v>
      </c>
      <c r="FD20" s="21">
        <v>552</v>
      </c>
      <c r="FE20" s="21">
        <v>552</v>
      </c>
      <c r="FF20" s="22">
        <v>552</v>
      </c>
    </row>
    <row r="21" spans="2:162" x14ac:dyDescent="0.2">
      <c r="B21" s="20"/>
      <c r="C21" s="21">
        <v>15</v>
      </c>
      <c r="D21" s="21">
        <v>858</v>
      </c>
      <c r="E21" s="21">
        <v>822</v>
      </c>
      <c r="F21" s="21">
        <v>822</v>
      </c>
      <c r="G21" s="21">
        <v>822</v>
      </c>
      <c r="H21" s="21">
        <v>822</v>
      </c>
      <c r="I21" s="21">
        <v>858</v>
      </c>
      <c r="J21" s="21">
        <v>858</v>
      </c>
      <c r="K21" s="21">
        <v>858</v>
      </c>
      <c r="L21" s="21">
        <v>858</v>
      </c>
      <c r="M21" s="21">
        <v>852</v>
      </c>
      <c r="N21" s="21">
        <v>852</v>
      </c>
      <c r="O21" s="21">
        <v>852</v>
      </c>
      <c r="P21" s="21">
        <v>744</v>
      </c>
      <c r="Q21" s="21">
        <v>744</v>
      </c>
      <c r="R21" s="21">
        <v>744</v>
      </c>
      <c r="S21" s="21">
        <v>744</v>
      </c>
      <c r="T21" s="21">
        <v>744</v>
      </c>
      <c r="U21" s="21">
        <v>744</v>
      </c>
      <c r="V21" s="21">
        <v>744</v>
      </c>
      <c r="W21" s="21">
        <v>744</v>
      </c>
      <c r="X21" s="21">
        <v>744</v>
      </c>
      <c r="Y21" s="21">
        <v>744</v>
      </c>
      <c r="Z21" s="21">
        <v>744</v>
      </c>
      <c r="AA21" s="21">
        <v>744</v>
      </c>
      <c r="AB21" s="21">
        <v>744</v>
      </c>
      <c r="AC21" s="21">
        <v>792</v>
      </c>
      <c r="AD21" s="21">
        <v>792</v>
      </c>
      <c r="AE21" s="21">
        <v>792</v>
      </c>
      <c r="AF21" s="21">
        <v>792</v>
      </c>
      <c r="AG21" s="21">
        <v>792</v>
      </c>
      <c r="AH21" s="21">
        <v>792</v>
      </c>
      <c r="AI21" s="21">
        <v>792</v>
      </c>
      <c r="AJ21" s="21">
        <v>792</v>
      </c>
      <c r="AK21" s="21">
        <v>792</v>
      </c>
      <c r="AL21" s="21">
        <v>792</v>
      </c>
      <c r="AM21" s="21">
        <v>792</v>
      </c>
      <c r="AN21" s="21">
        <v>792</v>
      </c>
      <c r="AO21" s="21">
        <v>792</v>
      </c>
      <c r="AP21" s="21">
        <v>792</v>
      </c>
      <c r="AQ21" s="21">
        <v>792</v>
      </c>
      <c r="AR21" s="21">
        <v>792</v>
      </c>
      <c r="AS21" s="21">
        <v>792</v>
      </c>
      <c r="AT21" s="21">
        <v>774</v>
      </c>
      <c r="AU21" s="21">
        <v>774</v>
      </c>
      <c r="AV21" s="21">
        <v>774</v>
      </c>
      <c r="AW21" s="21">
        <v>774</v>
      </c>
      <c r="AX21" s="21">
        <v>774</v>
      </c>
      <c r="AY21" s="21">
        <v>774</v>
      </c>
      <c r="AZ21" s="21">
        <v>774</v>
      </c>
      <c r="BA21" s="21">
        <v>774</v>
      </c>
      <c r="BB21" s="21">
        <v>774</v>
      </c>
      <c r="BC21" s="21">
        <v>774</v>
      </c>
      <c r="BD21" s="21">
        <v>774</v>
      </c>
      <c r="BE21" s="21">
        <v>774</v>
      </c>
      <c r="BF21" s="21">
        <v>774</v>
      </c>
      <c r="BG21" s="21">
        <v>774</v>
      </c>
      <c r="BH21" s="21">
        <v>774</v>
      </c>
      <c r="BI21" s="21">
        <v>774</v>
      </c>
      <c r="BJ21" s="21">
        <v>774</v>
      </c>
      <c r="BK21" s="21">
        <v>774</v>
      </c>
      <c r="BL21" s="21">
        <v>774</v>
      </c>
      <c r="BM21" s="21">
        <v>774</v>
      </c>
      <c r="BN21" s="21">
        <v>786</v>
      </c>
      <c r="BO21" s="21">
        <v>786</v>
      </c>
      <c r="BP21" s="21">
        <v>786</v>
      </c>
      <c r="BQ21" s="21">
        <v>762</v>
      </c>
      <c r="BR21" s="21">
        <v>762</v>
      </c>
      <c r="BS21" s="21">
        <v>762</v>
      </c>
      <c r="BT21" s="21">
        <v>762</v>
      </c>
      <c r="BU21" s="21">
        <v>762</v>
      </c>
      <c r="BV21" s="21">
        <v>762</v>
      </c>
      <c r="BW21" s="21">
        <v>762</v>
      </c>
      <c r="BX21" s="21">
        <v>732</v>
      </c>
      <c r="BY21" s="21">
        <v>732</v>
      </c>
      <c r="BZ21" s="21">
        <v>732</v>
      </c>
      <c r="CA21" s="21">
        <v>732</v>
      </c>
      <c r="CB21" s="21">
        <v>732</v>
      </c>
      <c r="CC21" s="21">
        <v>732</v>
      </c>
      <c r="CD21" s="21">
        <v>732</v>
      </c>
      <c r="CE21" s="21">
        <v>732</v>
      </c>
      <c r="CF21" s="21">
        <v>732</v>
      </c>
      <c r="CG21" s="21">
        <v>732</v>
      </c>
      <c r="CH21" s="21">
        <v>732</v>
      </c>
      <c r="CI21" s="21">
        <v>732</v>
      </c>
      <c r="CJ21" s="21">
        <v>732</v>
      </c>
      <c r="CK21" s="21">
        <v>732</v>
      </c>
      <c r="CL21" s="21">
        <v>732</v>
      </c>
      <c r="CM21" s="21">
        <v>732</v>
      </c>
      <c r="CN21" s="21">
        <v>732</v>
      </c>
      <c r="CO21" s="21">
        <v>726</v>
      </c>
      <c r="CP21" s="21">
        <v>726</v>
      </c>
      <c r="CQ21" s="21">
        <v>726</v>
      </c>
      <c r="CR21" s="21">
        <v>726</v>
      </c>
      <c r="CS21" s="21">
        <v>726</v>
      </c>
      <c r="CT21" s="21">
        <v>726</v>
      </c>
      <c r="CU21" s="21">
        <v>726</v>
      </c>
      <c r="CV21" s="21">
        <v>726</v>
      </c>
      <c r="CW21" s="21">
        <v>708</v>
      </c>
      <c r="CX21" s="21">
        <v>708</v>
      </c>
      <c r="CY21" s="21">
        <v>708</v>
      </c>
      <c r="CZ21" s="21">
        <v>708</v>
      </c>
      <c r="DA21" s="21">
        <v>708</v>
      </c>
      <c r="DB21" s="21">
        <v>708</v>
      </c>
      <c r="DC21" s="21">
        <v>708</v>
      </c>
      <c r="DD21" s="21">
        <v>708</v>
      </c>
      <c r="DE21" s="21">
        <v>708</v>
      </c>
      <c r="DF21" s="21">
        <v>606</v>
      </c>
      <c r="DG21" s="21">
        <v>606</v>
      </c>
      <c r="DH21" s="21">
        <v>648</v>
      </c>
      <c r="DI21" s="21">
        <v>648</v>
      </c>
      <c r="DJ21" s="21">
        <v>648</v>
      </c>
      <c r="DK21" s="21">
        <v>648</v>
      </c>
      <c r="DL21" s="21">
        <v>648</v>
      </c>
      <c r="DM21" s="21">
        <v>648</v>
      </c>
      <c r="DN21" s="21">
        <v>648</v>
      </c>
      <c r="DO21" s="21">
        <v>648</v>
      </c>
      <c r="DP21" s="21">
        <v>648</v>
      </c>
      <c r="DQ21" s="21">
        <v>648</v>
      </c>
      <c r="DR21" s="21">
        <v>648</v>
      </c>
      <c r="DS21" s="21">
        <v>648</v>
      </c>
      <c r="DT21" s="21">
        <v>648</v>
      </c>
      <c r="DU21" s="21">
        <v>648</v>
      </c>
      <c r="DV21" s="21">
        <v>648</v>
      </c>
      <c r="DW21" s="21">
        <v>648</v>
      </c>
      <c r="DX21" s="21">
        <v>648</v>
      </c>
      <c r="DY21" s="21">
        <v>648</v>
      </c>
      <c r="DZ21" s="21">
        <v>648</v>
      </c>
      <c r="EA21" s="21">
        <v>648</v>
      </c>
      <c r="EB21" s="21">
        <v>648</v>
      </c>
      <c r="EC21" s="21">
        <v>648</v>
      </c>
      <c r="ED21" s="21">
        <v>660</v>
      </c>
      <c r="EE21" s="21">
        <v>660</v>
      </c>
      <c r="EF21" s="21">
        <v>660</v>
      </c>
      <c r="EG21" s="21">
        <v>660</v>
      </c>
      <c r="EH21" s="21">
        <v>660</v>
      </c>
      <c r="EI21" s="21">
        <v>606</v>
      </c>
      <c r="EJ21" s="21">
        <v>606</v>
      </c>
      <c r="EK21" s="21">
        <v>618</v>
      </c>
      <c r="EL21" s="21">
        <v>618</v>
      </c>
      <c r="EM21" s="21">
        <v>618</v>
      </c>
      <c r="EN21" s="21">
        <v>618</v>
      </c>
      <c r="EO21" s="21">
        <v>618</v>
      </c>
      <c r="EP21" s="21">
        <v>594</v>
      </c>
      <c r="EQ21" s="21">
        <v>594</v>
      </c>
      <c r="ER21" s="21">
        <v>594</v>
      </c>
      <c r="ES21" s="21">
        <v>594</v>
      </c>
      <c r="ET21" s="21">
        <v>564</v>
      </c>
      <c r="EU21" s="21">
        <v>564</v>
      </c>
      <c r="EV21" s="21">
        <v>564</v>
      </c>
      <c r="EW21" s="21">
        <v>564</v>
      </c>
      <c r="EX21" s="21">
        <v>564</v>
      </c>
      <c r="EY21" s="21">
        <v>492</v>
      </c>
      <c r="EZ21" s="21">
        <v>516</v>
      </c>
      <c r="FA21" s="21">
        <v>534</v>
      </c>
      <c r="FB21" s="21">
        <v>534</v>
      </c>
      <c r="FC21" s="21">
        <v>534</v>
      </c>
      <c r="FD21" s="21">
        <v>546</v>
      </c>
      <c r="FE21" s="21">
        <v>546</v>
      </c>
      <c r="FF21" s="22">
        <v>546</v>
      </c>
    </row>
    <row r="22" spans="2:162" x14ac:dyDescent="0.2">
      <c r="B22" s="20"/>
      <c r="C22" s="21">
        <v>16</v>
      </c>
      <c r="D22" s="21">
        <v>852</v>
      </c>
      <c r="E22" s="21">
        <v>816</v>
      </c>
      <c r="F22" s="21">
        <v>816</v>
      </c>
      <c r="G22" s="21">
        <v>816</v>
      </c>
      <c r="H22" s="21">
        <v>816</v>
      </c>
      <c r="I22" s="21">
        <v>852</v>
      </c>
      <c r="J22" s="21">
        <v>852</v>
      </c>
      <c r="K22" s="21">
        <v>852</v>
      </c>
      <c r="L22" s="21">
        <v>852</v>
      </c>
      <c r="M22" s="21">
        <v>846</v>
      </c>
      <c r="N22" s="21">
        <v>846</v>
      </c>
      <c r="O22" s="21">
        <v>846</v>
      </c>
      <c r="P22" s="21">
        <v>738</v>
      </c>
      <c r="Q22" s="21">
        <v>738</v>
      </c>
      <c r="R22" s="21">
        <v>738</v>
      </c>
      <c r="S22" s="21">
        <v>738</v>
      </c>
      <c r="T22" s="21">
        <v>738</v>
      </c>
      <c r="U22" s="21">
        <v>738</v>
      </c>
      <c r="V22" s="21">
        <v>738</v>
      </c>
      <c r="W22" s="21">
        <v>738</v>
      </c>
      <c r="X22" s="21">
        <v>738</v>
      </c>
      <c r="Y22" s="21">
        <v>738</v>
      </c>
      <c r="Z22" s="21">
        <v>738</v>
      </c>
      <c r="AA22" s="21">
        <v>738</v>
      </c>
      <c r="AB22" s="21">
        <v>738</v>
      </c>
      <c r="AC22" s="21">
        <v>786</v>
      </c>
      <c r="AD22" s="21">
        <v>786</v>
      </c>
      <c r="AE22" s="21">
        <v>786</v>
      </c>
      <c r="AF22" s="21">
        <v>786</v>
      </c>
      <c r="AG22" s="21">
        <v>786</v>
      </c>
      <c r="AH22" s="21">
        <v>786</v>
      </c>
      <c r="AI22" s="21">
        <v>786</v>
      </c>
      <c r="AJ22" s="21">
        <v>786</v>
      </c>
      <c r="AK22" s="21">
        <v>786</v>
      </c>
      <c r="AL22" s="21">
        <v>786</v>
      </c>
      <c r="AM22" s="21">
        <v>786</v>
      </c>
      <c r="AN22" s="21">
        <v>786</v>
      </c>
      <c r="AO22" s="21">
        <v>786</v>
      </c>
      <c r="AP22" s="21">
        <v>786</v>
      </c>
      <c r="AQ22" s="21">
        <v>786</v>
      </c>
      <c r="AR22" s="21">
        <v>786</v>
      </c>
      <c r="AS22" s="21">
        <v>786</v>
      </c>
      <c r="AT22" s="21">
        <v>768</v>
      </c>
      <c r="AU22" s="21">
        <v>768</v>
      </c>
      <c r="AV22" s="21">
        <v>768</v>
      </c>
      <c r="AW22" s="21">
        <v>768</v>
      </c>
      <c r="AX22" s="21">
        <v>768</v>
      </c>
      <c r="AY22" s="21">
        <v>768</v>
      </c>
      <c r="AZ22" s="21">
        <v>768</v>
      </c>
      <c r="BA22" s="21">
        <v>768</v>
      </c>
      <c r="BB22" s="21">
        <v>768</v>
      </c>
      <c r="BC22" s="21">
        <v>768</v>
      </c>
      <c r="BD22" s="21">
        <v>768</v>
      </c>
      <c r="BE22" s="21">
        <v>768</v>
      </c>
      <c r="BF22" s="21">
        <v>768</v>
      </c>
      <c r="BG22" s="21">
        <v>768</v>
      </c>
      <c r="BH22" s="21">
        <v>768</v>
      </c>
      <c r="BI22" s="21">
        <v>768</v>
      </c>
      <c r="BJ22" s="21">
        <v>768</v>
      </c>
      <c r="BK22" s="21">
        <v>768</v>
      </c>
      <c r="BL22" s="21">
        <v>768</v>
      </c>
      <c r="BM22" s="21">
        <v>768</v>
      </c>
      <c r="BN22" s="21">
        <v>780</v>
      </c>
      <c r="BO22" s="21">
        <v>780</v>
      </c>
      <c r="BP22" s="21">
        <v>780</v>
      </c>
      <c r="BQ22" s="21">
        <v>756</v>
      </c>
      <c r="BR22" s="21">
        <v>756</v>
      </c>
      <c r="BS22" s="21">
        <v>756</v>
      </c>
      <c r="BT22" s="21">
        <v>756</v>
      </c>
      <c r="BU22" s="21">
        <v>756</v>
      </c>
      <c r="BV22" s="21">
        <v>756</v>
      </c>
      <c r="BW22" s="21">
        <v>756</v>
      </c>
      <c r="BX22" s="21">
        <v>726</v>
      </c>
      <c r="BY22" s="21">
        <v>726</v>
      </c>
      <c r="BZ22" s="21">
        <v>726</v>
      </c>
      <c r="CA22" s="21">
        <v>726</v>
      </c>
      <c r="CB22" s="21">
        <v>726</v>
      </c>
      <c r="CC22" s="21">
        <v>726</v>
      </c>
      <c r="CD22" s="21">
        <v>726</v>
      </c>
      <c r="CE22" s="21">
        <v>726</v>
      </c>
      <c r="CF22" s="21">
        <v>726</v>
      </c>
      <c r="CG22" s="21">
        <v>726</v>
      </c>
      <c r="CH22" s="21">
        <v>726</v>
      </c>
      <c r="CI22" s="21">
        <v>726</v>
      </c>
      <c r="CJ22" s="21">
        <v>726</v>
      </c>
      <c r="CK22" s="21">
        <v>726</v>
      </c>
      <c r="CL22" s="21">
        <v>726</v>
      </c>
      <c r="CM22" s="21">
        <v>726</v>
      </c>
      <c r="CN22" s="21">
        <v>726</v>
      </c>
      <c r="CO22" s="21">
        <v>720</v>
      </c>
      <c r="CP22" s="21">
        <v>720</v>
      </c>
      <c r="CQ22" s="21">
        <v>720</v>
      </c>
      <c r="CR22" s="21">
        <v>720</v>
      </c>
      <c r="CS22" s="21">
        <v>720</v>
      </c>
      <c r="CT22" s="21">
        <v>720</v>
      </c>
      <c r="CU22" s="21">
        <v>720</v>
      </c>
      <c r="CV22" s="21">
        <v>720</v>
      </c>
      <c r="CW22" s="21">
        <v>702</v>
      </c>
      <c r="CX22" s="21">
        <v>702</v>
      </c>
      <c r="CY22" s="21">
        <v>702</v>
      </c>
      <c r="CZ22" s="21">
        <v>702</v>
      </c>
      <c r="DA22" s="21">
        <v>702</v>
      </c>
      <c r="DB22" s="21">
        <v>702</v>
      </c>
      <c r="DC22" s="21">
        <v>702</v>
      </c>
      <c r="DD22" s="21">
        <v>702</v>
      </c>
      <c r="DE22" s="21">
        <v>702</v>
      </c>
      <c r="DF22" s="21">
        <v>600</v>
      </c>
      <c r="DG22" s="21">
        <v>600</v>
      </c>
      <c r="DH22" s="21">
        <v>642</v>
      </c>
      <c r="DI22" s="21">
        <v>642</v>
      </c>
      <c r="DJ22" s="21">
        <v>642</v>
      </c>
      <c r="DK22" s="21">
        <v>642</v>
      </c>
      <c r="DL22" s="21">
        <v>642</v>
      </c>
      <c r="DM22" s="21">
        <v>642</v>
      </c>
      <c r="DN22" s="21">
        <v>642</v>
      </c>
      <c r="DO22" s="21">
        <v>642</v>
      </c>
      <c r="DP22" s="21">
        <v>642</v>
      </c>
      <c r="DQ22" s="21">
        <v>642</v>
      </c>
      <c r="DR22" s="21">
        <v>642</v>
      </c>
      <c r="DS22" s="21">
        <v>642</v>
      </c>
      <c r="DT22" s="21">
        <v>642</v>
      </c>
      <c r="DU22" s="21">
        <v>642</v>
      </c>
      <c r="DV22" s="21">
        <v>642</v>
      </c>
      <c r="DW22" s="21">
        <v>642</v>
      </c>
      <c r="DX22" s="21">
        <v>642</v>
      </c>
      <c r="DY22" s="21">
        <v>642</v>
      </c>
      <c r="DZ22" s="21">
        <v>642</v>
      </c>
      <c r="EA22" s="21">
        <v>642</v>
      </c>
      <c r="EB22" s="21">
        <v>642</v>
      </c>
      <c r="EC22" s="21">
        <v>642</v>
      </c>
      <c r="ED22" s="21">
        <v>654</v>
      </c>
      <c r="EE22" s="21">
        <v>654</v>
      </c>
      <c r="EF22" s="21">
        <v>654</v>
      </c>
      <c r="EG22" s="21">
        <v>654</v>
      </c>
      <c r="EH22" s="21">
        <v>654</v>
      </c>
      <c r="EI22" s="21">
        <v>600</v>
      </c>
      <c r="EJ22" s="21">
        <v>600</v>
      </c>
      <c r="EK22" s="21">
        <v>612</v>
      </c>
      <c r="EL22" s="21">
        <v>612</v>
      </c>
      <c r="EM22" s="21">
        <v>612</v>
      </c>
      <c r="EN22" s="21">
        <v>612</v>
      </c>
      <c r="EO22" s="21">
        <v>612</v>
      </c>
      <c r="EP22" s="21">
        <v>588</v>
      </c>
      <c r="EQ22" s="21">
        <v>588</v>
      </c>
      <c r="ER22" s="21">
        <v>588</v>
      </c>
      <c r="ES22" s="21">
        <v>588</v>
      </c>
      <c r="ET22" s="21">
        <v>558</v>
      </c>
      <c r="EU22" s="21">
        <v>558</v>
      </c>
      <c r="EV22" s="21">
        <v>558</v>
      </c>
      <c r="EW22" s="21">
        <v>558</v>
      </c>
      <c r="EX22" s="21">
        <v>558</v>
      </c>
      <c r="EY22" s="21">
        <v>486</v>
      </c>
      <c r="EZ22" s="21">
        <v>510</v>
      </c>
      <c r="FA22" s="21">
        <v>528</v>
      </c>
      <c r="FB22" s="21">
        <v>528</v>
      </c>
      <c r="FC22" s="21">
        <v>528</v>
      </c>
      <c r="FD22" s="21">
        <v>540</v>
      </c>
      <c r="FE22" s="21">
        <v>540</v>
      </c>
      <c r="FF22" s="22">
        <v>540</v>
      </c>
    </row>
    <row r="23" spans="2:162" x14ac:dyDescent="0.2">
      <c r="B23" s="20"/>
      <c r="C23" s="21">
        <v>17</v>
      </c>
      <c r="D23" s="21">
        <v>846</v>
      </c>
      <c r="E23" s="21">
        <v>810</v>
      </c>
      <c r="F23" s="21">
        <v>810</v>
      </c>
      <c r="G23" s="21">
        <v>810</v>
      </c>
      <c r="H23" s="21">
        <v>810</v>
      </c>
      <c r="I23" s="21">
        <v>846</v>
      </c>
      <c r="J23" s="21">
        <v>846</v>
      </c>
      <c r="K23" s="21">
        <v>846</v>
      </c>
      <c r="L23" s="21">
        <v>846</v>
      </c>
      <c r="M23" s="21">
        <v>840</v>
      </c>
      <c r="N23" s="21">
        <v>840</v>
      </c>
      <c r="O23" s="21">
        <v>840</v>
      </c>
      <c r="P23" s="21">
        <v>732</v>
      </c>
      <c r="Q23" s="21">
        <v>732</v>
      </c>
      <c r="R23" s="21">
        <v>732</v>
      </c>
      <c r="S23" s="21">
        <v>732</v>
      </c>
      <c r="T23" s="21">
        <v>732</v>
      </c>
      <c r="U23" s="21">
        <v>732</v>
      </c>
      <c r="V23" s="21">
        <v>732</v>
      </c>
      <c r="W23" s="21">
        <v>732</v>
      </c>
      <c r="X23" s="21">
        <v>732</v>
      </c>
      <c r="Y23" s="21">
        <v>732</v>
      </c>
      <c r="Z23" s="21">
        <v>732</v>
      </c>
      <c r="AA23" s="21">
        <v>732</v>
      </c>
      <c r="AB23" s="21">
        <v>732</v>
      </c>
      <c r="AC23" s="21">
        <v>780</v>
      </c>
      <c r="AD23" s="21">
        <v>780</v>
      </c>
      <c r="AE23" s="21">
        <v>780</v>
      </c>
      <c r="AF23" s="21">
        <v>780</v>
      </c>
      <c r="AG23" s="21">
        <v>780</v>
      </c>
      <c r="AH23" s="21">
        <v>780</v>
      </c>
      <c r="AI23" s="21">
        <v>780</v>
      </c>
      <c r="AJ23" s="21">
        <v>780</v>
      </c>
      <c r="AK23" s="21">
        <v>780</v>
      </c>
      <c r="AL23" s="21">
        <v>780</v>
      </c>
      <c r="AM23" s="21">
        <v>780</v>
      </c>
      <c r="AN23" s="21">
        <v>780</v>
      </c>
      <c r="AO23" s="21">
        <v>780</v>
      </c>
      <c r="AP23" s="21">
        <v>780</v>
      </c>
      <c r="AQ23" s="21">
        <v>780</v>
      </c>
      <c r="AR23" s="21">
        <v>780</v>
      </c>
      <c r="AS23" s="21">
        <v>780</v>
      </c>
      <c r="AT23" s="21">
        <v>762</v>
      </c>
      <c r="AU23" s="21">
        <v>762</v>
      </c>
      <c r="AV23" s="21">
        <v>762</v>
      </c>
      <c r="AW23" s="21">
        <v>762</v>
      </c>
      <c r="AX23" s="21">
        <v>762</v>
      </c>
      <c r="AY23" s="21">
        <v>762</v>
      </c>
      <c r="AZ23" s="21">
        <v>762</v>
      </c>
      <c r="BA23" s="21">
        <v>762</v>
      </c>
      <c r="BB23" s="21">
        <v>762</v>
      </c>
      <c r="BC23" s="21">
        <v>762</v>
      </c>
      <c r="BD23" s="21">
        <v>762</v>
      </c>
      <c r="BE23" s="21">
        <v>762</v>
      </c>
      <c r="BF23" s="21">
        <v>762</v>
      </c>
      <c r="BG23" s="21">
        <v>762</v>
      </c>
      <c r="BH23" s="21">
        <v>762</v>
      </c>
      <c r="BI23" s="21">
        <v>762</v>
      </c>
      <c r="BJ23" s="21">
        <v>762</v>
      </c>
      <c r="BK23" s="21">
        <v>762</v>
      </c>
      <c r="BL23" s="21">
        <v>762</v>
      </c>
      <c r="BM23" s="21">
        <v>762</v>
      </c>
      <c r="BN23" s="21">
        <v>774</v>
      </c>
      <c r="BO23" s="21">
        <v>774</v>
      </c>
      <c r="BP23" s="21">
        <v>774</v>
      </c>
      <c r="BQ23" s="21">
        <v>750</v>
      </c>
      <c r="BR23" s="21">
        <v>750</v>
      </c>
      <c r="BS23" s="21">
        <v>750</v>
      </c>
      <c r="BT23" s="21">
        <v>750</v>
      </c>
      <c r="BU23" s="21">
        <v>750</v>
      </c>
      <c r="BV23" s="21">
        <v>750</v>
      </c>
      <c r="BW23" s="21">
        <v>750</v>
      </c>
      <c r="BX23" s="21">
        <v>720</v>
      </c>
      <c r="BY23" s="21">
        <v>720</v>
      </c>
      <c r="BZ23" s="21">
        <v>720</v>
      </c>
      <c r="CA23" s="21">
        <v>720</v>
      </c>
      <c r="CB23" s="21">
        <v>720</v>
      </c>
      <c r="CC23" s="21">
        <v>720</v>
      </c>
      <c r="CD23" s="21">
        <v>720</v>
      </c>
      <c r="CE23" s="21">
        <v>720</v>
      </c>
      <c r="CF23" s="21">
        <v>720</v>
      </c>
      <c r="CG23" s="21">
        <v>720</v>
      </c>
      <c r="CH23" s="21">
        <v>720</v>
      </c>
      <c r="CI23" s="21">
        <v>720</v>
      </c>
      <c r="CJ23" s="21">
        <v>720</v>
      </c>
      <c r="CK23" s="21">
        <v>720</v>
      </c>
      <c r="CL23" s="21">
        <v>720</v>
      </c>
      <c r="CM23" s="21">
        <v>720</v>
      </c>
      <c r="CN23" s="21">
        <v>720</v>
      </c>
      <c r="CO23" s="21">
        <v>714</v>
      </c>
      <c r="CP23" s="21">
        <v>714</v>
      </c>
      <c r="CQ23" s="21">
        <v>714</v>
      </c>
      <c r="CR23" s="21">
        <v>714</v>
      </c>
      <c r="CS23" s="21">
        <v>714</v>
      </c>
      <c r="CT23" s="21">
        <v>714</v>
      </c>
      <c r="CU23" s="21">
        <v>714</v>
      </c>
      <c r="CV23" s="21">
        <v>714</v>
      </c>
      <c r="CW23" s="21">
        <v>696</v>
      </c>
      <c r="CX23" s="21">
        <v>696</v>
      </c>
      <c r="CY23" s="21">
        <v>696</v>
      </c>
      <c r="CZ23" s="21">
        <v>696</v>
      </c>
      <c r="DA23" s="21">
        <v>696</v>
      </c>
      <c r="DB23" s="21">
        <v>696</v>
      </c>
      <c r="DC23" s="21">
        <v>696</v>
      </c>
      <c r="DD23" s="21">
        <v>696</v>
      </c>
      <c r="DE23" s="21">
        <v>696</v>
      </c>
      <c r="DF23" s="21">
        <v>594</v>
      </c>
      <c r="DG23" s="21">
        <v>594</v>
      </c>
      <c r="DH23" s="21">
        <v>636</v>
      </c>
      <c r="DI23" s="21">
        <v>636</v>
      </c>
      <c r="DJ23" s="21">
        <v>636</v>
      </c>
      <c r="DK23" s="21">
        <v>636</v>
      </c>
      <c r="DL23" s="21">
        <v>636</v>
      </c>
      <c r="DM23" s="21">
        <v>636</v>
      </c>
      <c r="DN23" s="21">
        <v>636</v>
      </c>
      <c r="DO23" s="21">
        <v>636</v>
      </c>
      <c r="DP23" s="21">
        <v>636</v>
      </c>
      <c r="DQ23" s="21">
        <v>636</v>
      </c>
      <c r="DR23" s="21">
        <v>636</v>
      </c>
      <c r="DS23" s="21">
        <v>636</v>
      </c>
      <c r="DT23" s="21">
        <v>636</v>
      </c>
      <c r="DU23" s="21">
        <v>636</v>
      </c>
      <c r="DV23" s="21">
        <v>636</v>
      </c>
      <c r="DW23" s="21">
        <v>636</v>
      </c>
      <c r="DX23" s="21">
        <v>636</v>
      </c>
      <c r="DY23" s="21">
        <v>636</v>
      </c>
      <c r="DZ23" s="21">
        <v>636</v>
      </c>
      <c r="EA23" s="21">
        <v>636</v>
      </c>
      <c r="EB23" s="21">
        <v>636</v>
      </c>
      <c r="EC23" s="21">
        <v>636</v>
      </c>
      <c r="ED23" s="21">
        <v>648</v>
      </c>
      <c r="EE23" s="21">
        <v>648</v>
      </c>
      <c r="EF23" s="21">
        <v>648</v>
      </c>
      <c r="EG23" s="21">
        <v>648</v>
      </c>
      <c r="EH23" s="21">
        <v>648</v>
      </c>
      <c r="EI23" s="21">
        <v>594</v>
      </c>
      <c r="EJ23" s="21">
        <v>594</v>
      </c>
      <c r="EK23" s="21">
        <v>606</v>
      </c>
      <c r="EL23" s="21">
        <v>606</v>
      </c>
      <c r="EM23" s="21">
        <v>606</v>
      </c>
      <c r="EN23" s="21">
        <v>606</v>
      </c>
      <c r="EO23" s="21">
        <v>606</v>
      </c>
      <c r="EP23" s="21">
        <v>582</v>
      </c>
      <c r="EQ23" s="21">
        <v>582</v>
      </c>
      <c r="ER23" s="21">
        <v>582</v>
      </c>
      <c r="ES23" s="21">
        <v>582</v>
      </c>
      <c r="ET23" s="21">
        <v>552</v>
      </c>
      <c r="EU23" s="21">
        <v>552</v>
      </c>
      <c r="EV23" s="21">
        <v>552</v>
      </c>
      <c r="EW23" s="21">
        <v>552</v>
      </c>
      <c r="EX23" s="21">
        <v>552</v>
      </c>
      <c r="EY23" s="21">
        <v>480</v>
      </c>
      <c r="EZ23" s="21">
        <v>504</v>
      </c>
      <c r="FA23" s="21">
        <v>522</v>
      </c>
      <c r="FB23" s="21">
        <v>522</v>
      </c>
      <c r="FC23" s="21">
        <v>522</v>
      </c>
      <c r="FD23" s="21">
        <v>534</v>
      </c>
      <c r="FE23" s="21">
        <v>534</v>
      </c>
      <c r="FF23" s="22">
        <v>534</v>
      </c>
    </row>
    <row r="24" spans="2:162" x14ac:dyDescent="0.2">
      <c r="B24" s="20"/>
      <c r="C24" s="21">
        <v>18</v>
      </c>
      <c r="D24" s="21">
        <v>840</v>
      </c>
      <c r="E24" s="21">
        <v>804</v>
      </c>
      <c r="F24" s="21">
        <v>804</v>
      </c>
      <c r="G24" s="21">
        <v>804</v>
      </c>
      <c r="H24" s="21">
        <v>804</v>
      </c>
      <c r="I24" s="21">
        <v>840</v>
      </c>
      <c r="J24" s="21">
        <v>840</v>
      </c>
      <c r="K24" s="21">
        <v>840</v>
      </c>
      <c r="L24" s="21">
        <v>840</v>
      </c>
      <c r="M24" s="21">
        <v>834</v>
      </c>
      <c r="N24" s="21">
        <v>834</v>
      </c>
      <c r="O24" s="21">
        <v>834</v>
      </c>
      <c r="P24" s="21">
        <v>726</v>
      </c>
      <c r="Q24" s="21">
        <v>726</v>
      </c>
      <c r="R24" s="21">
        <v>726</v>
      </c>
      <c r="S24" s="21">
        <v>726</v>
      </c>
      <c r="T24" s="21">
        <v>726</v>
      </c>
      <c r="U24" s="21">
        <v>726</v>
      </c>
      <c r="V24" s="21">
        <v>726</v>
      </c>
      <c r="W24" s="21">
        <v>726</v>
      </c>
      <c r="X24" s="21">
        <v>726</v>
      </c>
      <c r="Y24" s="21">
        <v>726</v>
      </c>
      <c r="Z24" s="21">
        <v>726</v>
      </c>
      <c r="AA24" s="21">
        <v>726</v>
      </c>
      <c r="AB24" s="21">
        <v>726</v>
      </c>
      <c r="AC24" s="21">
        <v>774</v>
      </c>
      <c r="AD24" s="21">
        <v>774</v>
      </c>
      <c r="AE24" s="21">
        <v>774</v>
      </c>
      <c r="AF24" s="21">
        <v>774</v>
      </c>
      <c r="AG24" s="21">
        <v>774</v>
      </c>
      <c r="AH24" s="21">
        <v>774</v>
      </c>
      <c r="AI24" s="21">
        <v>774</v>
      </c>
      <c r="AJ24" s="21">
        <v>774</v>
      </c>
      <c r="AK24" s="21">
        <v>774</v>
      </c>
      <c r="AL24" s="21">
        <v>774</v>
      </c>
      <c r="AM24" s="21">
        <v>774</v>
      </c>
      <c r="AN24" s="21">
        <v>774</v>
      </c>
      <c r="AO24" s="21">
        <v>774</v>
      </c>
      <c r="AP24" s="21">
        <v>774</v>
      </c>
      <c r="AQ24" s="21">
        <v>774</v>
      </c>
      <c r="AR24" s="21">
        <v>774</v>
      </c>
      <c r="AS24" s="21">
        <v>774</v>
      </c>
      <c r="AT24" s="21">
        <v>756</v>
      </c>
      <c r="AU24" s="21">
        <v>756</v>
      </c>
      <c r="AV24" s="21">
        <v>756</v>
      </c>
      <c r="AW24" s="21">
        <v>756</v>
      </c>
      <c r="AX24" s="21">
        <v>756</v>
      </c>
      <c r="AY24" s="21">
        <v>756</v>
      </c>
      <c r="AZ24" s="21">
        <v>756</v>
      </c>
      <c r="BA24" s="21">
        <v>756</v>
      </c>
      <c r="BB24" s="21">
        <v>756</v>
      </c>
      <c r="BC24" s="21">
        <v>756</v>
      </c>
      <c r="BD24" s="21">
        <v>756</v>
      </c>
      <c r="BE24" s="21">
        <v>756</v>
      </c>
      <c r="BF24" s="21">
        <v>756</v>
      </c>
      <c r="BG24" s="21">
        <v>756</v>
      </c>
      <c r="BH24" s="21">
        <v>756</v>
      </c>
      <c r="BI24" s="21">
        <v>756</v>
      </c>
      <c r="BJ24" s="21">
        <v>756</v>
      </c>
      <c r="BK24" s="21">
        <v>756</v>
      </c>
      <c r="BL24" s="21">
        <v>756</v>
      </c>
      <c r="BM24" s="21">
        <v>756</v>
      </c>
      <c r="BN24" s="21">
        <v>768</v>
      </c>
      <c r="BO24" s="21">
        <v>768</v>
      </c>
      <c r="BP24" s="21">
        <v>768</v>
      </c>
      <c r="BQ24" s="21">
        <v>744</v>
      </c>
      <c r="BR24" s="21">
        <v>744</v>
      </c>
      <c r="BS24" s="21">
        <v>744</v>
      </c>
      <c r="BT24" s="21">
        <v>744</v>
      </c>
      <c r="BU24" s="21">
        <v>744</v>
      </c>
      <c r="BV24" s="21">
        <v>744</v>
      </c>
      <c r="BW24" s="21">
        <v>744</v>
      </c>
      <c r="BX24" s="21">
        <v>714</v>
      </c>
      <c r="BY24" s="21">
        <v>714</v>
      </c>
      <c r="BZ24" s="21">
        <v>714</v>
      </c>
      <c r="CA24" s="21">
        <v>714</v>
      </c>
      <c r="CB24" s="21">
        <v>714</v>
      </c>
      <c r="CC24" s="21">
        <v>714</v>
      </c>
      <c r="CD24" s="21">
        <v>714</v>
      </c>
      <c r="CE24" s="21">
        <v>714</v>
      </c>
      <c r="CF24" s="21">
        <v>714</v>
      </c>
      <c r="CG24" s="21">
        <v>714</v>
      </c>
      <c r="CH24" s="21">
        <v>714</v>
      </c>
      <c r="CI24" s="21">
        <v>714</v>
      </c>
      <c r="CJ24" s="21">
        <v>714</v>
      </c>
      <c r="CK24" s="21">
        <v>714</v>
      </c>
      <c r="CL24" s="21">
        <v>714</v>
      </c>
      <c r="CM24" s="21">
        <v>714</v>
      </c>
      <c r="CN24" s="21">
        <v>714</v>
      </c>
      <c r="CO24" s="21">
        <v>708</v>
      </c>
      <c r="CP24" s="21">
        <v>708</v>
      </c>
      <c r="CQ24" s="21">
        <v>708</v>
      </c>
      <c r="CR24" s="21">
        <v>708</v>
      </c>
      <c r="CS24" s="21">
        <v>708</v>
      </c>
      <c r="CT24" s="21">
        <v>708</v>
      </c>
      <c r="CU24" s="21">
        <v>708</v>
      </c>
      <c r="CV24" s="21">
        <v>708</v>
      </c>
      <c r="CW24" s="21">
        <v>690</v>
      </c>
      <c r="CX24" s="21">
        <v>690</v>
      </c>
      <c r="CY24" s="21">
        <v>690</v>
      </c>
      <c r="CZ24" s="21">
        <v>690</v>
      </c>
      <c r="DA24" s="21">
        <v>690</v>
      </c>
      <c r="DB24" s="21">
        <v>690</v>
      </c>
      <c r="DC24" s="21">
        <v>690</v>
      </c>
      <c r="DD24" s="21">
        <v>690</v>
      </c>
      <c r="DE24" s="21">
        <v>690</v>
      </c>
      <c r="DF24" s="21">
        <v>588</v>
      </c>
      <c r="DG24" s="21">
        <v>588</v>
      </c>
      <c r="DH24" s="21">
        <v>630</v>
      </c>
      <c r="DI24" s="21">
        <v>630</v>
      </c>
      <c r="DJ24" s="21">
        <v>630</v>
      </c>
      <c r="DK24" s="21">
        <v>630</v>
      </c>
      <c r="DL24" s="21">
        <v>630</v>
      </c>
      <c r="DM24" s="21">
        <v>630</v>
      </c>
      <c r="DN24" s="21">
        <v>630</v>
      </c>
      <c r="DO24" s="21">
        <v>630</v>
      </c>
      <c r="DP24" s="21">
        <v>630</v>
      </c>
      <c r="DQ24" s="21">
        <v>630</v>
      </c>
      <c r="DR24" s="21">
        <v>630</v>
      </c>
      <c r="DS24" s="21">
        <v>630</v>
      </c>
      <c r="DT24" s="21">
        <v>630</v>
      </c>
      <c r="DU24" s="21">
        <v>630</v>
      </c>
      <c r="DV24" s="21">
        <v>630</v>
      </c>
      <c r="DW24" s="21">
        <v>630</v>
      </c>
      <c r="DX24" s="21">
        <v>630</v>
      </c>
      <c r="DY24" s="21">
        <v>630</v>
      </c>
      <c r="DZ24" s="21">
        <v>630</v>
      </c>
      <c r="EA24" s="21">
        <v>630</v>
      </c>
      <c r="EB24" s="21">
        <v>630</v>
      </c>
      <c r="EC24" s="21">
        <v>630</v>
      </c>
      <c r="ED24" s="21">
        <v>642</v>
      </c>
      <c r="EE24" s="21">
        <v>642</v>
      </c>
      <c r="EF24" s="21">
        <v>642</v>
      </c>
      <c r="EG24" s="21">
        <v>642</v>
      </c>
      <c r="EH24" s="21">
        <v>642</v>
      </c>
      <c r="EI24" s="21">
        <v>588</v>
      </c>
      <c r="EJ24" s="21">
        <v>588</v>
      </c>
      <c r="EK24" s="21">
        <v>600</v>
      </c>
      <c r="EL24" s="21">
        <v>600</v>
      </c>
      <c r="EM24" s="21">
        <v>600</v>
      </c>
      <c r="EN24" s="21">
        <v>600</v>
      </c>
      <c r="EO24" s="21">
        <v>600</v>
      </c>
      <c r="EP24" s="21">
        <v>576</v>
      </c>
      <c r="EQ24" s="21">
        <v>576</v>
      </c>
      <c r="ER24" s="21">
        <v>576</v>
      </c>
      <c r="ES24" s="21">
        <v>576</v>
      </c>
      <c r="ET24" s="21">
        <v>546</v>
      </c>
      <c r="EU24" s="21">
        <v>546</v>
      </c>
      <c r="EV24" s="21">
        <v>546</v>
      </c>
      <c r="EW24" s="21">
        <v>546</v>
      </c>
      <c r="EX24" s="21">
        <v>546</v>
      </c>
      <c r="EY24" s="21">
        <v>474</v>
      </c>
      <c r="EZ24" s="21">
        <v>498</v>
      </c>
      <c r="FA24" s="21">
        <v>516</v>
      </c>
      <c r="FB24" s="21">
        <v>516</v>
      </c>
      <c r="FC24" s="21">
        <v>516</v>
      </c>
      <c r="FD24" s="21">
        <v>528</v>
      </c>
      <c r="FE24" s="21">
        <v>528</v>
      </c>
      <c r="FF24" s="22">
        <v>528</v>
      </c>
    </row>
    <row r="25" spans="2:162" x14ac:dyDescent="0.2">
      <c r="B25" s="20"/>
      <c r="C25" s="21">
        <v>19</v>
      </c>
      <c r="D25" s="21">
        <v>834</v>
      </c>
      <c r="E25" s="21">
        <v>798</v>
      </c>
      <c r="F25" s="21">
        <v>798</v>
      </c>
      <c r="G25" s="21">
        <v>798</v>
      </c>
      <c r="H25" s="21">
        <v>798</v>
      </c>
      <c r="I25" s="21">
        <v>834</v>
      </c>
      <c r="J25" s="21">
        <v>834</v>
      </c>
      <c r="K25" s="21">
        <v>834</v>
      </c>
      <c r="L25" s="21">
        <v>834</v>
      </c>
      <c r="M25" s="21">
        <v>828</v>
      </c>
      <c r="N25" s="21">
        <v>828</v>
      </c>
      <c r="O25" s="21">
        <v>828</v>
      </c>
      <c r="P25" s="21">
        <v>720</v>
      </c>
      <c r="Q25" s="21">
        <v>720</v>
      </c>
      <c r="R25" s="21">
        <v>720</v>
      </c>
      <c r="S25" s="21">
        <v>720</v>
      </c>
      <c r="T25" s="21">
        <v>720</v>
      </c>
      <c r="U25" s="21">
        <v>720</v>
      </c>
      <c r="V25" s="21">
        <v>720</v>
      </c>
      <c r="W25" s="21">
        <v>720</v>
      </c>
      <c r="X25" s="21">
        <v>720</v>
      </c>
      <c r="Y25" s="21">
        <v>720</v>
      </c>
      <c r="Z25" s="21">
        <v>720</v>
      </c>
      <c r="AA25" s="21">
        <v>720</v>
      </c>
      <c r="AB25" s="21">
        <v>720</v>
      </c>
      <c r="AC25" s="21">
        <v>768</v>
      </c>
      <c r="AD25" s="21">
        <v>768</v>
      </c>
      <c r="AE25" s="21">
        <v>768</v>
      </c>
      <c r="AF25" s="21">
        <v>768</v>
      </c>
      <c r="AG25" s="21">
        <v>768</v>
      </c>
      <c r="AH25" s="21">
        <v>768</v>
      </c>
      <c r="AI25" s="21">
        <v>768</v>
      </c>
      <c r="AJ25" s="21">
        <v>768</v>
      </c>
      <c r="AK25" s="21">
        <v>768</v>
      </c>
      <c r="AL25" s="21">
        <v>768</v>
      </c>
      <c r="AM25" s="21">
        <v>768</v>
      </c>
      <c r="AN25" s="21">
        <v>768</v>
      </c>
      <c r="AO25" s="21">
        <v>768</v>
      </c>
      <c r="AP25" s="21">
        <v>768</v>
      </c>
      <c r="AQ25" s="21">
        <v>768</v>
      </c>
      <c r="AR25" s="21">
        <v>768</v>
      </c>
      <c r="AS25" s="21">
        <v>768</v>
      </c>
      <c r="AT25" s="21">
        <v>750</v>
      </c>
      <c r="AU25" s="21">
        <v>750</v>
      </c>
      <c r="AV25" s="21">
        <v>750</v>
      </c>
      <c r="AW25" s="21">
        <v>750</v>
      </c>
      <c r="AX25" s="21">
        <v>750</v>
      </c>
      <c r="AY25" s="21">
        <v>750</v>
      </c>
      <c r="AZ25" s="21">
        <v>750</v>
      </c>
      <c r="BA25" s="21">
        <v>750</v>
      </c>
      <c r="BB25" s="21">
        <v>750</v>
      </c>
      <c r="BC25" s="21">
        <v>750</v>
      </c>
      <c r="BD25" s="21">
        <v>750</v>
      </c>
      <c r="BE25" s="21">
        <v>750</v>
      </c>
      <c r="BF25" s="21">
        <v>750</v>
      </c>
      <c r="BG25" s="21">
        <v>750</v>
      </c>
      <c r="BH25" s="21">
        <v>750</v>
      </c>
      <c r="BI25" s="21">
        <v>750</v>
      </c>
      <c r="BJ25" s="21">
        <v>750</v>
      </c>
      <c r="BK25" s="21">
        <v>750</v>
      </c>
      <c r="BL25" s="21">
        <v>750</v>
      </c>
      <c r="BM25" s="21">
        <v>750</v>
      </c>
      <c r="BN25" s="21">
        <v>762</v>
      </c>
      <c r="BO25" s="21">
        <v>762</v>
      </c>
      <c r="BP25" s="21">
        <v>762</v>
      </c>
      <c r="BQ25" s="21">
        <v>738</v>
      </c>
      <c r="BR25" s="21">
        <v>738</v>
      </c>
      <c r="BS25" s="21">
        <v>738</v>
      </c>
      <c r="BT25" s="21">
        <v>738</v>
      </c>
      <c r="BU25" s="21">
        <v>738</v>
      </c>
      <c r="BV25" s="21">
        <v>738</v>
      </c>
      <c r="BW25" s="21">
        <v>738</v>
      </c>
      <c r="BX25" s="21">
        <v>708</v>
      </c>
      <c r="BY25" s="21">
        <v>708</v>
      </c>
      <c r="BZ25" s="21">
        <v>708</v>
      </c>
      <c r="CA25" s="21">
        <v>708</v>
      </c>
      <c r="CB25" s="21">
        <v>708</v>
      </c>
      <c r="CC25" s="21">
        <v>708</v>
      </c>
      <c r="CD25" s="21">
        <v>708</v>
      </c>
      <c r="CE25" s="21">
        <v>708</v>
      </c>
      <c r="CF25" s="21">
        <v>708</v>
      </c>
      <c r="CG25" s="21">
        <v>708</v>
      </c>
      <c r="CH25" s="21">
        <v>708</v>
      </c>
      <c r="CI25" s="21">
        <v>708</v>
      </c>
      <c r="CJ25" s="21">
        <v>708</v>
      </c>
      <c r="CK25" s="21">
        <v>708</v>
      </c>
      <c r="CL25" s="21">
        <v>708</v>
      </c>
      <c r="CM25" s="21">
        <v>708</v>
      </c>
      <c r="CN25" s="21">
        <v>708</v>
      </c>
      <c r="CO25" s="21">
        <v>702</v>
      </c>
      <c r="CP25" s="21">
        <v>702</v>
      </c>
      <c r="CQ25" s="21">
        <v>702</v>
      </c>
      <c r="CR25" s="21">
        <v>702</v>
      </c>
      <c r="CS25" s="21">
        <v>702</v>
      </c>
      <c r="CT25" s="21">
        <v>702</v>
      </c>
      <c r="CU25" s="21">
        <v>702</v>
      </c>
      <c r="CV25" s="21">
        <v>702</v>
      </c>
      <c r="CW25" s="21">
        <v>684</v>
      </c>
      <c r="CX25" s="21">
        <v>684</v>
      </c>
      <c r="CY25" s="21">
        <v>684</v>
      </c>
      <c r="CZ25" s="21">
        <v>684</v>
      </c>
      <c r="DA25" s="21">
        <v>684</v>
      </c>
      <c r="DB25" s="21">
        <v>684</v>
      </c>
      <c r="DC25" s="21">
        <v>684</v>
      </c>
      <c r="DD25" s="21">
        <v>684</v>
      </c>
      <c r="DE25" s="21">
        <v>684</v>
      </c>
      <c r="DF25" s="21">
        <v>582</v>
      </c>
      <c r="DG25" s="21">
        <v>582</v>
      </c>
      <c r="DH25" s="21">
        <v>624</v>
      </c>
      <c r="DI25" s="21">
        <v>624</v>
      </c>
      <c r="DJ25" s="21">
        <v>624</v>
      </c>
      <c r="DK25" s="21">
        <v>624</v>
      </c>
      <c r="DL25" s="21">
        <v>624</v>
      </c>
      <c r="DM25" s="21">
        <v>624</v>
      </c>
      <c r="DN25" s="21">
        <v>624</v>
      </c>
      <c r="DO25" s="21">
        <v>624</v>
      </c>
      <c r="DP25" s="21">
        <v>624</v>
      </c>
      <c r="DQ25" s="21">
        <v>624</v>
      </c>
      <c r="DR25" s="21">
        <v>624</v>
      </c>
      <c r="DS25" s="21">
        <v>624</v>
      </c>
      <c r="DT25" s="21">
        <v>624</v>
      </c>
      <c r="DU25" s="21">
        <v>624</v>
      </c>
      <c r="DV25" s="21">
        <v>624</v>
      </c>
      <c r="DW25" s="21">
        <v>624</v>
      </c>
      <c r="DX25" s="21">
        <v>624</v>
      </c>
      <c r="DY25" s="21">
        <v>624</v>
      </c>
      <c r="DZ25" s="21">
        <v>624</v>
      </c>
      <c r="EA25" s="21">
        <v>624</v>
      </c>
      <c r="EB25" s="21">
        <v>624</v>
      </c>
      <c r="EC25" s="21">
        <v>624</v>
      </c>
      <c r="ED25" s="21">
        <v>636</v>
      </c>
      <c r="EE25" s="21">
        <v>636</v>
      </c>
      <c r="EF25" s="21">
        <v>636</v>
      </c>
      <c r="EG25" s="21">
        <v>636</v>
      </c>
      <c r="EH25" s="21">
        <v>636</v>
      </c>
      <c r="EI25" s="21">
        <v>582</v>
      </c>
      <c r="EJ25" s="21">
        <v>582</v>
      </c>
      <c r="EK25" s="21">
        <v>594</v>
      </c>
      <c r="EL25" s="21">
        <v>594</v>
      </c>
      <c r="EM25" s="21">
        <v>594</v>
      </c>
      <c r="EN25" s="21">
        <v>594</v>
      </c>
      <c r="EO25" s="21">
        <v>594</v>
      </c>
      <c r="EP25" s="21">
        <v>570</v>
      </c>
      <c r="EQ25" s="21">
        <v>570</v>
      </c>
      <c r="ER25" s="21">
        <v>570</v>
      </c>
      <c r="ES25" s="21">
        <v>570</v>
      </c>
      <c r="ET25" s="21">
        <v>540</v>
      </c>
      <c r="EU25" s="21">
        <v>540</v>
      </c>
      <c r="EV25" s="21">
        <v>540</v>
      </c>
      <c r="EW25" s="21">
        <v>540</v>
      </c>
      <c r="EX25" s="21">
        <v>540</v>
      </c>
      <c r="EY25" s="21">
        <v>468</v>
      </c>
      <c r="EZ25" s="21">
        <v>492</v>
      </c>
      <c r="FA25" s="21">
        <v>510</v>
      </c>
      <c r="FB25" s="21">
        <v>510</v>
      </c>
      <c r="FC25" s="21">
        <v>510</v>
      </c>
      <c r="FD25" s="21">
        <v>522</v>
      </c>
      <c r="FE25" s="21">
        <v>522</v>
      </c>
      <c r="FF25" s="22">
        <v>522</v>
      </c>
    </row>
    <row r="26" spans="2:162" x14ac:dyDescent="0.2">
      <c r="B26" s="20"/>
      <c r="C26" s="21">
        <v>20</v>
      </c>
      <c r="D26" s="21">
        <v>828</v>
      </c>
      <c r="E26" s="21">
        <v>792</v>
      </c>
      <c r="F26" s="21">
        <v>792</v>
      </c>
      <c r="G26" s="21">
        <v>792</v>
      </c>
      <c r="H26" s="21">
        <v>792</v>
      </c>
      <c r="I26" s="21">
        <v>828</v>
      </c>
      <c r="J26" s="21">
        <v>828</v>
      </c>
      <c r="K26" s="21">
        <v>828</v>
      </c>
      <c r="L26" s="21">
        <v>828</v>
      </c>
      <c r="M26" s="21">
        <v>822</v>
      </c>
      <c r="N26" s="21">
        <v>822</v>
      </c>
      <c r="O26" s="21">
        <v>822</v>
      </c>
      <c r="P26" s="21">
        <v>714</v>
      </c>
      <c r="Q26" s="21">
        <v>714</v>
      </c>
      <c r="R26" s="21">
        <v>714</v>
      </c>
      <c r="S26" s="21">
        <v>714</v>
      </c>
      <c r="T26" s="21">
        <v>714</v>
      </c>
      <c r="U26" s="21">
        <v>714</v>
      </c>
      <c r="V26" s="21">
        <v>714</v>
      </c>
      <c r="W26" s="21">
        <v>714</v>
      </c>
      <c r="X26" s="21">
        <v>714</v>
      </c>
      <c r="Y26" s="21">
        <v>714</v>
      </c>
      <c r="Z26" s="21">
        <v>714</v>
      </c>
      <c r="AA26" s="21">
        <v>714</v>
      </c>
      <c r="AB26" s="21">
        <v>714</v>
      </c>
      <c r="AC26" s="21">
        <v>762</v>
      </c>
      <c r="AD26" s="21">
        <v>762</v>
      </c>
      <c r="AE26" s="21">
        <v>762</v>
      </c>
      <c r="AF26" s="21">
        <v>762</v>
      </c>
      <c r="AG26" s="21">
        <v>762</v>
      </c>
      <c r="AH26" s="21">
        <v>762</v>
      </c>
      <c r="AI26" s="21">
        <v>762</v>
      </c>
      <c r="AJ26" s="21">
        <v>762</v>
      </c>
      <c r="AK26" s="21">
        <v>762</v>
      </c>
      <c r="AL26" s="21">
        <v>762</v>
      </c>
      <c r="AM26" s="21">
        <v>762</v>
      </c>
      <c r="AN26" s="21">
        <v>762</v>
      </c>
      <c r="AO26" s="21">
        <v>762</v>
      </c>
      <c r="AP26" s="21">
        <v>762</v>
      </c>
      <c r="AQ26" s="21">
        <v>762</v>
      </c>
      <c r="AR26" s="21">
        <v>762</v>
      </c>
      <c r="AS26" s="21">
        <v>762</v>
      </c>
      <c r="AT26" s="21">
        <v>744</v>
      </c>
      <c r="AU26" s="21">
        <v>744</v>
      </c>
      <c r="AV26" s="21">
        <v>744</v>
      </c>
      <c r="AW26" s="21">
        <v>744</v>
      </c>
      <c r="AX26" s="21">
        <v>744</v>
      </c>
      <c r="AY26" s="21">
        <v>744</v>
      </c>
      <c r="AZ26" s="21">
        <v>744</v>
      </c>
      <c r="BA26" s="21">
        <v>744</v>
      </c>
      <c r="BB26" s="21">
        <v>744</v>
      </c>
      <c r="BC26" s="21">
        <v>744</v>
      </c>
      <c r="BD26" s="21">
        <v>744</v>
      </c>
      <c r="BE26" s="21">
        <v>744</v>
      </c>
      <c r="BF26" s="21">
        <v>744</v>
      </c>
      <c r="BG26" s="21">
        <v>744</v>
      </c>
      <c r="BH26" s="21">
        <v>744</v>
      </c>
      <c r="BI26" s="21">
        <v>744</v>
      </c>
      <c r="BJ26" s="21">
        <v>744</v>
      </c>
      <c r="BK26" s="21">
        <v>744</v>
      </c>
      <c r="BL26" s="21">
        <v>744</v>
      </c>
      <c r="BM26" s="21">
        <v>744</v>
      </c>
      <c r="BN26" s="21">
        <v>756</v>
      </c>
      <c r="BO26" s="21">
        <v>756</v>
      </c>
      <c r="BP26" s="21">
        <v>756</v>
      </c>
      <c r="BQ26" s="21">
        <v>732</v>
      </c>
      <c r="BR26" s="21">
        <v>732</v>
      </c>
      <c r="BS26" s="21">
        <v>732</v>
      </c>
      <c r="BT26" s="21">
        <v>732</v>
      </c>
      <c r="BU26" s="21">
        <v>732</v>
      </c>
      <c r="BV26" s="21">
        <v>732</v>
      </c>
      <c r="BW26" s="21">
        <v>732</v>
      </c>
      <c r="BX26" s="21">
        <v>702</v>
      </c>
      <c r="BY26" s="21">
        <v>702</v>
      </c>
      <c r="BZ26" s="21">
        <v>702</v>
      </c>
      <c r="CA26" s="21">
        <v>702</v>
      </c>
      <c r="CB26" s="21">
        <v>702</v>
      </c>
      <c r="CC26" s="21">
        <v>702</v>
      </c>
      <c r="CD26" s="21">
        <v>702</v>
      </c>
      <c r="CE26" s="21">
        <v>702</v>
      </c>
      <c r="CF26" s="21">
        <v>702</v>
      </c>
      <c r="CG26" s="21">
        <v>702</v>
      </c>
      <c r="CH26" s="21">
        <v>702</v>
      </c>
      <c r="CI26" s="21">
        <v>702</v>
      </c>
      <c r="CJ26" s="21">
        <v>702</v>
      </c>
      <c r="CK26" s="21">
        <v>702</v>
      </c>
      <c r="CL26" s="21">
        <v>702</v>
      </c>
      <c r="CM26" s="21">
        <v>702</v>
      </c>
      <c r="CN26" s="21">
        <v>702</v>
      </c>
      <c r="CO26" s="21">
        <v>696</v>
      </c>
      <c r="CP26" s="21">
        <v>696</v>
      </c>
      <c r="CQ26" s="21">
        <v>696</v>
      </c>
      <c r="CR26" s="21">
        <v>696</v>
      </c>
      <c r="CS26" s="21">
        <v>696</v>
      </c>
      <c r="CT26" s="21">
        <v>696</v>
      </c>
      <c r="CU26" s="21">
        <v>696</v>
      </c>
      <c r="CV26" s="21">
        <v>696</v>
      </c>
      <c r="CW26" s="21">
        <v>678</v>
      </c>
      <c r="CX26" s="21">
        <v>678</v>
      </c>
      <c r="CY26" s="21">
        <v>678</v>
      </c>
      <c r="CZ26" s="21">
        <v>678</v>
      </c>
      <c r="DA26" s="21">
        <v>678</v>
      </c>
      <c r="DB26" s="21">
        <v>678</v>
      </c>
      <c r="DC26" s="21">
        <v>678</v>
      </c>
      <c r="DD26" s="21">
        <v>678</v>
      </c>
      <c r="DE26" s="21">
        <v>678</v>
      </c>
      <c r="DF26" s="21">
        <v>576</v>
      </c>
      <c r="DG26" s="21">
        <v>576</v>
      </c>
      <c r="DH26" s="21">
        <v>618</v>
      </c>
      <c r="DI26" s="21">
        <v>618</v>
      </c>
      <c r="DJ26" s="21">
        <v>618</v>
      </c>
      <c r="DK26" s="21">
        <v>618</v>
      </c>
      <c r="DL26" s="21">
        <v>618</v>
      </c>
      <c r="DM26" s="21">
        <v>618</v>
      </c>
      <c r="DN26" s="21">
        <v>618</v>
      </c>
      <c r="DO26" s="21">
        <v>618</v>
      </c>
      <c r="DP26" s="21">
        <v>618</v>
      </c>
      <c r="DQ26" s="21">
        <v>618</v>
      </c>
      <c r="DR26" s="21">
        <v>618</v>
      </c>
      <c r="DS26" s="21">
        <v>618</v>
      </c>
      <c r="DT26" s="21">
        <v>618</v>
      </c>
      <c r="DU26" s="21">
        <v>618</v>
      </c>
      <c r="DV26" s="21">
        <v>618</v>
      </c>
      <c r="DW26" s="21">
        <v>618</v>
      </c>
      <c r="DX26" s="21">
        <v>618</v>
      </c>
      <c r="DY26" s="21">
        <v>618</v>
      </c>
      <c r="DZ26" s="21">
        <v>618</v>
      </c>
      <c r="EA26" s="21">
        <v>618</v>
      </c>
      <c r="EB26" s="21">
        <v>618</v>
      </c>
      <c r="EC26" s="21">
        <v>618</v>
      </c>
      <c r="ED26" s="21">
        <v>630</v>
      </c>
      <c r="EE26" s="21">
        <v>630</v>
      </c>
      <c r="EF26" s="21">
        <v>630</v>
      </c>
      <c r="EG26" s="21">
        <v>630</v>
      </c>
      <c r="EH26" s="21">
        <v>630</v>
      </c>
      <c r="EI26" s="21">
        <v>576</v>
      </c>
      <c r="EJ26" s="21">
        <v>576</v>
      </c>
      <c r="EK26" s="21">
        <v>588</v>
      </c>
      <c r="EL26" s="21">
        <v>588</v>
      </c>
      <c r="EM26" s="21">
        <v>588</v>
      </c>
      <c r="EN26" s="21">
        <v>588</v>
      </c>
      <c r="EO26" s="21">
        <v>588</v>
      </c>
      <c r="EP26" s="21">
        <v>564</v>
      </c>
      <c r="EQ26" s="21">
        <v>564</v>
      </c>
      <c r="ER26" s="21">
        <v>564</v>
      </c>
      <c r="ES26" s="21">
        <v>564</v>
      </c>
      <c r="ET26" s="21">
        <v>534</v>
      </c>
      <c r="EU26" s="21">
        <v>534</v>
      </c>
      <c r="EV26" s="21">
        <v>534</v>
      </c>
      <c r="EW26" s="21">
        <v>534</v>
      </c>
      <c r="EX26" s="21">
        <v>534</v>
      </c>
      <c r="EY26" s="21">
        <v>462</v>
      </c>
      <c r="EZ26" s="21">
        <v>486</v>
      </c>
      <c r="FA26" s="21">
        <v>504</v>
      </c>
      <c r="FB26" s="21">
        <v>504</v>
      </c>
      <c r="FC26" s="21">
        <v>504</v>
      </c>
      <c r="FD26" s="21">
        <v>516</v>
      </c>
      <c r="FE26" s="21">
        <v>516</v>
      </c>
      <c r="FF26" s="22">
        <v>516</v>
      </c>
    </row>
    <row r="27" spans="2:162" x14ac:dyDescent="0.2">
      <c r="B27" s="20"/>
      <c r="C27" s="21">
        <v>21</v>
      </c>
      <c r="D27" s="21">
        <v>822</v>
      </c>
      <c r="E27" s="21">
        <v>786</v>
      </c>
      <c r="F27" s="21">
        <v>786</v>
      </c>
      <c r="G27" s="21">
        <v>786</v>
      </c>
      <c r="H27" s="21">
        <v>786</v>
      </c>
      <c r="I27" s="21">
        <v>822</v>
      </c>
      <c r="J27" s="21">
        <v>822</v>
      </c>
      <c r="K27" s="21">
        <v>822</v>
      </c>
      <c r="L27" s="21">
        <v>822</v>
      </c>
      <c r="M27" s="21">
        <v>816</v>
      </c>
      <c r="N27" s="21">
        <v>816</v>
      </c>
      <c r="O27" s="21">
        <v>816</v>
      </c>
      <c r="P27" s="21">
        <v>708</v>
      </c>
      <c r="Q27" s="21">
        <v>708</v>
      </c>
      <c r="R27" s="21">
        <v>708</v>
      </c>
      <c r="S27" s="21">
        <v>708</v>
      </c>
      <c r="T27" s="21">
        <v>708</v>
      </c>
      <c r="U27" s="21">
        <v>708</v>
      </c>
      <c r="V27" s="21">
        <v>708</v>
      </c>
      <c r="W27" s="21">
        <v>708</v>
      </c>
      <c r="X27" s="21">
        <v>708</v>
      </c>
      <c r="Y27" s="21">
        <v>708</v>
      </c>
      <c r="Z27" s="21">
        <v>708</v>
      </c>
      <c r="AA27" s="21">
        <v>708</v>
      </c>
      <c r="AB27" s="21">
        <v>708</v>
      </c>
      <c r="AC27" s="21">
        <v>756</v>
      </c>
      <c r="AD27" s="21">
        <v>756</v>
      </c>
      <c r="AE27" s="21">
        <v>756</v>
      </c>
      <c r="AF27" s="21">
        <v>756</v>
      </c>
      <c r="AG27" s="21">
        <v>756</v>
      </c>
      <c r="AH27" s="21">
        <v>756</v>
      </c>
      <c r="AI27" s="21">
        <v>756</v>
      </c>
      <c r="AJ27" s="21">
        <v>756</v>
      </c>
      <c r="AK27" s="21">
        <v>756</v>
      </c>
      <c r="AL27" s="21">
        <v>756</v>
      </c>
      <c r="AM27" s="21">
        <v>756</v>
      </c>
      <c r="AN27" s="21">
        <v>756</v>
      </c>
      <c r="AO27" s="21">
        <v>756</v>
      </c>
      <c r="AP27" s="21">
        <v>756</v>
      </c>
      <c r="AQ27" s="21">
        <v>756</v>
      </c>
      <c r="AR27" s="21">
        <v>756</v>
      </c>
      <c r="AS27" s="21">
        <v>756</v>
      </c>
      <c r="AT27" s="21">
        <v>738</v>
      </c>
      <c r="AU27" s="21">
        <v>738</v>
      </c>
      <c r="AV27" s="21">
        <v>738</v>
      </c>
      <c r="AW27" s="21">
        <v>738</v>
      </c>
      <c r="AX27" s="21">
        <v>738</v>
      </c>
      <c r="AY27" s="21">
        <v>738</v>
      </c>
      <c r="AZ27" s="21">
        <v>738</v>
      </c>
      <c r="BA27" s="21">
        <v>738</v>
      </c>
      <c r="BB27" s="21">
        <v>738</v>
      </c>
      <c r="BC27" s="21">
        <v>738</v>
      </c>
      <c r="BD27" s="21">
        <v>738</v>
      </c>
      <c r="BE27" s="21">
        <v>738</v>
      </c>
      <c r="BF27" s="21">
        <v>738</v>
      </c>
      <c r="BG27" s="21">
        <v>738</v>
      </c>
      <c r="BH27" s="21">
        <v>738</v>
      </c>
      <c r="BI27" s="21">
        <v>738</v>
      </c>
      <c r="BJ27" s="21">
        <v>738</v>
      </c>
      <c r="BK27" s="21">
        <v>738</v>
      </c>
      <c r="BL27" s="21">
        <v>738</v>
      </c>
      <c r="BM27" s="21">
        <v>738</v>
      </c>
      <c r="BN27" s="21">
        <v>750</v>
      </c>
      <c r="BO27" s="21">
        <v>750</v>
      </c>
      <c r="BP27" s="21">
        <v>750</v>
      </c>
      <c r="BQ27" s="21">
        <v>726</v>
      </c>
      <c r="BR27" s="21">
        <v>726</v>
      </c>
      <c r="BS27" s="21">
        <v>726</v>
      </c>
      <c r="BT27" s="21">
        <v>726</v>
      </c>
      <c r="BU27" s="21">
        <v>726</v>
      </c>
      <c r="BV27" s="21">
        <v>726</v>
      </c>
      <c r="BW27" s="21">
        <v>726</v>
      </c>
      <c r="BX27" s="21">
        <v>696</v>
      </c>
      <c r="BY27" s="21">
        <v>696</v>
      </c>
      <c r="BZ27" s="21">
        <v>696</v>
      </c>
      <c r="CA27" s="21">
        <v>696</v>
      </c>
      <c r="CB27" s="21">
        <v>696</v>
      </c>
      <c r="CC27" s="21">
        <v>696</v>
      </c>
      <c r="CD27" s="21">
        <v>696</v>
      </c>
      <c r="CE27" s="21">
        <v>696</v>
      </c>
      <c r="CF27" s="21">
        <v>696</v>
      </c>
      <c r="CG27" s="21">
        <v>696</v>
      </c>
      <c r="CH27" s="21">
        <v>696</v>
      </c>
      <c r="CI27" s="21">
        <v>696</v>
      </c>
      <c r="CJ27" s="21">
        <v>696</v>
      </c>
      <c r="CK27" s="21">
        <v>696</v>
      </c>
      <c r="CL27" s="21">
        <v>696</v>
      </c>
      <c r="CM27" s="21">
        <v>696</v>
      </c>
      <c r="CN27" s="21">
        <v>696</v>
      </c>
      <c r="CO27" s="21">
        <v>690</v>
      </c>
      <c r="CP27" s="21">
        <v>690</v>
      </c>
      <c r="CQ27" s="21">
        <v>690</v>
      </c>
      <c r="CR27" s="21">
        <v>690</v>
      </c>
      <c r="CS27" s="21">
        <v>690</v>
      </c>
      <c r="CT27" s="21">
        <v>690</v>
      </c>
      <c r="CU27" s="21">
        <v>690</v>
      </c>
      <c r="CV27" s="21">
        <v>690</v>
      </c>
      <c r="CW27" s="21">
        <v>672</v>
      </c>
      <c r="CX27" s="21">
        <v>672</v>
      </c>
      <c r="CY27" s="21">
        <v>672</v>
      </c>
      <c r="CZ27" s="21">
        <v>672</v>
      </c>
      <c r="DA27" s="21">
        <v>672</v>
      </c>
      <c r="DB27" s="21">
        <v>672</v>
      </c>
      <c r="DC27" s="21">
        <v>672</v>
      </c>
      <c r="DD27" s="21">
        <v>672</v>
      </c>
      <c r="DE27" s="21">
        <v>672</v>
      </c>
      <c r="DF27" s="21">
        <v>570</v>
      </c>
      <c r="DG27" s="21">
        <v>570</v>
      </c>
      <c r="DH27" s="21">
        <v>612</v>
      </c>
      <c r="DI27" s="21">
        <v>612</v>
      </c>
      <c r="DJ27" s="21">
        <v>612</v>
      </c>
      <c r="DK27" s="21">
        <v>612</v>
      </c>
      <c r="DL27" s="21">
        <v>612</v>
      </c>
      <c r="DM27" s="21">
        <v>612</v>
      </c>
      <c r="DN27" s="21">
        <v>612</v>
      </c>
      <c r="DO27" s="21">
        <v>612</v>
      </c>
      <c r="DP27" s="21">
        <v>612</v>
      </c>
      <c r="DQ27" s="21">
        <v>612</v>
      </c>
      <c r="DR27" s="21">
        <v>612</v>
      </c>
      <c r="DS27" s="21">
        <v>612</v>
      </c>
      <c r="DT27" s="21">
        <v>612</v>
      </c>
      <c r="DU27" s="21">
        <v>612</v>
      </c>
      <c r="DV27" s="21">
        <v>612</v>
      </c>
      <c r="DW27" s="21">
        <v>612</v>
      </c>
      <c r="DX27" s="21">
        <v>612</v>
      </c>
      <c r="DY27" s="21">
        <v>612</v>
      </c>
      <c r="DZ27" s="21">
        <v>612</v>
      </c>
      <c r="EA27" s="21">
        <v>612</v>
      </c>
      <c r="EB27" s="21">
        <v>612</v>
      </c>
      <c r="EC27" s="21">
        <v>612</v>
      </c>
      <c r="ED27" s="21">
        <v>624</v>
      </c>
      <c r="EE27" s="21">
        <v>624</v>
      </c>
      <c r="EF27" s="21">
        <v>624</v>
      </c>
      <c r="EG27" s="21">
        <v>624</v>
      </c>
      <c r="EH27" s="21">
        <v>624</v>
      </c>
      <c r="EI27" s="21">
        <v>570</v>
      </c>
      <c r="EJ27" s="21">
        <v>570</v>
      </c>
      <c r="EK27" s="21">
        <v>582</v>
      </c>
      <c r="EL27" s="21">
        <v>582</v>
      </c>
      <c r="EM27" s="21">
        <v>582</v>
      </c>
      <c r="EN27" s="21">
        <v>582</v>
      </c>
      <c r="EO27" s="21">
        <v>582</v>
      </c>
      <c r="EP27" s="21">
        <v>558</v>
      </c>
      <c r="EQ27" s="21">
        <v>558</v>
      </c>
      <c r="ER27" s="21">
        <v>558</v>
      </c>
      <c r="ES27" s="21">
        <v>558</v>
      </c>
      <c r="ET27" s="21">
        <v>528</v>
      </c>
      <c r="EU27" s="21">
        <v>528</v>
      </c>
      <c r="EV27" s="21">
        <v>528</v>
      </c>
      <c r="EW27" s="21">
        <v>528</v>
      </c>
      <c r="EX27" s="21">
        <v>528</v>
      </c>
      <c r="EY27" s="21">
        <v>456</v>
      </c>
      <c r="EZ27" s="21">
        <v>480</v>
      </c>
      <c r="FA27" s="21">
        <v>498</v>
      </c>
      <c r="FB27" s="21">
        <v>498</v>
      </c>
      <c r="FC27" s="21">
        <v>498</v>
      </c>
      <c r="FD27" s="21">
        <v>510</v>
      </c>
      <c r="FE27" s="21">
        <v>510</v>
      </c>
      <c r="FF27" s="22">
        <v>510</v>
      </c>
    </row>
    <row r="28" spans="2:162" x14ac:dyDescent="0.2">
      <c r="B28" s="20"/>
      <c r="C28" s="21">
        <v>22</v>
      </c>
      <c r="D28" s="21">
        <v>816</v>
      </c>
      <c r="E28" s="21">
        <v>780</v>
      </c>
      <c r="F28" s="21">
        <v>780</v>
      </c>
      <c r="G28" s="21">
        <v>780</v>
      </c>
      <c r="H28" s="21">
        <v>780</v>
      </c>
      <c r="I28" s="21">
        <v>816</v>
      </c>
      <c r="J28" s="21">
        <v>816</v>
      </c>
      <c r="K28" s="21">
        <v>816</v>
      </c>
      <c r="L28" s="21">
        <v>816</v>
      </c>
      <c r="M28" s="21">
        <v>810</v>
      </c>
      <c r="N28" s="21">
        <v>810</v>
      </c>
      <c r="O28" s="21">
        <v>810</v>
      </c>
      <c r="P28" s="21">
        <v>702</v>
      </c>
      <c r="Q28" s="21">
        <v>702</v>
      </c>
      <c r="R28" s="21">
        <v>702</v>
      </c>
      <c r="S28" s="21">
        <v>702</v>
      </c>
      <c r="T28" s="21">
        <v>702</v>
      </c>
      <c r="U28" s="21">
        <v>702</v>
      </c>
      <c r="V28" s="21">
        <v>702</v>
      </c>
      <c r="W28" s="21">
        <v>702</v>
      </c>
      <c r="X28" s="21">
        <v>702</v>
      </c>
      <c r="Y28" s="21">
        <v>702</v>
      </c>
      <c r="Z28" s="21">
        <v>702</v>
      </c>
      <c r="AA28" s="21">
        <v>702</v>
      </c>
      <c r="AB28" s="21">
        <v>702</v>
      </c>
      <c r="AC28" s="21">
        <v>750</v>
      </c>
      <c r="AD28" s="21">
        <v>750</v>
      </c>
      <c r="AE28" s="21">
        <v>750</v>
      </c>
      <c r="AF28" s="21">
        <v>750</v>
      </c>
      <c r="AG28" s="21">
        <v>750</v>
      </c>
      <c r="AH28" s="21">
        <v>750</v>
      </c>
      <c r="AI28" s="21">
        <v>750</v>
      </c>
      <c r="AJ28" s="21">
        <v>750</v>
      </c>
      <c r="AK28" s="21">
        <v>750</v>
      </c>
      <c r="AL28" s="21">
        <v>750</v>
      </c>
      <c r="AM28" s="21">
        <v>750</v>
      </c>
      <c r="AN28" s="21">
        <v>750</v>
      </c>
      <c r="AO28" s="21">
        <v>750</v>
      </c>
      <c r="AP28" s="21">
        <v>750</v>
      </c>
      <c r="AQ28" s="21">
        <v>750</v>
      </c>
      <c r="AR28" s="21">
        <v>750</v>
      </c>
      <c r="AS28" s="21">
        <v>750</v>
      </c>
      <c r="AT28" s="21">
        <v>732</v>
      </c>
      <c r="AU28" s="21">
        <v>732</v>
      </c>
      <c r="AV28" s="21">
        <v>732</v>
      </c>
      <c r="AW28" s="21">
        <v>732</v>
      </c>
      <c r="AX28" s="21">
        <v>732</v>
      </c>
      <c r="AY28" s="21">
        <v>732</v>
      </c>
      <c r="AZ28" s="21">
        <v>732</v>
      </c>
      <c r="BA28" s="21">
        <v>732</v>
      </c>
      <c r="BB28" s="21">
        <v>732</v>
      </c>
      <c r="BC28" s="21">
        <v>732</v>
      </c>
      <c r="BD28" s="21">
        <v>732</v>
      </c>
      <c r="BE28" s="21">
        <v>732</v>
      </c>
      <c r="BF28" s="21">
        <v>732</v>
      </c>
      <c r="BG28" s="21">
        <v>732</v>
      </c>
      <c r="BH28" s="21">
        <v>732</v>
      </c>
      <c r="BI28" s="21">
        <v>732</v>
      </c>
      <c r="BJ28" s="21">
        <v>732</v>
      </c>
      <c r="BK28" s="21">
        <v>732</v>
      </c>
      <c r="BL28" s="21">
        <v>732</v>
      </c>
      <c r="BM28" s="21">
        <v>732</v>
      </c>
      <c r="BN28" s="21">
        <v>744</v>
      </c>
      <c r="BO28" s="21">
        <v>744</v>
      </c>
      <c r="BP28" s="21">
        <v>744</v>
      </c>
      <c r="BQ28" s="21">
        <v>720</v>
      </c>
      <c r="BR28" s="21">
        <v>720</v>
      </c>
      <c r="BS28" s="21">
        <v>720</v>
      </c>
      <c r="BT28" s="21">
        <v>720</v>
      </c>
      <c r="BU28" s="21">
        <v>720</v>
      </c>
      <c r="BV28" s="21">
        <v>720</v>
      </c>
      <c r="BW28" s="21">
        <v>720</v>
      </c>
      <c r="BX28" s="21">
        <v>690</v>
      </c>
      <c r="BY28" s="21">
        <v>690</v>
      </c>
      <c r="BZ28" s="21">
        <v>690</v>
      </c>
      <c r="CA28" s="21">
        <v>690</v>
      </c>
      <c r="CB28" s="21">
        <v>690</v>
      </c>
      <c r="CC28" s="21">
        <v>690</v>
      </c>
      <c r="CD28" s="21">
        <v>690</v>
      </c>
      <c r="CE28" s="21">
        <v>690</v>
      </c>
      <c r="CF28" s="21">
        <v>690</v>
      </c>
      <c r="CG28" s="21">
        <v>690</v>
      </c>
      <c r="CH28" s="21">
        <v>690</v>
      </c>
      <c r="CI28" s="21">
        <v>690</v>
      </c>
      <c r="CJ28" s="21">
        <v>690</v>
      </c>
      <c r="CK28" s="21">
        <v>690</v>
      </c>
      <c r="CL28" s="21">
        <v>690</v>
      </c>
      <c r="CM28" s="21">
        <v>690</v>
      </c>
      <c r="CN28" s="21">
        <v>690</v>
      </c>
      <c r="CO28" s="21">
        <v>684</v>
      </c>
      <c r="CP28" s="21">
        <v>684</v>
      </c>
      <c r="CQ28" s="21">
        <v>684</v>
      </c>
      <c r="CR28" s="21">
        <v>684</v>
      </c>
      <c r="CS28" s="21">
        <v>684</v>
      </c>
      <c r="CT28" s="21">
        <v>684</v>
      </c>
      <c r="CU28" s="21">
        <v>684</v>
      </c>
      <c r="CV28" s="21">
        <v>684</v>
      </c>
      <c r="CW28" s="21">
        <v>666</v>
      </c>
      <c r="CX28" s="21">
        <v>666</v>
      </c>
      <c r="CY28" s="21">
        <v>666</v>
      </c>
      <c r="CZ28" s="21">
        <v>666</v>
      </c>
      <c r="DA28" s="21">
        <v>666</v>
      </c>
      <c r="DB28" s="21">
        <v>666</v>
      </c>
      <c r="DC28" s="21">
        <v>666</v>
      </c>
      <c r="DD28" s="21">
        <v>666</v>
      </c>
      <c r="DE28" s="21">
        <v>666</v>
      </c>
      <c r="DF28" s="21">
        <v>564</v>
      </c>
      <c r="DG28" s="21">
        <v>564</v>
      </c>
      <c r="DH28" s="21">
        <v>606</v>
      </c>
      <c r="DI28" s="21">
        <v>606</v>
      </c>
      <c r="DJ28" s="21">
        <v>606</v>
      </c>
      <c r="DK28" s="21">
        <v>606</v>
      </c>
      <c r="DL28" s="21">
        <v>606</v>
      </c>
      <c r="DM28" s="21">
        <v>606</v>
      </c>
      <c r="DN28" s="21">
        <v>606</v>
      </c>
      <c r="DO28" s="21">
        <v>606</v>
      </c>
      <c r="DP28" s="21">
        <v>606</v>
      </c>
      <c r="DQ28" s="21">
        <v>606</v>
      </c>
      <c r="DR28" s="21">
        <v>606</v>
      </c>
      <c r="DS28" s="21">
        <v>606</v>
      </c>
      <c r="DT28" s="21">
        <v>606</v>
      </c>
      <c r="DU28" s="21">
        <v>606</v>
      </c>
      <c r="DV28" s="21">
        <v>606</v>
      </c>
      <c r="DW28" s="21">
        <v>606</v>
      </c>
      <c r="DX28" s="21">
        <v>606</v>
      </c>
      <c r="DY28" s="21">
        <v>606</v>
      </c>
      <c r="DZ28" s="21">
        <v>606</v>
      </c>
      <c r="EA28" s="21">
        <v>606</v>
      </c>
      <c r="EB28" s="21">
        <v>606</v>
      </c>
      <c r="EC28" s="21">
        <v>606</v>
      </c>
      <c r="ED28" s="21">
        <v>618</v>
      </c>
      <c r="EE28" s="21">
        <v>618</v>
      </c>
      <c r="EF28" s="21">
        <v>618</v>
      </c>
      <c r="EG28" s="21">
        <v>618</v>
      </c>
      <c r="EH28" s="21">
        <v>618</v>
      </c>
      <c r="EI28" s="21">
        <v>564</v>
      </c>
      <c r="EJ28" s="21">
        <v>564</v>
      </c>
      <c r="EK28" s="21">
        <v>576</v>
      </c>
      <c r="EL28" s="21">
        <v>576</v>
      </c>
      <c r="EM28" s="21">
        <v>576</v>
      </c>
      <c r="EN28" s="21">
        <v>576</v>
      </c>
      <c r="EO28" s="21">
        <v>576</v>
      </c>
      <c r="EP28" s="21">
        <v>552</v>
      </c>
      <c r="EQ28" s="21">
        <v>552</v>
      </c>
      <c r="ER28" s="21">
        <v>552</v>
      </c>
      <c r="ES28" s="21">
        <v>552</v>
      </c>
      <c r="ET28" s="21">
        <v>522</v>
      </c>
      <c r="EU28" s="21">
        <v>522</v>
      </c>
      <c r="EV28" s="21">
        <v>522</v>
      </c>
      <c r="EW28" s="21">
        <v>522</v>
      </c>
      <c r="EX28" s="21">
        <v>522</v>
      </c>
      <c r="EY28" s="21">
        <v>450</v>
      </c>
      <c r="EZ28" s="21">
        <v>474</v>
      </c>
      <c r="FA28" s="21">
        <v>492</v>
      </c>
      <c r="FB28" s="21">
        <v>492</v>
      </c>
      <c r="FC28" s="21">
        <v>492</v>
      </c>
      <c r="FD28" s="21">
        <v>504</v>
      </c>
      <c r="FE28" s="21">
        <v>504</v>
      </c>
      <c r="FF28" s="22">
        <v>504</v>
      </c>
    </row>
    <row r="29" spans="2:162" x14ac:dyDescent="0.2">
      <c r="B29" s="20"/>
      <c r="C29" s="21">
        <v>23</v>
      </c>
      <c r="D29" s="21">
        <v>810</v>
      </c>
      <c r="E29" s="21">
        <v>774</v>
      </c>
      <c r="F29" s="21">
        <v>774</v>
      </c>
      <c r="G29" s="21">
        <v>774</v>
      </c>
      <c r="H29" s="21">
        <v>774</v>
      </c>
      <c r="I29" s="21">
        <v>810</v>
      </c>
      <c r="J29" s="21">
        <v>810</v>
      </c>
      <c r="K29" s="21">
        <v>810</v>
      </c>
      <c r="L29" s="21">
        <v>810</v>
      </c>
      <c r="M29" s="21">
        <v>804</v>
      </c>
      <c r="N29" s="21">
        <v>804</v>
      </c>
      <c r="O29" s="21">
        <v>804</v>
      </c>
      <c r="P29" s="21">
        <v>696</v>
      </c>
      <c r="Q29" s="21">
        <v>696</v>
      </c>
      <c r="R29" s="21">
        <v>696</v>
      </c>
      <c r="S29" s="21">
        <v>696</v>
      </c>
      <c r="T29" s="21">
        <v>696</v>
      </c>
      <c r="U29" s="21">
        <v>696</v>
      </c>
      <c r="V29" s="21">
        <v>696</v>
      </c>
      <c r="W29" s="21">
        <v>696</v>
      </c>
      <c r="X29" s="21">
        <v>696</v>
      </c>
      <c r="Y29" s="21">
        <v>696</v>
      </c>
      <c r="Z29" s="21">
        <v>696</v>
      </c>
      <c r="AA29" s="21">
        <v>696</v>
      </c>
      <c r="AB29" s="21">
        <v>696</v>
      </c>
      <c r="AC29" s="21">
        <v>744</v>
      </c>
      <c r="AD29" s="21">
        <v>744</v>
      </c>
      <c r="AE29" s="21">
        <v>744</v>
      </c>
      <c r="AF29" s="21">
        <v>744</v>
      </c>
      <c r="AG29" s="21">
        <v>744</v>
      </c>
      <c r="AH29" s="21">
        <v>744</v>
      </c>
      <c r="AI29" s="21">
        <v>744</v>
      </c>
      <c r="AJ29" s="21">
        <v>744</v>
      </c>
      <c r="AK29" s="21">
        <v>744</v>
      </c>
      <c r="AL29" s="21">
        <v>744</v>
      </c>
      <c r="AM29" s="21">
        <v>744</v>
      </c>
      <c r="AN29" s="21">
        <v>744</v>
      </c>
      <c r="AO29" s="21">
        <v>744</v>
      </c>
      <c r="AP29" s="21">
        <v>744</v>
      </c>
      <c r="AQ29" s="21">
        <v>744</v>
      </c>
      <c r="AR29" s="21">
        <v>744</v>
      </c>
      <c r="AS29" s="21">
        <v>744</v>
      </c>
      <c r="AT29" s="21">
        <v>726</v>
      </c>
      <c r="AU29" s="21">
        <v>726</v>
      </c>
      <c r="AV29" s="21">
        <v>726</v>
      </c>
      <c r="AW29" s="21">
        <v>726</v>
      </c>
      <c r="AX29" s="21">
        <v>726</v>
      </c>
      <c r="AY29" s="21">
        <v>726</v>
      </c>
      <c r="AZ29" s="21">
        <v>726</v>
      </c>
      <c r="BA29" s="21">
        <v>726</v>
      </c>
      <c r="BB29" s="21">
        <v>726</v>
      </c>
      <c r="BC29" s="21">
        <v>726</v>
      </c>
      <c r="BD29" s="21">
        <v>726</v>
      </c>
      <c r="BE29" s="21">
        <v>726</v>
      </c>
      <c r="BF29" s="21">
        <v>726</v>
      </c>
      <c r="BG29" s="21">
        <v>726</v>
      </c>
      <c r="BH29" s="21">
        <v>726</v>
      </c>
      <c r="BI29" s="21">
        <v>726</v>
      </c>
      <c r="BJ29" s="21">
        <v>726</v>
      </c>
      <c r="BK29" s="21">
        <v>726</v>
      </c>
      <c r="BL29" s="21">
        <v>726</v>
      </c>
      <c r="BM29" s="21">
        <v>726</v>
      </c>
      <c r="BN29" s="21">
        <v>738</v>
      </c>
      <c r="BO29" s="21">
        <v>738</v>
      </c>
      <c r="BP29" s="21">
        <v>738</v>
      </c>
      <c r="BQ29" s="21">
        <v>714</v>
      </c>
      <c r="BR29" s="21">
        <v>714</v>
      </c>
      <c r="BS29" s="21">
        <v>714</v>
      </c>
      <c r="BT29" s="21">
        <v>714</v>
      </c>
      <c r="BU29" s="21">
        <v>714</v>
      </c>
      <c r="BV29" s="21">
        <v>714</v>
      </c>
      <c r="BW29" s="21">
        <v>714</v>
      </c>
      <c r="BX29" s="21">
        <v>684</v>
      </c>
      <c r="BY29" s="21">
        <v>684</v>
      </c>
      <c r="BZ29" s="21">
        <v>684</v>
      </c>
      <c r="CA29" s="21">
        <v>684</v>
      </c>
      <c r="CB29" s="21">
        <v>684</v>
      </c>
      <c r="CC29" s="21">
        <v>684</v>
      </c>
      <c r="CD29" s="21">
        <v>684</v>
      </c>
      <c r="CE29" s="21">
        <v>684</v>
      </c>
      <c r="CF29" s="21">
        <v>684</v>
      </c>
      <c r="CG29" s="21">
        <v>684</v>
      </c>
      <c r="CH29" s="21">
        <v>684</v>
      </c>
      <c r="CI29" s="21">
        <v>684</v>
      </c>
      <c r="CJ29" s="21">
        <v>684</v>
      </c>
      <c r="CK29" s="21">
        <v>684</v>
      </c>
      <c r="CL29" s="21">
        <v>684</v>
      </c>
      <c r="CM29" s="21">
        <v>684</v>
      </c>
      <c r="CN29" s="21">
        <v>684</v>
      </c>
      <c r="CO29" s="21">
        <v>678</v>
      </c>
      <c r="CP29" s="21">
        <v>678</v>
      </c>
      <c r="CQ29" s="21">
        <v>678</v>
      </c>
      <c r="CR29" s="21">
        <v>678</v>
      </c>
      <c r="CS29" s="21">
        <v>678</v>
      </c>
      <c r="CT29" s="21">
        <v>678</v>
      </c>
      <c r="CU29" s="21">
        <v>678</v>
      </c>
      <c r="CV29" s="21">
        <v>678</v>
      </c>
      <c r="CW29" s="21">
        <v>660</v>
      </c>
      <c r="CX29" s="21">
        <v>660</v>
      </c>
      <c r="CY29" s="21">
        <v>660</v>
      </c>
      <c r="CZ29" s="21">
        <v>660</v>
      </c>
      <c r="DA29" s="21">
        <v>660</v>
      </c>
      <c r="DB29" s="21">
        <v>660</v>
      </c>
      <c r="DC29" s="21">
        <v>660</v>
      </c>
      <c r="DD29" s="21">
        <v>660</v>
      </c>
      <c r="DE29" s="21">
        <v>660</v>
      </c>
      <c r="DF29" s="21">
        <v>558</v>
      </c>
      <c r="DG29" s="21">
        <v>558</v>
      </c>
      <c r="DH29" s="21">
        <v>600</v>
      </c>
      <c r="DI29" s="21">
        <v>600</v>
      </c>
      <c r="DJ29" s="21">
        <v>600</v>
      </c>
      <c r="DK29" s="21">
        <v>600</v>
      </c>
      <c r="DL29" s="21">
        <v>600</v>
      </c>
      <c r="DM29" s="21">
        <v>600</v>
      </c>
      <c r="DN29" s="21">
        <v>600</v>
      </c>
      <c r="DO29" s="21">
        <v>600</v>
      </c>
      <c r="DP29" s="21">
        <v>600</v>
      </c>
      <c r="DQ29" s="21">
        <v>600</v>
      </c>
      <c r="DR29" s="21">
        <v>600</v>
      </c>
      <c r="DS29" s="21">
        <v>600</v>
      </c>
      <c r="DT29" s="21">
        <v>600</v>
      </c>
      <c r="DU29" s="21">
        <v>600</v>
      </c>
      <c r="DV29" s="21">
        <v>600</v>
      </c>
      <c r="DW29" s="21">
        <v>600</v>
      </c>
      <c r="DX29" s="21">
        <v>600</v>
      </c>
      <c r="DY29" s="21">
        <v>600</v>
      </c>
      <c r="DZ29" s="21">
        <v>600</v>
      </c>
      <c r="EA29" s="21">
        <v>600</v>
      </c>
      <c r="EB29" s="21">
        <v>600</v>
      </c>
      <c r="EC29" s="21">
        <v>600</v>
      </c>
      <c r="ED29" s="21">
        <v>612</v>
      </c>
      <c r="EE29" s="21">
        <v>612</v>
      </c>
      <c r="EF29" s="21">
        <v>612</v>
      </c>
      <c r="EG29" s="21">
        <v>612</v>
      </c>
      <c r="EH29" s="21">
        <v>612</v>
      </c>
      <c r="EI29" s="21">
        <v>558</v>
      </c>
      <c r="EJ29" s="21">
        <v>558</v>
      </c>
      <c r="EK29" s="21">
        <v>570</v>
      </c>
      <c r="EL29" s="21">
        <v>570</v>
      </c>
      <c r="EM29" s="21">
        <v>570</v>
      </c>
      <c r="EN29" s="21">
        <v>570</v>
      </c>
      <c r="EO29" s="21">
        <v>570</v>
      </c>
      <c r="EP29" s="21">
        <v>546</v>
      </c>
      <c r="EQ29" s="21">
        <v>546</v>
      </c>
      <c r="ER29" s="21">
        <v>546</v>
      </c>
      <c r="ES29" s="21">
        <v>546</v>
      </c>
      <c r="ET29" s="21">
        <v>516</v>
      </c>
      <c r="EU29" s="21">
        <v>516</v>
      </c>
      <c r="EV29" s="21">
        <v>516</v>
      </c>
      <c r="EW29" s="21">
        <v>516</v>
      </c>
      <c r="EX29" s="21">
        <v>516</v>
      </c>
      <c r="EY29" s="21">
        <v>444</v>
      </c>
      <c r="EZ29" s="21">
        <v>468</v>
      </c>
      <c r="FA29" s="21">
        <v>486</v>
      </c>
      <c r="FB29" s="21">
        <v>486</v>
      </c>
      <c r="FC29" s="21">
        <v>486</v>
      </c>
      <c r="FD29" s="21">
        <v>498</v>
      </c>
      <c r="FE29" s="21">
        <v>498</v>
      </c>
      <c r="FF29" s="22">
        <v>498</v>
      </c>
    </row>
    <row r="30" spans="2:162" x14ac:dyDescent="0.2">
      <c r="B30" s="20"/>
      <c r="C30" s="21">
        <v>24</v>
      </c>
      <c r="D30" s="21">
        <v>804</v>
      </c>
      <c r="E30" s="21">
        <v>768</v>
      </c>
      <c r="F30" s="21">
        <v>768</v>
      </c>
      <c r="G30" s="21">
        <v>768</v>
      </c>
      <c r="H30" s="21">
        <v>768</v>
      </c>
      <c r="I30" s="21">
        <v>804</v>
      </c>
      <c r="J30" s="21">
        <v>804</v>
      </c>
      <c r="K30" s="21">
        <v>804</v>
      </c>
      <c r="L30" s="21">
        <v>804</v>
      </c>
      <c r="M30" s="21">
        <v>798</v>
      </c>
      <c r="N30" s="21">
        <v>798</v>
      </c>
      <c r="O30" s="21">
        <v>798</v>
      </c>
      <c r="P30" s="21">
        <v>690</v>
      </c>
      <c r="Q30" s="21">
        <v>690</v>
      </c>
      <c r="R30" s="21">
        <v>690</v>
      </c>
      <c r="S30" s="21">
        <v>690</v>
      </c>
      <c r="T30" s="21">
        <v>690</v>
      </c>
      <c r="U30" s="21">
        <v>690</v>
      </c>
      <c r="V30" s="21">
        <v>690</v>
      </c>
      <c r="W30" s="21">
        <v>690</v>
      </c>
      <c r="X30" s="21">
        <v>690</v>
      </c>
      <c r="Y30" s="21">
        <v>690</v>
      </c>
      <c r="Z30" s="21">
        <v>690</v>
      </c>
      <c r="AA30" s="21">
        <v>690</v>
      </c>
      <c r="AB30" s="21">
        <v>690</v>
      </c>
      <c r="AC30" s="21">
        <v>738</v>
      </c>
      <c r="AD30" s="21">
        <v>738</v>
      </c>
      <c r="AE30" s="21">
        <v>738</v>
      </c>
      <c r="AF30" s="21">
        <v>738</v>
      </c>
      <c r="AG30" s="21">
        <v>738</v>
      </c>
      <c r="AH30" s="21">
        <v>738</v>
      </c>
      <c r="AI30" s="21">
        <v>738</v>
      </c>
      <c r="AJ30" s="21">
        <v>738</v>
      </c>
      <c r="AK30" s="21">
        <v>738</v>
      </c>
      <c r="AL30" s="21">
        <v>738</v>
      </c>
      <c r="AM30" s="21">
        <v>738</v>
      </c>
      <c r="AN30" s="21">
        <v>738</v>
      </c>
      <c r="AO30" s="21">
        <v>738</v>
      </c>
      <c r="AP30" s="21">
        <v>738</v>
      </c>
      <c r="AQ30" s="21">
        <v>738</v>
      </c>
      <c r="AR30" s="21">
        <v>738</v>
      </c>
      <c r="AS30" s="21">
        <v>738</v>
      </c>
      <c r="AT30" s="21">
        <v>720</v>
      </c>
      <c r="AU30" s="21">
        <v>720</v>
      </c>
      <c r="AV30" s="21">
        <v>720</v>
      </c>
      <c r="AW30" s="21">
        <v>720</v>
      </c>
      <c r="AX30" s="21">
        <v>720</v>
      </c>
      <c r="AY30" s="21">
        <v>720</v>
      </c>
      <c r="AZ30" s="21">
        <v>720</v>
      </c>
      <c r="BA30" s="21">
        <v>720</v>
      </c>
      <c r="BB30" s="21">
        <v>720</v>
      </c>
      <c r="BC30" s="21">
        <v>720</v>
      </c>
      <c r="BD30" s="21">
        <v>720</v>
      </c>
      <c r="BE30" s="21">
        <v>720</v>
      </c>
      <c r="BF30" s="21">
        <v>720</v>
      </c>
      <c r="BG30" s="21">
        <v>720</v>
      </c>
      <c r="BH30" s="21">
        <v>720</v>
      </c>
      <c r="BI30" s="21">
        <v>720</v>
      </c>
      <c r="BJ30" s="21">
        <v>720</v>
      </c>
      <c r="BK30" s="21">
        <v>720</v>
      </c>
      <c r="BL30" s="21">
        <v>720</v>
      </c>
      <c r="BM30" s="21">
        <v>720</v>
      </c>
      <c r="BN30" s="21">
        <v>732</v>
      </c>
      <c r="BO30" s="21">
        <v>732</v>
      </c>
      <c r="BP30" s="21">
        <v>732</v>
      </c>
      <c r="BQ30" s="21">
        <v>708</v>
      </c>
      <c r="BR30" s="21">
        <v>708</v>
      </c>
      <c r="BS30" s="21">
        <v>708</v>
      </c>
      <c r="BT30" s="21">
        <v>708</v>
      </c>
      <c r="BU30" s="21">
        <v>708</v>
      </c>
      <c r="BV30" s="21">
        <v>708</v>
      </c>
      <c r="BW30" s="21">
        <v>708</v>
      </c>
      <c r="BX30" s="21">
        <v>678</v>
      </c>
      <c r="BY30" s="21">
        <v>678</v>
      </c>
      <c r="BZ30" s="21">
        <v>678</v>
      </c>
      <c r="CA30" s="21">
        <v>678</v>
      </c>
      <c r="CB30" s="21">
        <v>678</v>
      </c>
      <c r="CC30" s="21">
        <v>678</v>
      </c>
      <c r="CD30" s="21">
        <v>678</v>
      </c>
      <c r="CE30" s="21">
        <v>678</v>
      </c>
      <c r="CF30" s="21">
        <v>678</v>
      </c>
      <c r="CG30" s="21">
        <v>678</v>
      </c>
      <c r="CH30" s="21">
        <v>678</v>
      </c>
      <c r="CI30" s="21">
        <v>678</v>
      </c>
      <c r="CJ30" s="21">
        <v>678</v>
      </c>
      <c r="CK30" s="21">
        <v>678</v>
      </c>
      <c r="CL30" s="21">
        <v>678</v>
      </c>
      <c r="CM30" s="21">
        <v>678</v>
      </c>
      <c r="CN30" s="21">
        <v>678</v>
      </c>
      <c r="CO30" s="21">
        <v>672</v>
      </c>
      <c r="CP30" s="21">
        <v>672</v>
      </c>
      <c r="CQ30" s="21">
        <v>672</v>
      </c>
      <c r="CR30" s="21">
        <v>672</v>
      </c>
      <c r="CS30" s="21">
        <v>672</v>
      </c>
      <c r="CT30" s="21">
        <v>672</v>
      </c>
      <c r="CU30" s="21">
        <v>672</v>
      </c>
      <c r="CV30" s="21">
        <v>672</v>
      </c>
      <c r="CW30" s="21">
        <v>654</v>
      </c>
      <c r="CX30" s="21">
        <v>654</v>
      </c>
      <c r="CY30" s="21">
        <v>654</v>
      </c>
      <c r="CZ30" s="21">
        <v>654</v>
      </c>
      <c r="DA30" s="21">
        <v>654</v>
      </c>
      <c r="DB30" s="21">
        <v>654</v>
      </c>
      <c r="DC30" s="21">
        <v>654</v>
      </c>
      <c r="DD30" s="21">
        <v>654</v>
      </c>
      <c r="DE30" s="21">
        <v>654</v>
      </c>
      <c r="DF30" s="21">
        <v>552</v>
      </c>
      <c r="DG30" s="21">
        <v>552</v>
      </c>
      <c r="DH30" s="21">
        <v>594</v>
      </c>
      <c r="DI30" s="21">
        <v>594</v>
      </c>
      <c r="DJ30" s="21">
        <v>594</v>
      </c>
      <c r="DK30" s="21">
        <v>594</v>
      </c>
      <c r="DL30" s="21">
        <v>594</v>
      </c>
      <c r="DM30" s="21">
        <v>594</v>
      </c>
      <c r="DN30" s="21">
        <v>594</v>
      </c>
      <c r="DO30" s="21">
        <v>594</v>
      </c>
      <c r="DP30" s="21">
        <v>594</v>
      </c>
      <c r="DQ30" s="21">
        <v>594</v>
      </c>
      <c r="DR30" s="21">
        <v>594</v>
      </c>
      <c r="DS30" s="21">
        <v>594</v>
      </c>
      <c r="DT30" s="21">
        <v>594</v>
      </c>
      <c r="DU30" s="21">
        <v>594</v>
      </c>
      <c r="DV30" s="21">
        <v>594</v>
      </c>
      <c r="DW30" s="21">
        <v>594</v>
      </c>
      <c r="DX30" s="21">
        <v>594</v>
      </c>
      <c r="DY30" s="21">
        <v>594</v>
      </c>
      <c r="DZ30" s="21">
        <v>594</v>
      </c>
      <c r="EA30" s="21">
        <v>594</v>
      </c>
      <c r="EB30" s="21">
        <v>594</v>
      </c>
      <c r="EC30" s="21">
        <v>594</v>
      </c>
      <c r="ED30" s="21">
        <v>606</v>
      </c>
      <c r="EE30" s="21">
        <v>606</v>
      </c>
      <c r="EF30" s="21">
        <v>606</v>
      </c>
      <c r="EG30" s="21">
        <v>606</v>
      </c>
      <c r="EH30" s="21">
        <v>606</v>
      </c>
      <c r="EI30" s="21">
        <v>552</v>
      </c>
      <c r="EJ30" s="21">
        <v>552</v>
      </c>
      <c r="EK30" s="21">
        <v>564</v>
      </c>
      <c r="EL30" s="21">
        <v>564</v>
      </c>
      <c r="EM30" s="21">
        <v>564</v>
      </c>
      <c r="EN30" s="21">
        <v>564</v>
      </c>
      <c r="EO30" s="21">
        <v>564</v>
      </c>
      <c r="EP30" s="21">
        <v>540</v>
      </c>
      <c r="EQ30" s="21">
        <v>540</v>
      </c>
      <c r="ER30" s="21">
        <v>540</v>
      </c>
      <c r="ES30" s="21">
        <v>540</v>
      </c>
      <c r="ET30" s="21">
        <v>510</v>
      </c>
      <c r="EU30" s="21">
        <v>510</v>
      </c>
      <c r="EV30" s="21">
        <v>510</v>
      </c>
      <c r="EW30" s="21">
        <v>510</v>
      </c>
      <c r="EX30" s="21">
        <v>510</v>
      </c>
      <c r="EY30" s="21">
        <v>438</v>
      </c>
      <c r="EZ30" s="21">
        <v>462</v>
      </c>
      <c r="FA30" s="21">
        <v>480</v>
      </c>
      <c r="FB30" s="21">
        <v>480</v>
      </c>
      <c r="FC30" s="21">
        <v>480</v>
      </c>
      <c r="FD30" s="21">
        <v>492</v>
      </c>
      <c r="FE30" s="21">
        <v>492</v>
      </c>
      <c r="FF30" s="22">
        <v>492</v>
      </c>
    </row>
    <row r="31" spans="2:162" x14ac:dyDescent="0.2">
      <c r="B31" s="20"/>
      <c r="C31" s="21">
        <v>25</v>
      </c>
      <c r="D31" s="21">
        <v>798</v>
      </c>
      <c r="E31" s="21">
        <v>762</v>
      </c>
      <c r="F31" s="21">
        <v>762</v>
      </c>
      <c r="G31" s="21">
        <v>762</v>
      </c>
      <c r="H31" s="21">
        <v>762</v>
      </c>
      <c r="I31" s="21">
        <v>798</v>
      </c>
      <c r="J31" s="21">
        <v>798</v>
      </c>
      <c r="K31" s="21">
        <v>798</v>
      </c>
      <c r="L31" s="21">
        <v>798</v>
      </c>
      <c r="M31" s="21">
        <v>792</v>
      </c>
      <c r="N31" s="21">
        <v>792</v>
      </c>
      <c r="O31" s="21">
        <v>792</v>
      </c>
      <c r="P31" s="21">
        <v>684</v>
      </c>
      <c r="Q31" s="21">
        <v>684</v>
      </c>
      <c r="R31" s="21">
        <v>684</v>
      </c>
      <c r="S31" s="21">
        <v>684</v>
      </c>
      <c r="T31" s="21">
        <v>684</v>
      </c>
      <c r="U31" s="21">
        <v>684</v>
      </c>
      <c r="V31" s="21">
        <v>684</v>
      </c>
      <c r="W31" s="21">
        <v>684</v>
      </c>
      <c r="X31" s="21">
        <v>684</v>
      </c>
      <c r="Y31" s="21">
        <v>684</v>
      </c>
      <c r="Z31" s="21">
        <v>684</v>
      </c>
      <c r="AA31" s="21">
        <v>684</v>
      </c>
      <c r="AB31" s="21">
        <v>684</v>
      </c>
      <c r="AC31" s="21">
        <v>732</v>
      </c>
      <c r="AD31" s="21">
        <v>732</v>
      </c>
      <c r="AE31" s="21">
        <v>732</v>
      </c>
      <c r="AF31" s="21">
        <v>732</v>
      </c>
      <c r="AG31" s="21">
        <v>732</v>
      </c>
      <c r="AH31" s="21">
        <v>732</v>
      </c>
      <c r="AI31" s="21">
        <v>732</v>
      </c>
      <c r="AJ31" s="21">
        <v>732</v>
      </c>
      <c r="AK31" s="21">
        <v>732</v>
      </c>
      <c r="AL31" s="21">
        <v>732</v>
      </c>
      <c r="AM31" s="21">
        <v>732</v>
      </c>
      <c r="AN31" s="21">
        <v>732</v>
      </c>
      <c r="AO31" s="21">
        <v>732</v>
      </c>
      <c r="AP31" s="21">
        <v>732</v>
      </c>
      <c r="AQ31" s="21">
        <v>732</v>
      </c>
      <c r="AR31" s="21">
        <v>732</v>
      </c>
      <c r="AS31" s="21">
        <v>732</v>
      </c>
      <c r="AT31" s="21">
        <v>714</v>
      </c>
      <c r="AU31" s="21">
        <v>714</v>
      </c>
      <c r="AV31" s="21">
        <v>714</v>
      </c>
      <c r="AW31" s="21">
        <v>714</v>
      </c>
      <c r="AX31" s="21">
        <v>714</v>
      </c>
      <c r="AY31" s="21">
        <v>714</v>
      </c>
      <c r="AZ31" s="21">
        <v>714</v>
      </c>
      <c r="BA31" s="21">
        <v>714</v>
      </c>
      <c r="BB31" s="21">
        <v>714</v>
      </c>
      <c r="BC31" s="21">
        <v>714</v>
      </c>
      <c r="BD31" s="21">
        <v>714</v>
      </c>
      <c r="BE31" s="21">
        <v>714</v>
      </c>
      <c r="BF31" s="21">
        <v>714</v>
      </c>
      <c r="BG31" s="21">
        <v>714</v>
      </c>
      <c r="BH31" s="21">
        <v>714</v>
      </c>
      <c r="BI31" s="21">
        <v>714</v>
      </c>
      <c r="BJ31" s="21">
        <v>714</v>
      </c>
      <c r="BK31" s="21">
        <v>714</v>
      </c>
      <c r="BL31" s="21">
        <v>714</v>
      </c>
      <c r="BM31" s="21">
        <v>714</v>
      </c>
      <c r="BN31" s="21">
        <v>726</v>
      </c>
      <c r="BO31" s="21">
        <v>726</v>
      </c>
      <c r="BP31" s="21">
        <v>726</v>
      </c>
      <c r="BQ31" s="21">
        <v>702</v>
      </c>
      <c r="BR31" s="21">
        <v>702</v>
      </c>
      <c r="BS31" s="21">
        <v>702</v>
      </c>
      <c r="BT31" s="21">
        <v>702</v>
      </c>
      <c r="BU31" s="21">
        <v>702</v>
      </c>
      <c r="BV31" s="21">
        <v>702</v>
      </c>
      <c r="BW31" s="21">
        <v>702</v>
      </c>
      <c r="BX31" s="21">
        <v>672</v>
      </c>
      <c r="BY31" s="21">
        <v>672</v>
      </c>
      <c r="BZ31" s="21">
        <v>672</v>
      </c>
      <c r="CA31" s="21">
        <v>672</v>
      </c>
      <c r="CB31" s="21">
        <v>672</v>
      </c>
      <c r="CC31" s="21">
        <v>672</v>
      </c>
      <c r="CD31" s="21">
        <v>672</v>
      </c>
      <c r="CE31" s="21">
        <v>672</v>
      </c>
      <c r="CF31" s="21">
        <v>672</v>
      </c>
      <c r="CG31" s="21">
        <v>672</v>
      </c>
      <c r="CH31" s="21">
        <v>672</v>
      </c>
      <c r="CI31" s="21">
        <v>672</v>
      </c>
      <c r="CJ31" s="21">
        <v>672</v>
      </c>
      <c r="CK31" s="21">
        <v>672</v>
      </c>
      <c r="CL31" s="21">
        <v>672</v>
      </c>
      <c r="CM31" s="21">
        <v>672</v>
      </c>
      <c r="CN31" s="21">
        <v>672</v>
      </c>
      <c r="CO31" s="21">
        <v>666</v>
      </c>
      <c r="CP31" s="21">
        <v>666</v>
      </c>
      <c r="CQ31" s="21">
        <v>666</v>
      </c>
      <c r="CR31" s="21">
        <v>666</v>
      </c>
      <c r="CS31" s="21">
        <v>666</v>
      </c>
      <c r="CT31" s="21">
        <v>666</v>
      </c>
      <c r="CU31" s="21">
        <v>666</v>
      </c>
      <c r="CV31" s="21">
        <v>666</v>
      </c>
      <c r="CW31" s="21">
        <v>648</v>
      </c>
      <c r="CX31" s="21">
        <v>648</v>
      </c>
      <c r="CY31" s="21">
        <v>648</v>
      </c>
      <c r="CZ31" s="21">
        <v>648</v>
      </c>
      <c r="DA31" s="21">
        <v>648</v>
      </c>
      <c r="DB31" s="21">
        <v>648</v>
      </c>
      <c r="DC31" s="21">
        <v>648</v>
      </c>
      <c r="DD31" s="21">
        <v>648</v>
      </c>
      <c r="DE31" s="21">
        <v>648</v>
      </c>
      <c r="DF31" s="21">
        <v>546</v>
      </c>
      <c r="DG31" s="21">
        <v>546</v>
      </c>
      <c r="DH31" s="21">
        <v>588</v>
      </c>
      <c r="DI31" s="21">
        <v>588</v>
      </c>
      <c r="DJ31" s="21">
        <v>588</v>
      </c>
      <c r="DK31" s="21">
        <v>588</v>
      </c>
      <c r="DL31" s="21">
        <v>588</v>
      </c>
      <c r="DM31" s="21">
        <v>588</v>
      </c>
      <c r="DN31" s="21">
        <v>588</v>
      </c>
      <c r="DO31" s="21">
        <v>588</v>
      </c>
      <c r="DP31" s="21">
        <v>588</v>
      </c>
      <c r="DQ31" s="21">
        <v>588</v>
      </c>
      <c r="DR31" s="21">
        <v>588</v>
      </c>
      <c r="DS31" s="21">
        <v>588</v>
      </c>
      <c r="DT31" s="21">
        <v>588</v>
      </c>
      <c r="DU31" s="21">
        <v>588</v>
      </c>
      <c r="DV31" s="21">
        <v>588</v>
      </c>
      <c r="DW31" s="21">
        <v>588</v>
      </c>
      <c r="DX31" s="21">
        <v>588</v>
      </c>
      <c r="DY31" s="21">
        <v>588</v>
      </c>
      <c r="DZ31" s="21">
        <v>588</v>
      </c>
      <c r="EA31" s="21">
        <v>588</v>
      </c>
      <c r="EB31" s="21">
        <v>588</v>
      </c>
      <c r="EC31" s="21">
        <v>588</v>
      </c>
      <c r="ED31" s="21">
        <v>600</v>
      </c>
      <c r="EE31" s="21">
        <v>600</v>
      </c>
      <c r="EF31" s="21">
        <v>600</v>
      </c>
      <c r="EG31" s="21">
        <v>600</v>
      </c>
      <c r="EH31" s="21">
        <v>600</v>
      </c>
      <c r="EI31" s="21">
        <v>546</v>
      </c>
      <c r="EJ31" s="21">
        <v>546</v>
      </c>
      <c r="EK31" s="21">
        <v>558</v>
      </c>
      <c r="EL31" s="21">
        <v>558</v>
      </c>
      <c r="EM31" s="21">
        <v>558</v>
      </c>
      <c r="EN31" s="21">
        <v>558</v>
      </c>
      <c r="EO31" s="21">
        <v>558</v>
      </c>
      <c r="EP31" s="21">
        <v>534</v>
      </c>
      <c r="EQ31" s="21">
        <v>534</v>
      </c>
      <c r="ER31" s="21">
        <v>534</v>
      </c>
      <c r="ES31" s="21">
        <v>534</v>
      </c>
      <c r="ET31" s="21">
        <v>504</v>
      </c>
      <c r="EU31" s="21">
        <v>504</v>
      </c>
      <c r="EV31" s="21">
        <v>504</v>
      </c>
      <c r="EW31" s="21">
        <v>504</v>
      </c>
      <c r="EX31" s="21">
        <v>504</v>
      </c>
      <c r="EY31" s="21">
        <v>432</v>
      </c>
      <c r="EZ31" s="21">
        <v>456</v>
      </c>
      <c r="FA31" s="21">
        <v>474</v>
      </c>
      <c r="FB31" s="21">
        <v>474</v>
      </c>
      <c r="FC31" s="21">
        <v>474</v>
      </c>
      <c r="FD31" s="21">
        <v>486</v>
      </c>
      <c r="FE31" s="21">
        <v>486</v>
      </c>
      <c r="FF31" s="22">
        <v>486</v>
      </c>
    </row>
    <row r="32" spans="2:162" x14ac:dyDescent="0.2">
      <c r="B32" s="20"/>
      <c r="C32" s="21">
        <v>26</v>
      </c>
      <c r="D32" s="21">
        <v>792</v>
      </c>
      <c r="E32" s="21">
        <v>756</v>
      </c>
      <c r="F32" s="21">
        <v>756</v>
      </c>
      <c r="G32" s="21">
        <v>756</v>
      </c>
      <c r="H32" s="21">
        <v>756</v>
      </c>
      <c r="I32" s="21">
        <v>792</v>
      </c>
      <c r="J32" s="21">
        <v>792</v>
      </c>
      <c r="K32" s="21">
        <v>792</v>
      </c>
      <c r="L32" s="21">
        <v>792</v>
      </c>
      <c r="M32" s="21">
        <v>786</v>
      </c>
      <c r="N32" s="21">
        <v>786</v>
      </c>
      <c r="O32" s="21">
        <v>786</v>
      </c>
      <c r="P32" s="21">
        <v>678</v>
      </c>
      <c r="Q32" s="21">
        <v>678</v>
      </c>
      <c r="R32" s="21">
        <v>678</v>
      </c>
      <c r="S32" s="21">
        <v>678</v>
      </c>
      <c r="T32" s="21">
        <v>678</v>
      </c>
      <c r="U32" s="21">
        <v>678</v>
      </c>
      <c r="V32" s="21">
        <v>678</v>
      </c>
      <c r="W32" s="21">
        <v>678</v>
      </c>
      <c r="X32" s="21">
        <v>678</v>
      </c>
      <c r="Y32" s="21">
        <v>678</v>
      </c>
      <c r="Z32" s="21">
        <v>678</v>
      </c>
      <c r="AA32" s="21">
        <v>678</v>
      </c>
      <c r="AB32" s="21">
        <v>678</v>
      </c>
      <c r="AC32" s="21">
        <v>726</v>
      </c>
      <c r="AD32" s="21">
        <v>726</v>
      </c>
      <c r="AE32" s="21">
        <v>726</v>
      </c>
      <c r="AF32" s="21">
        <v>726</v>
      </c>
      <c r="AG32" s="21">
        <v>726</v>
      </c>
      <c r="AH32" s="21">
        <v>726</v>
      </c>
      <c r="AI32" s="21">
        <v>726</v>
      </c>
      <c r="AJ32" s="21">
        <v>726</v>
      </c>
      <c r="AK32" s="21">
        <v>726</v>
      </c>
      <c r="AL32" s="21">
        <v>726</v>
      </c>
      <c r="AM32" s="21">
        <v>726</v>
      </c>
      <c r="AN32" s="21">
        <v>726</v>
      </c>
      <c r="AO32" s="21">
        <v>726</v>
      </c>
      <c r="AP32" s="21">
        <v>726</v>
      </c>
      <c r="AQ32" s="21">
        <v>726</v>
      </c>
      <c r="AR32" s="21">
        <v>726</v>
      </c>
      <c r="AS32" s="21">
        <v>726</v>
      </c>
      <c r="AT32" s="21">
        <v>708</v>
      </c>
      <c r="AU32" s="21">
        <v>708</v>
      </c>
      <c r="AV32" s="21">
        <v>708</v>
      </c>
      <c r="AW32" s="21">
        <v>708</v>
      </c>
      <c r="AX32" s="21">
        <v>708</v>
      </c>
      <c r="AY32" s="21">
        <v>708</v>
      </c>
      <c r="AZ32" s="21">
        <v>708</v>
      </c>
      <c r="BA32" s="21">
        <v>708</v>
      </c>
      <c r="BB32" s="21">
        <v>708</v>
      </c>
      <c r="BC32" s="21">
        <v>708</v>
      </c>
      <c r="BD32" s="21">
        <v>708</v>
      </c>
      <c r="BE32" s="21">
        <v>708</v>
      </c>
      <c r="BF32" s="21">
        <v>708</v>
      </c>
      <c r="BG32" s="21">
        <v>708</v>
      </c>
      <c r="BH32" s="21">
        <v>708</v>
      </c>
      <c r="BI32" s="21">
        <v>708</v>
      </c>
      <c r="BJ32" s="21">
        <v>708</v>
      </c>
      <c r="BK32" s="21">
        <v>708</v>
      </c>
      <c r="BL32" s="21">
        <v>708</v>
      </c>
      <c r="BM32" s="21">
        <v>708</v>
      </c>
      <c r="BN32" s="21">
        <v>720</v>
      </c>
      <c r="BO32" s="21">
        <v>720</v>
      </c>
      <c r="BP32" s="21">
        <v>720</v>
      </c>
      <c r="BQ32" s="21">
        <v>696</v>
      </c>
      <c r="BR32" s="21">
        <v>696</v>
      </c>
      <c r="BS32" s="21">
        <v>696</v>
      </c>
      <c r="BT32" s="21">
        <v>696</v>
      </c>
      <c r="BU32" s="21">
        <v>696</v>
      </c>
      <c r="BV32" s="21">
        <v>696</v>
      </c>
      <c r="BW32" s="21">
        <v>696</v>
      </c>
      <c r="BX32" s="21">
        <v>666</v>
      </c>
      <c r="BY32" s="21">
        <v>666</v>
      </c>
      <c r="BZ32" s="21">
        <v>666</v>
      </c>
      <c r="CA32" s="21">
        <v>666</v>
      </c>
      <c r="CB32" s="21">
        <v>666</v>
      </c>
      <c r="CC32" s="21">
        <v>666</v>
      </c>
      <c r="CD32" s="21">
        <v>666</v>
      </c>
      <c r="CE32" s="21">
        <v>666</v>
      </c>
      <c r="CF32" s="21">
        <v>666</v>
      </c>
      <c r="CG32" s="21">
        <v>666</v>
      </c>
      <c r="CH32" s="21">
        <v>666</v>
      </c>
      <c r="CI32" s="21">
        <v>666</v>
      </c>
      <c r="CJ32" s="21">
        <v>666</v>
      </c>
      <c r="CK32" s="21">
        <v>666</v>
      </c>
      <c r="CL32" s="21">
        <v>666</v>
      </c>
      <c r="CM32" s="21">
        <v>666</v>
      </c>
      <c r="CN32" s="21">
        <v>666</v>
      </c>
      <c r="CO32" s="21">
        <v>660</v>
      </c>
      <c r="CP32" s="21">
        <v>660</v>
      </c>
      <c r="CQ32" s="21">
        <v>660</v>
      </c>
      <c r="CR32" s="21">
        <v>660</v>
      </c>
      <c r="CS32" s="21">
        <v>660</v>
      </c>
      <c r="CT32" s="21">
        <v>660</v>
      </c>
      <c r="CU32" s="21">
        <v>660</v>
      </c>
      <c r="CV32" s="21">
        <v>660</v>
      </c>
      <c r="CW32" s="21">
        <v>642</v>
      </c>
      <c r="CX32" s="21">
        <v>642</v>
      </c>
      <c r="CY32" s="21">
        <v>642</v>
      </c>
      <c r="CZ32" s="21">
        <v>642</v>
      </c>
      <c r="DA32" s="21">
        <v>642</v>
      </c>
      <c r="DB32" s="21">
        <v>642</v>
      </c>
      <c r="DC32" s="21">
        <v>642</v>
      </c>
      <c r="DD32" s="21">
        <v>642</v>
      </c>
      <c r="DE32" s="21">
        <v>642</v>
      </c>
      <c r="DF32" s="21">
        <v>540</v>
      </c>
      <c r="DG32" s="21">
        <v>540</v>
      </c>
      <c r="DH32" s="21">
        <v>582</v>
      </c>
      <c r="DI32" s="21">
        <v>582</v>
      </c>
      <c r="DJ32" s="21">
        <v>582</v>
      </c>
      <c r="DK32" s="21">
        <v>582</v>
      </c>
      <c r="DL32" s="21">
        <v>582</v>
      </c>
      <c r="DM32" s="21">
        <v>582</v>
      </c>
      <c r="DN32" s="21">
        <v>582</v>
      </c>
      <c r="DO32" s="21">
        <v>582</v>
      </c>
      <c r="DP32" s="21">
        <v>582</v>
      </c>
      <c r="DQ32" s="21">
        <v>582</v>
      </c>
      <c r="DR32" s="21">
        <v>582</v>
      </c>
      <c r="DS32" s="21">
        <v>582</v>
      </c>
      <c r="DT32" s="21">
        <v>582</v>
      </c>
      <c r="DU32" s="21">
        <v>582</v>
      </c>
      <c r="DV32" s="21">
        <v>582</v>
      </c>
      <c r="DW32" s="21">
        <v>582</v>
      </c>
      <c r="DX32" s="21">
        <v>582</v>
      </c>
      <c r="DY32" s="21">
        <v>582</v>
      </c>
      <c r="DZ32" s="21">
        <v>582</v>
      </c>
      <c r="EA32" s="21">
        <v>582</v>
      </c>
      <c r="EB32" s="21">
        <v>582</v>
      </c>
      <c r="EC32" s="21">
        <v>582</v>
      </c>
      <c r="ED32" s="21">
        <v>594</v>
      </c>
      <c r="EE32" s="21">
        <v>594</v>
      </c>
      <c r="EF32" s="21">
        <v>594</v>
      </c>
      <c r="EG32" s="21">
        <v>594</v>
      </c>
      <c r="EH32" s="21">
        <v>594</v>
      </c>
      <c r="EI32" s="21">
        <v>540</v>
      </c>
      <c r="EJ32" s="21">
        <v>540</v>
      </c>
      <c r="EK32" s="21">
        <v>552</v>
      </c>
      <c r="EL32" s="21">
        <v>552</v>
      </c>
      <c r="EM32" s="21">
        <v>552</v>
      </c>
      <c r="EN32" s="21">
        <v>552</v>
      </c>
      <c r="EO32" s="21">
        <v>552</v>
      </c>
      <c r="EP32" s="21">
        <v>528</v>
      </c>
      <c r="EQ32" s="21">
        <v>528</v>
      </c>
      <c r="ER32" s="21">
        <v>528</v>
      </c>
      <c r="ES32" s="21">
        <v>528</v>
      </c>
      <c r="ET32" s="21">
        <v>498</v>
      </c>
      <c r="EU32" s="21">
        <v>498</v>
      </c>
      <c r="EV32" s="21">
        <v>498</v>
      </c>
      <c r="EW32" s="21">
        <v>498</v>
      </c>
      <c r="EX32" s="21">
        <v>498</v>
      </c>
      <c r="EY32" s="21">
        <v>426</v>
      </c>
      <c r="EZ32" s="21">
        <v>450</v>
      </c>
      <c r="FA32" s="21">
        <v>468</v>
      </c>
      <c r="FB32" s="21">
        <v>468</v>
      </c>
      <c r="FC32" s="21">
        <v>468</v>
      </c>
      <c r="FD32" s="21">
        <v>480</v>
      </c>
      <c r="FE32" s="21">
        <v>480</v>
      </c>
      <c r="FF32" s="22">
        <v>480</v>
      </c>
    </row>
    <row r="33" spans="2:162" x14ac:dyDescent="0.2">
      <c r="B33" s="20"/>
      <c r="C33" s="21">
        <v>27</v>
      </c>
      <c r="D33" s="21">
        <v>786</v>
      </c>
      <c r="E33" s="21">
        <v>750</v>
      </c>
      <c r="F33" s="21">
        <v>750</v>
      </c>
      <c r="G33" s="21">
        <v>750</v>
      </c>
      <c r="H33" s="21">
        <v>750</v>
      </c>
      <c r="I33" s="21">
        <v>786</v>
      </c>
      <c r="J33" s="21">
        <v>786</v>
      </c>
      <c r="K33" s="21">
        <v>786</v>
      </c>
      <c r="L33" s="21">
        <v>786</v>
      </c>
      <c r="M33" s="21">
        <v>780</v>
      </c>
      <c r="N33" s="21">
        <v>780</v>
      </c>
      <c r="O33" s="21">
        <v>780</v>
      </c>
      <c r="P33" s="21">
        <v>672</v>
      </c>
      <c r="Q33" s="21">
        <v>672</v>
      </c>
      <c r="R33" s="21">
        <v>672</v>
      </c>
      <c r="S33" s="21">
        <v>672</v>
      </c>
      <c r="T33" s="21">
        <v>672</v>
      </c>
      <c r="U33" s="21">
        <v>672</v>
      </c>
      <c r="V33" s="21">
        <v>672</v>
      </c>
      <c r="W33" s="21">
        <v>672</v>
      </c>
      <c r="X33" s="21">
        <v>672</v>
      </c>
      <c r="Y33" s="21">
        <v>672</v>
      </c>
      <c r="Z33" s="21">
        <v>672</v>
      </c>
      <c r="AA33" s="21">
        <v>672</v>
      </c>
      <c r="AB33" s="21">
        <v>672</v>
      </c>
      <c r="AC33" s="21">
        <v>720</v>
      </c>
      <c r="AD33" s="21">
        <v>720</v>
      </c>
      <c r="AE33" s="21">
        <v>720</v>
      </c>
      <c r="AF33" s="21">
        <v>720</v>
      </c>
      <c r="AG33" s="21">
        <v>720</v>
      </c>
      <c r="AH33" s="21">
        <v>720</v>
      </c>
      <c r="AI33" s="21">
        <v>720</v>
      </c>
      <c r="AJ33" s="21">
        <v>720</v>
      </c>
      <c r="AK33" s="21">
        <v>720</v>
      </c>
      <c r="AL33" s="21">
        <v>720</v>
      </c>
      <c r="AM33" s="21">
        <v>720</v>
      </c>
      <c r="AN33" s="21">
        <v>720</v>
      </c>
      <c r="AO33" s="21">
        <v>720</v>
      </c>
      <c r="AP33" s="21">
        <v>720</v>
      </c>
      <c r="AQ33" s="21">
        <v>720</v>
      </c>
      <c r="AR33" s="21">
        <v>720</v>
      </c>
      <c r="AS33" s="21">
        <v>720</v>
      </c>
      <c r="AT33" s="21">
        <v>702</v>
      </c>
      <c r="AU33" s="21">
        <v>702</v>
      </c>
      <c r="AV33" s="21">
        <v>702</v>
      </c>
      <c r="AW33" s="21">
        <v>702</v>
      </c>
      <c r="AX33" s="21">
        <v>702</v>
      </c>
      <c r="AY33" s="21">
        <v>702</v>
      </c>
      <c r="AZ33" s="21">
        <v>702</v>
      </c>
      <c r="BA33" s="21">
        <v>702</v>
      </c>
      <c r="BB33" s="21">
        <v>702</v>
      </c>
      <c r="BC33" s="21">
        <v>702</v>
      </c>
      <c r="BD33" s="21">
        <v>702</v>
      </c>
      <c r="BE33" s="21">
        <v>702</v>
      </c>
      <c r="BF33" s="21">
        <v>702</v>
      </c>
      <c r="BG33" s="21">
        <v>702</v>
      </c>
      <c r="BH33" s="21">
        <v>702</v>
      </c>
      <c r="BI33" s="21">
        <v>702</v>
      </c>
      <c r="BJ33" s="21">
        <v>702</v>
      </c>
      <c r="BK33" s="21">
        <v>702</v>
      </c>
      <c r="BL33" s="21">
        <v>702</v>
      </c>
      <c r="BM33" s="21">
        <v>702</v>
      </c>
      <c r="BN33" s="21">
        <v>714</v>
      </c>
      <c r="BO33" s="21">
        <v>714</v>
      </c>
      <c r="BP33" s="21">
        <v>714</v>
      </c>
      <c r="BQ33" s="21">
        <v>690</v>
      </c>
      <c r="BR33" s="21">
        <v>690</v>
      </c>
      <c r="BS33" s="21">
        <v>690</v>
      </c>
      <c r="BT33" s="21">
        <v>690</v>
      </c>
      <c r="BU33" s="21">
        <v>690</v>
      </c>
      <c r="BV33" s="21">
        <v>690</v>
      </c>
      <c r="BW33" s="21">
        <v>690</v>
      </c>
      <c r="BX33" s="21">
        <v>660</v>
      </c>
      <c r="BY33" s="21">
        <v>660</v>
      </c>
      <c r="BZ33" s="21">
        <v>660</v>
      </c>
      <c r="CA33" s="21">
        <v>660</v>
      </c>
      <c r="CB33" s="21">
        <v>660</v>
      </c>
      <c r="CC33" s="21">
        <v>660</v>
      </c>
      <c r="CD33" s="21">
        <v>660</v>
      </c>
      <c r="CE33" s="21">
        <v>660</v>
      </c>
      <c r="CF33" s="21">
        <v>660</v>
      </c>
      <c r="CG33" s="21">
        <v>660</v>
      </c>
      <c r="CH33" s="21">
        <v>660</v>
      </c>
      <c r="CI33" s="21">
        <v>660</v>
      </c>
      <c r="CJ33" s="21">
        <v>660</v>
      </c>
      <c r="CK33" s="21">
        <v>660</v>
      </c>
      <c r="CL33" s="21">
        <v>660</v>
      </c>
      <c r="CM33" s="21">
        <v>660</v>
      </c>
      <c r="CN33" s="21">
        <v>660</v>
      </c>
      <c r="CO33" s="21">
        <v>654</v>
      </c>
      <c r="CP33" s="21">
        <v>654</v>
      </c>
      <c r="CQ33" s="21">
        <v>654</v>
      </c>
      <c r="CR33" s="21">
        <v>654</v>
      </c>
      <c r="CS33" s="21">
        <v>654</v>
      </c>
      <c r="CT33" s="21">
        <v>654</v>
      </c>
      <c r="CU33" s="21">
        <v>654</v>
      </c>
      <c r="CV33" s="21">
        <v>654</v>
      </c>
      <c r="CW33" s="21">
        <v>636</v>
      </c>
      <c r="CX33" s="21">
        <v>636</v>
      </c>
      <c r="CY33" s="21">
        <v>636</v>
      </c>
      <c r="CZ33" s="21">
        <v>636</v>
      </c>
      <c r="DA33" s="21">
        <v>636</v>
      </c>
      <c r="DB33" s="21">
        <v>636</v>
      </c>
      <c r="DC33" s="21">
        <v>636</v>
      </c>
      <c r="DD33" s="21">
        <v>636</v>
      </c>
      <c r="DE33" s="21">
        <v>636</v>
      </c>
      <c r="DF33" s="21">
        <v>534</v>
      </c>
      <c r="DG33" s="21">
        <v>534</v>
      </c>
      <c r="DH33" s="21">
        <v>576</v>
      </c>
      <c r="DI33" s="21">
        <v>576</v>
      </c>
      <c r="DJ33" s="21">
        <v>576</v>
      </c>
      <c r="DK33" s="21">
        <v>576</v>
      </c>
      <c r="DL33" s="21">
        <v>576</v>
      </c>
      <c r="DM33" s="21">
        <v>576</v>
      </c>
      <c r="DN33" s="21">
        <v>576</v>
      </c>
      <c r="DO33" s="21">
        <v>576</v>
      </c>
      <c r="DP33" s="21">
        <v>576</v>
      </c>
      <c r="DQ33" s="21">
        <v>576</v>
      </c>
      <c r="DR33" s="21">
        <v>576</v>
      </c>
      <c r="DS33" s="21">
        <v>576</v>
      </c>
      <c r="DT33" s="21">
        <v>576</v>
      </c>
      <c r="DU33" s="21">
        <v>576</v>
      </c>
      <c r="DV33" s="21">
        <v>576</v>
      </c>
      <c r="DW33" s="21">
        <v>576</v>
      </c>
      <c r="DX33" s="21">
        <v>576</v>
      </c>
      <c r="DY33" s="21">
        <v>576</v>
      </c>
      <c r="DZ33" s="21">
        <v>576</v>
      </c>
      <c r="EA33" s="21">
        <v>576</v>
      </c>
      <c r="EB33" s="21">
        <v>576</v>
      </c>
      <c r="EC33" s="21">
        <v>576</v>
      </c>
      <c r="ED33" s="21">
        <v>588</v>
      </c>
      <c r="EE33" s="21">
        <v>588</v>
      </c>
      <c r="EF33" s="21">
        <v>588</v>
      </c>
      <c r="EG33" s="21">
        <v>588</v>
      </c>
      <c r="EH33" s="21">
        <v>588</v>
      </c>
      <c r="EI33" s="21">
        <v>534</v>
      </c>
      <c r="EJ33" s="21">
        <v>534</v>
      </c>
      <c r="EK33" s="21">
        <v>546</v>
      </c>
      <c r="EL33" s="21">
        <v>546</v>
      </c>
      <c r="EM33" s="21">
        <v>546</v>
      </c>
      <c r="EN33" s="21">
        <v>546</v>
      </c>
      <c r="EO33" s="21">
        <v>546</v>
      </c>
      <c r="EP33" s="21">
        <v>522</v>
      </c>
      <c r="EQ33" s="21">
        <v>522</v>
      </c>
      <c r="ER33" s="21">
        <v>522</v>
      </c>
      <c r="ES33" s="21">
        <v>522</v>
      </c>
      <c r="ET33" s="21">
        <v>492</v>
      </c>
      <c r="EU33" s="21">
        <v>492</v>
      </c>
      <c r="EV33" s="21">
        <v>492</v>
      </c>
      <c r="EW33" s="21">
        <v>492</v>
      </c>
      <c r="EX33" s="21">
        <v>492</v>
      </c>
      <c r="EY33" s="21">
        <v>420</v>
      </c>
      <c r="EZ33" s="21">
        <v>444</v>
      </c>
      <c r="FA33" s="21">
        <v>462</v>
      </c>
      <c r="FB33" s="21">
        <v>462</v>
      </c>
      <c r="FC33" s="21">
        <v>462</v>
      </c>
      <c r="FD33" s="21">
        <v>474</v>
      </c>
      <c r="FE33" s="21">
        <v>474</v>
      </c>
      <c r="FF33" s="22">
        <v>474</v>
      </c>
    </row>
    <row r="34" spans="2:162" x14ac:dyDescent="0.2">
      <c r="B34" s="20"/>
      <c r="C34" s="21">
        <v>28</v>
      </c>
      <c r="D34" s="21">
        <v>780</v>
      </c>
      <c r="E34" s="21">
        <v>744</v>
      </c>
      <c r="F34" s="21">
        <v>744</v>
      </c>
      <c r="G34" s="21">
        <v>744</v>
      </c>
      <c r="H34" s="21">
        <v>744</v>
      </c>
      <c r="I34" s="21">
        <v>780</v>
      </c>
      <c r="J34" s="21">
        <v>780</v>
      </c>
      <c r="K34" s="21">
        <v>780</v>
      </c>
      <c r="L34" s="21">
        <v>780</v>
      </c>
      <c r="M34" s="21">
        <v>774</v>
      </c>
      <c r="N34" s="21">
        <v>774</v>
      </c>
      <c r="O34" s="21">
        <v>774</v>
      </c>
      <c r="P34" s="21">
        <v>666</v>
      </c>
      <c r="Q34" s="21">
        <v>666</v>
      </c>
      <c r="R34" s="21">
        <v>666</v>
      </c>
      <c r="S34" s="21">
        <v>666</v>
      </c>
      <c r="T34" s="21">
        <v>666</v>
      </c>
      <c r="U34" s="21">
        <v>666</v>
      </c>
      <c r="V34" s="21">
        <v>666</v>
      </c>
      <c r="W34" s="21">
        <v>666</v>
      </c>
      <c r="X34" s="21">
        <v>666</v>
      </c>
      <c r="Y34" s="21">
        <v>666</v>
      </c>
      <c r="Z34" s="21">
        <v>666</v>
      </c>
      <c r="AA34" s="21">
        <v>666</v>
      </c>
      <c r="AB34" s="21">
        <v>666</v>
      </c>
      <c r="AC34" s="21">
        <v>714</v>
      </c>
      <c r="AD34" s="21">
        <v>714</v>
      </c>
      <c r="AE34" s="21">
        <v>714</v>
      </c>
      <c r="AF34" s="21">
        <v>714</v>
      </c>
      <c r="AG34" s="21">
        <v>714</v>
      </c>
      <c r="AH34" s="21">
        <v>714</v>
      </c>
      <c r="AI34" s="21">
        <v>714</v>
      </c>
      <c r="AJ34" s="21">
        <v>714</v>
      </c>
      <c r="AK34" s="21">
        <v>714</v>
      </c>
      <c r="AL34" s="21">
        <v>714</v>
      </c>
      <c r="AM34" s="21">
        <v>714</v>
      </c>
      <c r="AN34" s="21">
        <v>714</v>
      </c>
      <c r="AO34" s="21">
        <v>714</v>
      </c>
      <c r="AP34" s="21">
        <v>714</v>
      </c>
      <c r="AQ34" s="21">
        <v>714</v>
      </c>
      <c r="AR34" s="21">
        <v>714</v>
      </c>
      <c r="AS34" s="21">
        <v>714</v>
      </c>
      <c r="AT34" s="21">
        <v>696</v>
      </c>
      <c r="AU34" s="21">
        <v>696</v>
      </c>
      <c r="AV34" s="21">
        <v>696</v>
      </c>
      <c r="AW34" s="21">
        <v>696</v>
      </c>
      <c r="AX34" s="21">
        <v>696</v>
      </c>
      <c r="AY34" s="21">
        <v>696</v>
      </c>
      <c r="AZ34" s="21">
        <v>696</v>
      </c>
      <c r="BA34" s="21">
        <v>696</v>
      </c>
      <c r="BB34" s="21">
        <v>696</v>
      </c>
      <c r="BC34" s="21">
        <v>696</v>
      </c>
      <c r="BD34" s="21">
        <v>696</v>
      </c>
      <c r="BE34" s="21">
        <v>696</v>
      </c>
      <c r="BF34" s="21">
        <v>696</v>
      </c>
      <c r="BG34" s="21">
        <v>696</v>
      </c>
      <c r="BH34" s="21">
        <v>696</v>
      </c>
      <c r="BI34" s="21">
        <v>696</v>
      </c>
      <c r="BJ34" s="21">
        <v>696</v>
      </c>
      <c r="BK34" s="21">
        <v>696</v>
      </c>
      <c r="BL34" s="21">
        <v>696</v>
      </c>
      <c r="BM34" s="21">
        <v>696</v>
      </c>
      <c r="BN34" s="21">
        <v>708</v>
      </c>
      <c r="BO34" s="21">
        <v>708</v>
      </c>
      <c r="BP34" s="21">
        <v>708</v>
      </c>
      <c r="BQ34" s="21">
        <v>684</v>
      </c>
      <c r="BR34" s="21">
        <v>684</v>
      </c>
      <c r="BS34" s="21">
        <v>684</v>
      </c>
      <c r="BT34" s="21">
        <v>684</v>
      </c>
      <c r="BU34" s="21">
        <v>684</v>
      </c>
      <c r="BV34" s="21">
        <v>684</v>
      </c>
      <c r="BW34" s="21">
        <v>684</v>
      </c>
      <c r="BX34" s="21">
        <v>654</v>
      </c>
      <c r="BY34" s="21">
        <v>654</v>
      </c>
      <c r="BZ34" s="21">
        <v>654</v>
      </c>
      <c r="CA34" s="21">
        <v>654</v>
      </c>
      <c r="CB34" s="21">
        <v>654</v>
      </c>
      <c r="CC34" s="21">
        <v>654</v>
      </c>
      <c r="CD34" s="21">
        <v>654</v>
      </c>
      <c r="CE34" s="21">
        <v>654</v>
      </c>
      <c r="CF34" s="21">
        <v>654</v>
      </c>
      <c r="CG34" s="21">
        <v>654</v>
      </c>
      <c r="CH34" s="21">
        <v>654</v>
      </c>
      <c r="CI34" s="21">
        <v>654</v>
      </c>
      <c r="CJ34" s="21">
        <v>654</v>
      </c>
      <c r="CK34" s="21">
        <v>654</v>
      </c>
      <c r="CL34" s="21">
        <v>654</v>
      </c>
      <c r="CM34" s="21">
        <v>654</v>
      </c>
      <c r="CN34" s="21">
        <v>654</v>
      </c>
      <c r="CO34" s="21">
        <v>648</v>
      </c>
      <c r="CP34" s="21">
        <v>648</v>
      </c>
      <c r="CQ34" s="21">
        <v>648</v>
      </c>
      <c r="CR34" s="21">
        <v>648</v>
      </c>
      <c r="CS34" s="21">
        <v>648</v>
      </c>
      <c r="CT34" s="21">
        <v>648</v>
      </c>
      <c r="CU34" s="21">
        <v>648</v>
      </c>
      <c r="CV34" s="21">
        <v>648</v>
      </c>
      <c r="CW34" s="21">
        <v>630</v>
      </c>
      <c r="CX34" s="21">
        <v>630</v>
      </c>
      <c r="CY34" s="21">
        <v>630</v>
      </c>
      <c r="CZ34" s="21">
        <v>630</v>
      </c>
      <c r="DA34" s="21">
        <v>630</v>
      </c>
      <c r="DB34" s="21">
        <v>630</v>
      </c>
      <c r="DC34" s="21">
        <v>630</v>
      </c>
      <c r="DD34" s="21">
        <v>630</v>
      </c>
      <c r="DE34" s="21">
        <v>630</v>
      </c>
      <c r="DF34" s="21">
        <v>528</v>
      </c>
      <c r="DG34" s="21">
        <v>528</v>
      </c>
      <c r="DH34" s="21">
        <v>570</v>
      </c>
      <c r="DI34" s="21">
        <v>570</v>
      </c>
      <c r="DJ34" s="21">
        <v>570</v>
      </c>
      <c r="DK34" s="21">
        <v>570</v>
      </c>
      <c r="DL34" s="21">
        <v>570</v>
      </c>
      <c r="DM34" s="21">
        <v>570</v>
      </c>
      <c r="DN34" s="21">
        <v>570</v>
      </c>
      <c r="DO34" s="21">
        <v>570</v>
      </c>
      <c r="DP34" s="21">
        <v>570</v>
      </c>
      <c r="DQ34" s="21">
        <v>570</v>
      </c>
      <c r="DR34" s="21">
        <v>570</v>
      </c>
      <c r="DS34" s="21">
        <v>570</v>
      </c>
      <c r="DT34" s="21">
        <v>570</v>
      </c>
      <c r="DU34" s="21">
        <v>570</v>
      </c>
      <c r="DV34" s="21">
        <v>570</v>
      </c>
      <c r="DW34" s="21">
        <v>570</v>
      </c>
      <c r="DX34" s="21">
        <v>570</v>
      </c>
      <c r="DY34" s="21">
        <v>570</v>
      </c>
      <c r="DZ34" s="21">
        <v>570</v>
      </c>
      <c r="EA34" s="21">
        <v>570</v>
      </c>
      <c r="EB34" s="21">
        <v>570</v>
      </c>
      <c r="EC34" s="21">
        <v>570</v>
      </c>
      <c r="ED34" s="21">
        <v>582</v>
      </c>
      <c r="EE34" s="21">
        <v>582</v>
      </c>
      <c r="EF34" s="21">
        <v>582</v>
      </c>
      <c r="EG34" s="21">
        <v>582</v>
      </c>
      <c r="EH34" s="21">
        <v>582</v>
      </c>
      <c r="EI34" s="21">
        <v>528</v>
      </c>
      <c r="EJ34" s="21">
        <v>528</v>
      </c>
      <c r="EK34" s="21">
        <v>540</v>
      </c>
      <c r="EL34" s="21">
        <v>540</v>
      </c>
      <c r="EM34" s="21">
        <v>540</v>
      </c>
      <c r="EN34" s="21">
        <v>540</v>
      </c>
      <c r="EO34" s="21">
        <v>540</v>
      </c>
      <c r="EP34" s="21">
        <v>516</v>
      </c>
      <c r="EQ34" s="21">
        <v>516</v>
      </c>
      <c r="ER34" s="21">
        <v>516</v>
      </c>
      <c r="ES34" s="21">
        <v>516</v>
      </c>
      <c r="ET34" s="21">
        <v>486</v>
      </c>
      <c r="EU34" s="21">
        <v>486</v>
      </c>
      <c r="EV34" s="21">
        <v>486</v>
      </c>
      <c r="EW34" s="21">
        <v>486</v>
      </c>
      <c r="EX34" s="21">
        <v>486</v>
      </c>
      <c r="EY34" s="21">
        <v>414</v>
      </c>
      <c r="EZ34" s="21">
        <v>438</v>
      </c>
      <c r="FA34" s="21">
        <v>456</v>
      </c>
      <c r="FB34" s="21">
        <v>456</v>
      </c>
      <c r="FC34" s="21">
        <v>456</v>
      </c>
      <c r="FD34" s="21">
        <v>468</v>
      </c>
      <c r="FE34" s="21">
        <v>468</v>
      </c>
      <c r="FF34" s="22">
        <v>468</v>
      </c>
    </row>
    <row r="35" spans="2:162" x14ac:dyDescent="0.2">
      <c r="B35" s="20"/>
      <c r="C35" s="21">
        <v>29</v>
      </c>
      <c r="D35" s="21">
        <v>774</v>
      </c>
      <c r="E35" s="21">
        <v>738</v>
      </c>
      <c r="F35" s="21">
        <v>738</v>
      </c>
      <c r="G35" s="21">
        <v>738</v>
      </c>
      <c r="H35" s="21">
        <v>738</v>
      </c>
      <c r="I35" s="21">
        <v>774</v>
      </c>
      <c r="J35" s="21">
        <v>774</v>
      </c>
      <c r="K35" s="21">
        <v>774</v>
      </c>
      <c r="L35" s="21">
        <v>774</v>
      </c>
      <c r="M35" s="21">
        <v>768</v>
      </c>
      <c r="N35" s="21">
        <v>768</v>
      </c>
      <c r="O35" s="21">
        <v>768</v>
      </c>
      <c r="P35" s="21">
        <v>660</v>
      </c>
      <c r="Q35" s="21">
        <v>660</v>
      </c>
      <c r="R35" s="21">
        <v>660</v>
      </c>
      <c r="S35" s="21">
        <v>660</v>
      </c>
      <c r="T35" s="21">
        <v>660</v>
      </c>
      <c r="U35" s="21">
        <v>660</v>
      </c>
      <c r="V35" s="21">
        <v>660</v>
      </c>
      <c r="W35" s="21">
        <v>660</v>
      </c>
      <c r="X35" s="21">
        <v>660</v>
      </c>
      <c r="Y35" s="21">
        <v>660</v>
      </c>
      <c r="Z35" s="21">
        <v>660</v>
      </c>
      <c r="AA35" s="21">
        <v>660</v>
      </c>
      <c r="AB35" s="21">
        <v>660</v>
      </c>
      <c r="AC35" s="21">
        <v>708</v>
      </c>
      <c r="AD35" s="21">
        <v>708</v>
      </c>
      <c r="AE35" s="21">
        <v>708</v>
      </c>
      <c r="AF35" s="21">
        <v>708</v>
      </c>
      <c r="AG35" s="21">
        <v>708</v>
      </c>
      <c r="AH35" s="21">
        <v>708</v>
      </c>
      <c r="AI35" s="21">
        <v>708</v>
      </c>
      <c r="AJ35" s="21">
        <v>708</v>
      </c>
      <c r="AK35" s="21">
        <v>708</v>
      </c>
      <c r="AL35" s="21">
        <v>708</v>
      </c>
      <c r="AM35" s="21">
        <v>708</v>
      </c>
      <c r="AN35" s="21">
        <v>708</v>
      </c>
      <c r="AO35" s="21">
        <v>708</v>
      </c>
      <c r="AP35" s="21">
        <v>708</v>
      </c>
      <c r="AQ35" s="21">
        <v>708</v>
      </c>
      <c r="AR35" s="21">
        <v>708</v>
      </c>
      <c r="AS35" s="21">
        <v>708</v>
      </c>
      <c r="AT35" s="21">
        <v>690</v>
      </c>
      <c r="AU35" s="21">
        <v>690</v>
      </c>
      <c r="AV35" s="21">
        <v>690</v>
      </c>
      <c r="AW35" s="21">
        <v>690</v>
      </c>
      <c r="AX35" s="21">
        <v>690</v>
      </c>
      <c r="AY35" s="21">
        <v>690</v>
      </c>
      <c r="AZ35" s="21">
        <v>690</v>
      </c>
      <c r="BA35" s="21">
        <v>690</v>
      </c>
      <c r="BB35" s="21">
        <v>690</v>
      </c>
      <c r="BC35" s="21">
        <v>690</v>
      </c>
      <c r="BD35" s="21">
        <v>690</v>
      </c>
      <c r="BE35" s="21">
        <v>690</v>
      </c>
      <c r="BF35" s="21">
        <v>690</v>
      </c>
      <c r="BG35" s="21">
        <v>690</v>
      </c>
      <c r="BH35" s="21">
        <v>690</v>
      </c>
      <c r="BI35" s="21">
        <v>690</v>
      </c>
      <c r="BJ35" s="21">
        <v>690</v>
      </c>
      <c r="BK35" s="21">
        <v>690</v>
      </c>
      <c r="BL35" s="21">
        <v>690</v>
      </c>
      <c r="BM35" s="21">
        <v>690</v>
      </c>
      <c r="BN35" s="21">
        <v>702</v>
      </c>
      <c r="BO35" s="21">
        <v>702</v>
      </c>
      <c r="BP35" s="21">
        <v>702</v>
      </c>
      <c r="BQ35" s="21">
        <v>678</v>
      </c>
      <c r="BR35" s="21">
        <v>678</v>
      </c>
      <c r="BS35" s="21">
        <v>678</v>
      </c>
      <c r="BT35" s="21">
        <v>678</v>
      </c>
      <c r="BU35" s="21">
        <v>678</v>
      </c>
      <c r="BV35" s="21">
        <v>678</v>
      </c>
      <c r="BW35" s="21">
        <v>678</v>
      </c>
      <c r="BX35" s="21">
        <v>648</v>
      </c>
      <c r="BY35" s="21">
        <v>648</v>
      </c>
      <c r="BZ35" s="21">
        <v>648</v>
      </c>
      <c r="CA35" s="21">
        <v>648</v>
      </c>
      <c r="CB35" s="21">
        <v>648</v>
      </c>
      <c r="CC35" s="21">
        <v>648</v>
      </c>
      <c r="CD35" s="21">
        <v>648</v>
      </c>
      <c r="CE35" s="21">
        <v>648</v>
      </c>
      <c r="CF35" s="21">
        <v>648</v>
      </c>
      <c r="CG35" s="21">
        <v>648</v>
      </c>
      <c r="CH35" s="21">
        <v>648</v>
      </c>
      <c r="CI35" s="21">
        <v>648</v>
      </c>
      <c r="CJ35" s="21">
        <v>648</v>
      </c>
      <c r="CK35" s="21">
        <v>648</v>
      </c>
      <c r="CL35" s="21">
        <v>648</v>
      </c>
      <c r="CM35" s="21">
        <v>648</v>
      </c>
      <c r="CN35" s="21">
        <v>648</v>
      </c>
      <c r="CO35" s="21">
        <v>642</v>
      </c>
      <c r="CP35" s="21">
        <v>642</v>
      </c>
      <c r="CQ35" s="21">
        <v>642</v>
      </c>
      <c r="CR35" s="21">
        <v>642</v>
      </c>
      <c r="CS35" s="21">
        <v>642</v>
      </c>
      <c r="CT35" s="21">
        <v>642</v>
      </c>
      <c r="CU35" s="21">
        <v>642</v>
      </c>
      <c r="CV35" s="21">
        <v>642</v>
      </c>
      <c r="CW35" s="21">
        <v>624</v>
      </c>
      <c r="CX35" s="21">
        <v>624</v>
      </c>
      <c r="CY35" s="21">
        <v>624</v>
      </c>
      <c r="CZ35" s="21">
        <v>624</v>
      </c>
      <c r="DA35" s="21">
        <v>624</v>
      </c>
      <c r="DB35" s="21">
        <v>624</v>
      </c>
      <c r="DC35" s="21">
        <v>624</v>
      </c>
      <c r="DD35" s="21">
        <v>624</v>
      </c>
      <c r="DE35" s="21">
        <v>624</v>
      </c>
      <c r="DF35" s="21">
        <v>522</v>
      </c>
      <c r="DG35" s="21">
        <v>522</v>
      </c>
      <c r="DH35" s="21">
        <v>564</v>
      </c>
      <c r="DI35" s="21">
        <v>564</v>
      </c>
      <c r="DJ35" s="21">
        <v>564</v>
      </c>
      <c r="DK35" s="21">
        <v>564</v>
      </c>
      <c r="DL35" s="21">
        <v>564</v>
      </c>
      <c r="DM35" s="21">
        <v>564</v>
      </c>
      <c r="DN35" s="21">
        <v>564</v>
      </c>
      <c r="DO35" s="21">
        <v>564</v>
      </c>
      <c r="DP35" s="21">
        <v>564</v>
      </c>
      <c r="DQ35" s="21">
        <v>564</v>
      </c>
      <c r="DR35" s="21">
        <v>564</v>
      </c>
      <c r="DS35" s="21">
        <v>564</v>
      </c>
      <c r="DT35" s="21">
        <v>564</v>
      </c>
      <c r="DU35" s="21">
        <v>564</v>
      </c>
      <c r="DV35" s="21">
        <v>564</v>
      </c>
      <c r="DW35" s="21">
        <v>564</v>
      </c>
      <c r="DX35" s="21">
        <v>564</v>
      </c>
      <c r="DY35" s="21">
        <v>564</v>
      </c>
      <c r="DZ35" s="21">
        <v>564</v>
      </c>
      <c r="EA35" s="21">
        <v>564</v>
      </c>
      <c r="EB35" s="21">
        <v>564</v>
      </c>
      <c r="EC35" s="21">
        <v>564</v>
      </c>
      <c r="ED35" s="21">
        <v>576</v>
      </c>
      <c r="EE35" s="21">
        <v>576</v>
      </c>
      <c r="EF35" s="21">
        <v>576</v>
      </c>
      <c r="EG35" s="21">
        <v>576</v>
      </c>
      <c r="EH35" s="21">
        <v>576</v>
      </c>
      <c r="EI35" s="21">
        <v>522</v>
      </c>
      <c r="EJ35" s="21">
        <v>522</v>
      </c>
      <c r="EK35" s="21">
        <v>534</v>
      </c>
      <c r="EL35" s="21">
        <v>534</v>
      </c>
      <c r="EM35" s="21">
        <v>534</v>
      </c>
      <c r="EN35" s="21">
        <v>534</v>
      </c>
      <c r="EO35" s="21">
        <v>534</v>
      </c>
      <c r="EP35" s="21">
        <v>510</v>
      </c>
      <c r="EQ35" s="21">
        <v>510</v>
      </c>
      <c r="ER35" s="21">
        <v>510</v>
      </c>
      <c r="ES35" s="21">
        <v>510</v>
      </c>
      <c r="ET35" s="21">
        <v>480</v>
      </c>
      <c r="EU35" s="21">
        <v>480</v>
      </c>
      <c r="EV35" s="21">
        <v>480</v>
      </c>
      <c r="EW35" s="21">
        <v>480</v>
      </c>
      <c r="EX35" s="21">
        <v>480</v>
      </c>
      <c r="EY35" s="21">
        <v>408</v>
      </c>
      <c r="EZ35" s="21">
        <v>432</v>
      </c>
      <c r="FA35" s="21">
        <v>450</v>
      </c>
      <c r="FB35" s="21">
        <v>450</v>
      </c>
      <c r="FC35" s="21">
        <v>450</v>
      </c>
      <c r="FD35" s="21">
        <v>462</v>
      </c>
      <c r="FE35" s="21">
        <v>462</v>
      </c>
      <c r="FF35" s="22">
        <v>462</v>
      </c>
    </row>
    <row r="36" spans="2:162" x14ac:dyDescent="0.2">
      <c r="B36" s="20"/>
      <c r="C36" s="21">
        <v>30</v>
      </c>
      <c r="D36" s="21">
        <v>768</v>
      </c>
      <c r="E36" s="21">
        <v>732</v>
      </c>
      <c r="F36" s="21">
        <v>732</v>
      </c>
      <c r="G36" s="21">
        <v>732</v>
      </c>
      <c r="H36" s="21">
        <v>732</v>
      </c>
      <c r="I36" s="21">
        <v>768</v>
      </c>
      <c r="J36" s="21">
        <v>768</v>
      </c>
      <c r="K36" s="21">
        <v>768</v>
      </c>
      <c r="L36" s="21">
        <v>768</v>
      </c>
      <c r="M36" s="21">
        <v>762</v>
      </c>
      <c r="N36" s="21">
        <v>762</v>
      </c>
      <c r="O36" s="21">
        <v>762</v>
      </c>
      <c r="P36" s="21">
        <v>654</v>
      </c>
      <c r="Q36" s="21">
        <v>654</v>
      </c>
      <c r="R36" s="21">
        <v>654</v>
      </c>
      <c r="S36" s="21">
        <v>654</v>
      </c>
      <c r="T36" s="21">
        <v>654</v>
      </c>
      <c r="U36" s="21">
        <v>654</v>
      </c>
      <c r="V36" s="21">
        <v>654</v>
      </c>
      <c r="W36" s="21">
        <v>654</v>
      </c>
      <c r="X36" s="21">
        <v>654</v>
      </c>
      <c r="Y36" s="21">
        <v>654</v>
      </c>
      <c r="Z36" s="21">
        <v>654</v>
      </c>
      <c r="AA36" s="21">
        <v>654</v>
      </c>
      <c r="AB36" s="21">
        <v>654</v>
      </c>
      <c r="AC36" s="21">
        <v>702</v>
      </c>
      <c r="AD36" s="21">
        <v>702</v>
      </c>
      <c r="AE36" s="21">
        <v>702</v>
      </c>
      <c r="AF36" s="21">
        <v>702</v>
      </c>
      <c r="AG36" s="21">
        <v>702</v>
      </c>
      <c r="AH36" s="21">
        <v>702</v>
      </c>
      <c r="AI36" s="21">
        <v>702</v>
      </c>
      <c r="AJ36" s="21">
        <v>702</v>
      </c>
      <c r="AK36" s="21">
        <v>702</v>
      </c>
      <c r="AL36" s="21">
        <v>702</v>
      </c>
      <c r="AM36" s="21">
        <v>702</v>
      </c>
      <c r="AN36" s="21">
        <v>702</v>
      </c>
      <c r="AO36" s="21">
        <v>702</v>
      </c>
      <c r="AP36" s="21">
        <v>702</v>
      </c>
      <c r="AQ36" s="21">
        <v>702</v>
      </c>
      <c r="AR36" s="21">
        <v>702</v>
      </c>
      <c r="AS36" s="21">
        <v>702</v>
      </c>
      <c r="AT36" s="21">
        <v>684</v>
      </c>
      <c r="AU36" s="21">
        <v>684</v>
      </c>
      <c r="AV36" s="21">
        <v>684</v>
      </c>
      <c r="AW36" s="21">
        <v>684</v>
      </c>
      <c r="AX36" s="21">
        <v>684</v>
      </c>
      <c r="AY36" s="21">
        <v>684</v>
      </c>
      <c r="AZ36" s="21">
        <v>684</v>
      </c>
      <c r="BA36" s="21">
        <v>684</v>
      </c>
      <c r="BB36" s="21">
        <v>684</v>
      </c>
      <c r="BC36" s="21">
        <v>684</v>
      </c>
      <c r="BD36" s="21">
        <v>684</v>
      </c>
      <c r="BE36" s="21">
        <v>684</v>
      </c>
      <c r="BF36" s="21">
        <v>684</v>
      </c>
      <c r="BG36" s="21">
        <v>684</v>
      </c>
      <c r="BH36" s="21">
        <v>684</v>
      </c>
      <c r="BI36" s="21">
        <v>684</v>
      </c>
      <c r="BJ36" s="21">
        <v>684</v>
      </c>
      <c r="BK36" s="21">
        <v>684</v>
      </c>
      <c r="BL36" s="21">
        <v>684</v>
      </c>
      <c r="BM36" s="21">
        <v>684</v>
      </c>
      <c r="BN36" s="21">
        <v>696</v>
      </c>
      <c r="BO36" s="21">
        <v>696</v>
      </c>
      <c r="BP36" s="21">
        <v>696</v>
      </c>
      <c r="BQ36" s="21">
        <v>672</v>
      </c>
      <c r="BR36" s="21">
        <v>672</v>
      </c>
      <c r="BS36" s="21">
        <v>672</v>
      </c>
      <c r="BT36" s="21">
        <v>672</v>
      </c>
      <c r="BU36" s="21">
        <v>672</v>
      </c>
      <c r="BV36" s="21">
        <v>672</v>
      </c>
      <c r="BW36" s="21">
        <v>672</v>
      </c>
      <c r="BX36" s="21">
        <v>642</v>
      </c>
      <c r="BY36" s="21">
        <v>642</v>
      </c>
      <c r="BZ36" s="21">
        <v>642</v>
      </c>
      <c r="CA36" s="21">
        <v>642</v>
      </c>
      <c r="CB36" s="21">
        <v>642</v>
      </c>
      <c r="CC36" s="21">
        <v>642</v>
      </c>
      <c r="CD36" s="21">
        <v>642</v>
      </c>
      <c r="CE36" s="21">
        <v>642</v>
      </c>
      <c r="CF36" s="21">
        <v>642</v>
      </c>
      <c r="CG36" s="21">
        <v>642</v>
      </c>
      <c r="CH36" s="21">
        <v>642</v>
      </c>
      <c r="CI36" s="21">
        <v>642</v>
      </c>
      <c r="CJ36" s="21">
        <v>642</v>
      </c>
      <c r="CK36" s="21">
        <v>642</v>
      </c>
      <c r="CL36" s="21">
        <v>642</v>
      </c>
      <c r="CM36" s="21">
        <v>642</v>
      </c>
      <c r="CN36" s="21">
        <v>642</v>
      </c>
      <c r="CO36" s="21">
        <v>636</v>
      </c>
      <c r="CP36" s="21">
        <v>636</v>
      </c>
      <c r="CQ36" s="21">
        <v>636</v>
      </c>
      <c r="CR36" s="21">
        <v>636</v>
      </c>
      <c r="CS36" s="21">
        <v>636</v>
      </c>
      <c r="CT36" s="21">
        <v>636</v>
      </c>
      <c r="CU36" s="21">
        <v>636</v>
      </c>
      <c r="CV36" s="21">
        <v>636</v>
      </c>
      <c r="CW36" s="21">
        <v>618</v>
      </c>
      <c r="CX36" s="21">
        <v>618</v>
      </c>
      <c r="CY36" s="21">
        <v>618</v>
      </c>
      <c r="CZ36" s="21">
        <v>618</v>
      </c>
      <c r="DA36" s="21">
        <v>618</v>
      </c>
      <c r="DB36" s="21">
        <v>618</v>
      </c>
      <c r="DC36" s="21">
        <v>618</v>
      </c>
      <c r="DD36" s="21">
        <v>618</v>
      </c>
      <c r="DE36" s="21">
        <v>618</v>
      </c>
      <c r="DF36" s="21">
        <v>516</v>
      </c>
      <c r="DG36" s="21">
        <v>516</v>
      </c>
      <c r="DH36" s="21">
        <v>558</v>
      </c>
      <c r="DI36" s="21">
        <v>558</v>
      </c>
      <c r="DJ36" s="21">
        <v>558</v>
      </c>
      <c r="DK36" s="21">
        <v>558</v>
      </c>
      <c r="DL36" s="21">
        <v>558</v>
      </c>
      <c r="DM36" s="21">
        <v>558</v>
      </c>
      <c r="DN36" s="21">
        <v>558</v>
      </c>
      <c r="DO36" s="21">
        <v>558</v>
      </c>
      <c r="DP36" s="21">
        <v>558</v>
      </c>
      <c r="DQ36" s="21">
        <v>558</v>
      </c>
      <c r="DR36" s="21">
        <v>558</v>
      </c>
      <c r="DS36" s="21">
        <v>558</v>
      </c>
      <c r="DT36" s="21">
        <v>558</v>
      </c>
      <c r="DU36" s="21">
        <v>558</v>
      </c>
      <c r="DV36" s="21">
        <v>558</v>
      </c>
      <c r="DW36" s="21">
        <v>558</v>
      </c>
      <c r="DX36" s="21">
        <v>558</v>
      </c>
      <c r="DY36" s="21">
        <v>558</v>
      </c>
      <c r="DZ36" s="21">
        <v>558</v>
      </c>
      <c r="EA36" s="21">
        <v>558</v>
      </c>
      <c r="EB36" s="21">
        <v>558</v>
      </c>
      <c r="EC36" s="21">
        <v>558</v>
      </c>
      <c r="ED36" s="21">
        <v>570</v>
      </c>
      <c r="EE36" s="21">
        <v>570</v>
      </c>
      <c r="EF36" s="21">
        <v>570</v>
      </c>
      <c r="EG36" s="21">
        <v>570</v>
      </c>
      <c r="EH36" s="21">
        <v>570</v>
      </c>
      <c r="EI36" s="21">
        <v>516</v>
      </c>
      <c r="EJ36" s="21">
        <v>516</v>
      </c>
      <c r="EK36" s="21">
        <v>528</v>
      </c>
      <c r="EL36" s="21">
        <v>528</v>
      </c>
      <c r="EM36" s="21">
        <v>528</v>
      </c>
      <c r="EN36" s="21">
        <v>528</v>
      </c>
      <c r="EO36" s="21">
        <v>528</v>
      </c>
      <c r="EP36" s="21">
        <v>504</v>
      </c>
      <c r="EQ36" s="21">
        <v>504</v>
      </c>
      <c r="ER36" s="21">
        <v>504</v>
      </c>
      <c r="ES36" s="21">
        <v>504</v>
      </c>
      <c r="ET36" s="21">
        <v>474</v>
      </c>
      <c r="EU36" s="21">
        <v>474</v>
      </c>
      <c r="EV36" s="21">
        <v>474</v>
      </c>
      <c r="EW36" s="21">
        <v>474</v>
      </c>
      <c r="EX36" s="21">
        <v>474</v>
      </c>
      <c r="EY36" s="21">
        <v>402</v>
      </c>
      <c r="EZ36" s="21">
        <v>426</v>
      </c>
      <c r="FA36" s="21">
        <v>444</v>
      </c>
      <c r="FB36" s="21">
        <v>444</v>
      </c>
      <c r="FC36" s="21">
        <v>444</v>
      </c>
      <c r="FD36" s="21">
        <v>456</v>
      </c>
      <c r="FE36" s="21">
        <v>456</v>
      </c>
      <c r="FF36" s="22">
        <v>456</v>
      </c>
    </row>
    <row r="37" spans="2:162" x14ac:dyDescent="0.2">
      <c r="B37" s="20"/>
      <c r="C37" s="21">
        <v>31</v>
      </c>
      <c r="D37" s="21">
        <v>762</v>
      </c>
      <c r="E37" s="21">
        <v>726</v>
      </c>
      <c r="F37" s="21">
        <v>726</v>
      </c>
      <c r="G37" s="21">
        <v>726</v>
      </c>
      <c r="H37" s="21">
        <v>726</v>
      </c>
      <c r="I37" s="21">
        <v>762</v>
      </c>
      <c r="J37" s="21">
        <v>762</v>
      </c>
      <c r="K37" s="21">
        <v>762</v>
      </c>
      <c r="L37" s="21">
        <v>762</v>
      </c>
      <c r="M37" s="21">
        <v>756</v>
      </c>
      <c r="N37" s="21">
        <v>756</v>
      </c>
      <c r="O37" s="21">
        <v>756</v>
      </c>
      <c r="P37" s="21">
        <v>648</v>
      </c>
      <c r="Q37" s="21">
        <v>648</v>
      </c>
      <c r="R37" s="21">
        <v>648</v>
      </c>
      <c r="S37" s="21">
        <v>648</v>
      </c>
      <c r="T37" s="21">
        <v>648</v>
      </c>
      <c r="U37" s="21">
        <v>648</v>
      </c>
      <c r="V37" s="21">
        <v>648</v>
      </c>
      <c r="W37" s="21">
        <v>648</v>
      </c>
      <c r="X37" s="21">
        <v>648</v>
      </c>
      <c r="Y37" s="21">
        <v>648</v>
      </c>
      <c r="Z37" s="21">
        <v>648</v>
      </c>
      <c r="AA37" s="21">
        <v>648</v>
      </c>
      <c r="AB37" s="21">
        <v>648</v>
      </c>
      <c r="AC37" s="21">
        <v>696</v>
      </c>
      <c r="AD37" s="21">
        <v>696</v>
      </c>
      <c r="AE37" s="21">
        <v>696</v>
      </c>
      <c r="AF37" s="21">
        <v>696</v>
      </c>
      <c r="AG37" s="21">
        <v>696</v>
      </c>
      <c r="AH37" s="21">
        <v>696</v>
      </c>
      <c r="AI37" s="21">
        <v>696</v>
      </c>
      <c r="AJ37" s="21">
        <v>696</v>
      </c>
      <c r="AK37" s="21">
        <v>696</v>
      </c>
      <c r="AL37" s="21">
        <v>696</v>
      </c>
      <c r="AM37" s="21">
        <v>696</v>
      </c>
      <c r="AN37" s="21">
        <v>696</v>
      </c>
      <c r="AO37" s="21">
        <v>696</v>
      </c>
      <c r="AP37" s="21">
        <v>696</v>
      </c>
      <c r="AQ37" s="21">
        <v>696</v>
      </c>
      <c r="AR37" s="21">
        <v>696</v>
      </c>
      <c r="AS37" s="21">
        <v>696</v>
      </c>
      <c r="AT37" s="21">
        <v>678</v>
      </c>
      <c r="AU37" s="21">
        <v>678</v>
      </c>
      <c r="AV37" s="21">
        <v>678</v>
      </c>
      <c r="AW37" s="21">
        <v>678</v>
      </c>
      <c r="AX37" s="21">
        <v>678</v>
      </c>
      <c r="AY37" s="21">
        <v>678</v>
      </c>
      <c r="AZ37" s="21">
        <v>678</v>
      </c>
      <c r="BA37" s="21">
        <v>678</v>
      </c>
      <c r="BB37" s="21">
        <v>678</v>
      </c>
      <c r="BC37" s="21">
        <v>678</v>
      </c>
      <c r="BD37" s="21">
        <v>678</v>
      </c>
      <c r="BE37" s="21">
        <v>678</v>
      </c>
      <c r="BF37" s="21">
        <v>678</v>
      </c>
      <c r="BG37" s="21">
        <v>678</v>
      </c>
      <c r="BH37" s="21">
        <v>678</v>
      </c>
      <c r="BI37" s="21">
        <v>678</v>
      </c>
      <c r="BJ37" s="21">
        <v>678</v>
      </c>
      <c r="BK37" s="21">
        <v>678</v>
      </c>
      <c r="BL37" s="21">
        <v>678</v>
      </c>
      <c r="BM37" s="21">
        <v>678</v>
      </c>
      <c r="BN37" s="21">
        <v>690</v>
      </c>
      <c r="BO37" s="21">
        <v>690</v>
      </c>
      <c r="BP37" s="21">
        <v>690</v>
      </c>
      <c r="BQ37" s="21">
        <v>666</v>
      </c>
      <c r="BR37" s="21">
        <v>666</v>
      </c>
      <c r="BS37" s="21">
        <v>666</v>
      </c>
      <c r="BT37" s="21">
        <v>666</v>
      </c>
      <c r="BU37" s="21">
        <v>666</v>
      </c>
      <c r="BV37" s="21">
        <v>666</v>
      </c>
      <c r="BW37" s="21">
        <v>666</v>
      </c>
      <c r="BX37" s="21">
        <v>636</v>
      </c>
      <c r="BY37" s="21">
        <v>636</v>
      </c>
      <c r="BZ37" s="21">
        <v>636</v>
      </c>
      <c r="CA37" s="21">
        <v>636</v>
      </c>
      <c r="CB37" s="21">
        <v>636</v>
      </c>
      <c r="CC37" s="21">
        <v>636</v>
      </c>
      <c r="CD37" s="21">
        <v>636</v>
      </c>
      <c r="CE37" s="21">
        <v>636</v>
      </c>
      <c r="CF37" s="21">
        <v>636</v>
      </c>
      <c r="CG37" s="21">
        <v>636</v>
      </c>
      <c r="CH37" s="21">
        <v>636</v>
      </c>
      <c r="CI37" s="21">
        <v>636</v>
      </c>
      <c r="CJ37" s="21">
        <v>636</v>
      </c>
      <c r="CK37" s="21">
        <v>636</v>
      </c>
      <c r="CL37" s="21">
        <v>636</v>
      </c>
      <c r="CM37" s="21">
        <v>636</v>
      </c>
      <c r="CN37" s="21">
        <v>636</v>
      </c>
      <c r="CO37" s="21">
        <v>630</v>
      </c>
      <c r="CP37" s="21">
        <v>630</v>
      </c>
      <c r="CQ37" s="21">
        <v>630</v>
      </c>
      <c r="CR37" s="21">
        <v>630</v>
      </c>
      <c r="CS37" s="21">
        <v>630</v>
      </c>
      <c r="CT37" s="21">
        <v>630</v>
      </c>
      <c r="CU37" s="21">
        <v>630</v>
      </c>
      <c r="CV37" s="21">
        <v>630</v>
      </c>
      <c r="CW37" s="21">
        <v>612</v>
      </c>
      <c r="CX37" s="21">
        <v>612</v>
      </c>
      <c r="CY37" s="21">
        <v>612</v>
      </c>
      <c r="CZ37" s="21">
        <v>612</v>
      </c>
      <c r="DA37" s="21">
        <v>612</v>
      </c>
      <c r="DB37" s="21">
        <v>612</v>
      </c>
      <c r="DC37" s="21">
        <v>612</v>
      </c>
      <c r="DD37" s="21">
        <v>612</v>
      </c>
      <c r="DE37" s="21">
        <v>612</v>
      </c>
      <c r="DF37" s="21">
        <v>510</v>
      </c>
      <c r="DG37" s="21">
        <v>510</v>
      </c>
      <c r="DH37" s="21">
        <v>552</v>
      </c>
      <c r="DI37" s="21">
        <v>552</v>
      </c>
      <c r="DJ37" s="21">
        <v>552</v>
      </c>
      <c r="DK37" s="21">
        <v>552</v>
      </c>
      <c r="DL37" s="21">
        <v>552</v>
      </c>
      <c r="DM37" s="21">
        <v>552</v>
      </c>
      <c r="DN37" s="21">
        <v>552</v>
      </c>
      <c r="DO37" s="21">
        <v>552</v>
      </c>
      <c r="DP37" s="21">
        <v>552</v>
      </c>
      <c r="DQ37" s="21">
        <v>552</v>
      </c>
      <c r="DR37" s="21">
        <v>552</v>
      </c>
      <c r="DS37" s="21">
        <v>552</v>
      </c>
      <c r="DT37" s="21">
        <v>552</v>
      </c>
      <c r="DU37" s="21">
        <v>552</v>
      </c>
      <c r="DV37" s="21">
        <v>552</v>
      </c>
      <c r="DW37" s="21">
        <v>552</v>
      </c>
      <c r="DX37" s="21">
        <v>552</v>
      </c>
      <c r="DY37" s="21">
        <v>552</v>
      </c>
      <c r="DZ37" s="21">
        <v>552</v>
      </c>
      <c r="EA37" s="21">
        <v>552</v>
      </c>
      <c r="EB37" s="21">
        <v>552</v>
      </c>
      <c r="EC37" s="21">
        <v>552</v>
      </c>
      <c r="ED37" s="21">
        <v>564</v>
      </c>
      <c r="EE37" s="21">
        <v>564</v>
      </c>
      <c r="EF37" s="21">
        <v>564</v>
      </c>
      <c r="EG37" s="21">
        <v>564</v>
      </c>
      <c r="EH37" s="21">
        <v>564</v>
      </c>
      <c r="EI37" s="21">
        <v>510</v>
      </c>
      <c r="EJ37" s="21">
        <v>510</v>
      </c>
      <c r="EK37" s="21">
        <v>522</v>
      </c>
      <c r="EL37" s="21">
        <v>522</v>
      </c>
      <c r="EM37" s="21">
        <v>522</v>
      </c>
      <c r="EN37" s="21">
        <v>522</v>
      </c>
      <c r="EO37" s="21">
        <v>522</v>
      </c>
      <c r="EP37" s="21">
        <v>498</v>
      </c>
      <c r="EQ37" s="21">
        <v>498</v>
      </c>
      <c r="ER37" s="21">
        <v>498</v>
      </c>
      <c r="ES37" s="21">
        <v>498</v>
      </c>
      <c r="ET37" s="21">
        <v>468</v>
      </c>
      <c r="EU37" s="21">
        <v>468</v>
      </c>
      <c r="EV37" s="21">
        <v>468</v>
      </c>
      <c r="EW37" s="21">
        <v>468</v>
      </c>
      <c r="EX37" s="21">
        <v>468</v>
      </c>
      <c r="EY37" s="21">
        <v>396</v>
      </c>
      <c r="EZ37" s="21">
        <v>420</v>
      </c>
      <c r="FA37" s="21">
        <v>438</v>
      </c>
      <c r="FB37" s="21">
        <v>438</v>
      </c>
      <c r="FC37" s="21">
        <v>438</v>
      </c>
      <c r="FD37" s="21">
        <v>450</v>
      </c>
      <c r="FE37" s="21">
        <v>450</v>
      </c>
      <c r="FF37" s="22">
        <v>450</v>
      </c>
    </row>
    <row r="38" spans="2:162" x14ac:dyDescent="0.2">
      <c r="B38" s="20"/>
      <c r="C38" s="21">
        <v>32</v>
      </c>
      <c r="D38" s="21">
        <v>756</v>
      </c>
      <c r="E38" s="21">
        <v>720</v>
      </c>
      <c r="F38" s="21">
        <v>720</v>
      </c>
      <c r="G38" s="21">
        <v>720</v>
      </c>
      <c r="H38" s="21">
        <v>720</v>
      </c>
      <c r="I38" s="21">
        <v>756</v>
      </c>
      <c r="J38" s="21">
        <v>756</v>
      </c>
      <c r="K38" s="21">
        <v>756</v>
      </c>
      <c r="L38" s="21">
        <v>756</v>
      </c>
      <c r="M38" s="21">
        <v>750</v>
      </c>
      <c r="N38" s="21">
        <v>750</v>
      </c>
      <c r="O38" s="21">
        <v>750</v>
      </c>
      <c r="P38" s="21">
        <v>642</v>
      </c>
      <c r="Q38" s="21">
        <v>642</v>
      </c>
      <c r="R38" s="21">
        <v>642</v>
      </c>
      <c r="S38" s="21">
        <v>642</v>
      </c>
      <c r="T38" s="21">
        <v>642</v>
      </c>
      <c r="U38" s="21">
        <v>642</v>
      </c>
      <c r="V38" s="21">
        <v>642</v>
      </c>
      <c r="W38" s="21">
        <v>642</v>
      </c>
      <c r="X38" s="21">
        <v>642</v>
      </c>
      <c r="Y38" s="21">
        <v>642</v>
      </c>
      <c r="Z38" s="21">
        <v>642</v>
      </c>
      <c r="AA38" s="21">
        <v>642</v>
      </c>
      <c r="AB38" s="21">
        <v>642</v>
      </c>
      <c r="AC38" s="21">
        <v>690</v>
      </c>
      <c r="AD38" s="21">
        <v>690</v>
      </c>
      <c r="AE38" s="21">
        <v>690</v>
      </c>
      <c r="AF38" s="21">
        <v>690</v>
      </c>
      <c r="AG38" s="21">
        <v>690</v>
      </c>
      <c r="AH38" s="21">
        <v>690</v>
      </c>
      <c r="AI38" s="21">
        <v>690</v>
      </c>
      <c r="AJ38" s="21">
        <v>690</v>
      </c>
      <c r="AK38" s="21">
        <v>690</v>
      </c>
      <c r="AL38" s="21">
        <v>690</v>
      </c>
      <c r="AM38" s="21">
        <v>690</v>
      </c>
      <c r="AN38" s="21">
        <v>690</v>
      </c>
      <c r="AO38" s="21">
        <v>690</v>
      </c>
      <c r="AP38" s="21">
        <v>690</v>
      </c>
      <c r="AQ38" s="21">
        <v>690</v>
      </c>
      <c r="AR38" s="21">
        <v>690</v>
      </c>
      <c r="AS38" s="21">
        <v>690</v>
      </c>
      <c r="AT38" s="21">
        <v>672</v>
      </c>
      <c r="AU38" s="21">
        <v>672</v>
      </c>
      <c r="AV38" s="21">
        <v>672</v>
      </c>
      <c r="AW38" s="21">
        <v>672</v>
      </c>
      <c r="AX38" s="21">
        <v>672</v>
      </c>
      <c r="AY38" s="21">
        <v>672</v>
      </c>
      <c r="AZ38" s="21">
        <v>672</v>
      </c>
      <c r="BA38" s="21">
        <v>672</v>
      </c>
      <c r="BB38" s="21">
        <v>672</v>
      </c>
      <c r="BC38" s="21">
        <v>672</v>
      </c>
      <c r="BD38" s="21">
        <v>672</v>
      </c>
      <c r="BE38" s="21">
        <v>672</v>
      </c>
      <c r="BF38" s="21">
        <v>672</v>
      </c>
      <c r="BG38" s="21">
        <v>672</v>
      </c>
      <c r="BH38" s="21">
        <v>672</v>
      </c>
      <c r="BI38" s="21">
        <v>672</v>
      </c>
      <c r="BJ38" s="21">
        <v>672</v>
      </c>
      <c r="BK38" s="21">
        <v>672</v>
      </c>
      <c r="BL38" s="21">
        <v>672</v>
      </c>
      <c r="BM38" s="21">
        <v>672</v>
      </c>
      <c r="BN38" s="21">
        <v>684</v>
      </c>
      <c r="BO38" s="21">
        <v>684</v>
      </c>
      <c r="BP38" s="21">
        <v>684</v>
      </c>
      <c r="BQ38" s="21">
        <v>660</v>
      </c>
      <c r="BR38" s="21">
        <v>660</v>
      </c>
      <c r="BS38" s="21">
        <v>660</v>
      </c>
      <c r="BT38" s="21">
        <v>660</v>
      </c>
      <c r="BU38" s="21">
        <v>660</v>
      </c>
      <c r="BV38" s="21">
        <v>660</v>
      </c>
      <c r="BW38" s="21">
        <v>660</v>
      </c>
      <c r="BX38" s="21">
        <v>630</v>
      </c>
      <c r="BY38" s="21">
        <v>630</v>
      </c>
      <c r="BZ38" s="21">
        <v>630</v>
      </c>
      <c r="CA38" s="21">
        <v>630</v>
      </c>
      <c r="CB38" s="21">
        <v>630</v>
      </c>
      <c r="CC38" s="21">
        <v>630</v>
      </c>
      <c r="CD38" s="21">
        <v>630</v>
      </c>
      <c r="CE38" s="21">
        <v>630</v>
      </c>
      <c r="CF38" s="21">
        <v>630</v>
      </c>
      <c r="CG38" s="21">
        <v>630</v>
      </c>
      <c r="CH38" s="21">
        <v>630</v>
      </c>
      <c r="CI38" s="21">
        <v>630</v>
      </c>
      <c r="CJ38" s="21">
        <v>630</v>
      </c>
      <c r="CK38" s="21">
        <v>630</v>
      </c>
      <c r="CL38" s="21">
        <v>630</v>
      </c>
      <c r="CM38" s="21">
        <v>630</v>
      </c>
      <c r="CN38" s="21">
        <v>630</v>
      </c>
      <c r="CO38" s="21">
        <v>624</v>
      </c>
      <c r="CP38" s="21">
        <v>624</v>
      </c>
      <c r="CQ38" s="21">
        <v>624</v>
      </c>
      <c r="CR38" s="21">
        <v>624</v>
      </c>
      <c r="CS38" s="21">
        <v>624</v>
      </c>
      <c r="CT38" s="21">
        <v>624</v>
      </c>
      <c r="CU38" s="21">
        <v>624</v>
      </c>
      <c r="CV38" s="21">
        <v>624</v>
      </c>
      <c r="CW38" s="21">
        <v>606</v>
      </c>
      <c r="CX38" s="21">
        <v>606</v>
      </c>
      <c r="CY38" s="21">
        <v>606</v>
      </c>
      <c r="CZ38" s="21">
        <v>606</v>
      </c>
      <c r="DA38" s="21">
        <v>606</v>
      </c>
      <c r="DB38" s="21">
        <v>606</v>
      </c>
      <c r="DC38" s="21">
        <v>606</v>
      </c>
      <c r="DD38" s="21">
        <v>606</v>
      </c>
      <c r="DE38" s="21">
        <v>606</v>
      </c>
      <c r="DF38" s="21">
        <v>504</v>
      </c>
      <c r="DG38" s="21">
        <v>504</v>
      </c>
      <c r="DH38" s="21">
        <v>546</v>
      </c>
      <c r="DI38" s="21">
        <v>546</v>
      </c>
      <c r="DJ38" s="21">
        <v>546</v>
      </c>
      <c r="DK38" s="21">
        <v>546</v>
      </c>
      <c r="DL38" s="21">
        <v>546</v>
      </c>
      <c r="DM38" s="21">
        <v>546</v>
      </c>
      <c r="DN38" s="21">
        <v>546</v>
      </c>
      <c r="DO38" s="21">
        <v>546</v>
      </c>
      <c r="DP38" s="21">
        <v>546</v>
      </c>
      <c r="DQ38" s="21">
        <v>546</v>
      </c>
      <c r="DR38" s="21">
        <v>546</v>
      </c>
      <c r="DS38" s="21">
        <v>546</v>
      </c>
      <c r="DT38" s="21">
        <v>546</v>
      </c>
      <c r="DU38" s="21">
        <v>546</v>
      </c>
      <c r="DV38" s="21">
        <v>546</v>
      </c>
      <c r="DW38" s="21">
        <v>546</v>
      </c>
      <c r="DX38" s="21">
        <v>546</v>
      </c>
      <c r="DY38" s="21">
        <v>546</v>
      </c>
      <c r="DZ38" s="21">
        <v>546</v>
      </c>
      <c r="EA38" s="21">
        <v>546</v>
      </c>
      <c r="EB38" s="21">
        <v>546</v>
      </c>
      <c r="EC38" s="21">
        <v>546</v>
      </c>
      <c r="ED38" s="21">
        <v>558</v>
      </c>
      <c r="EE38" s="21">
        <v>558</v>
      </c>
      <c r="EF38" s="21">
        <v>558</v>
      </c>
      <c r="EG38" s="21">
        <v>558</v>
      </c>
      <c r="EH38" s="21">
        <v>558</v>
      </c>
      <c r="EI38" s="21">
        <v>504</v>
      </c>
      <c r="EJ38" s="21">
        <v>504</v>
      </c>
      <c r="EK38" s="21">
        <v>516</v>
      </c>
      <c r="EL38" s="21">
        <v>516</v>
      </c>
      <c r="EM38" s="21">
        <v>516</v>
      </c>
      <c r="EN38" s="21">
        <v>516</v>
      </c>
      <c r="EO38" s="21">
        <v>516</v>
      </c>
      <c r="EP38" s="21">
        <v>492</v>
      </c>
      <c r="EQ38" s="21">
        <v>492</v>
      </c>
      <c r="ER38" s="21">
        <v>492</v>
      </c>
      <c r="ES38" s="21">
        <v>492</v>
      </c>
      <c r="ET38" s="21">
        <v>462</v>
      </c>
      <c r="EU38" s="21">
        <v>462</v>
      </c>
      <c r="EV38" s="21">
        <v>462</v>
      </c>
      <c r="EW38" s="21">
        <v>462</v>
      </c>
      <c r="EX38" s="21">
        <v>462</v>
      </c>
      <c r="EY38" s="21">
        <v>390</v>
      </c>
      <c r="EZ38" s="21">
        <v>414</v>
      </c>
      <c r="FA38" s="21">
        <v>432</v>
      </c>
      <c r="FB38" s="21">
        <v>432</v>
      </c>
      <c r="FC38" s="21">
        <v>432</v>
      </c>
      <c r="FD38" s="21">
        <v>444</v>
      </c>
      <c r="FE38" s="21">
        <v>444</v>
      </c>
      <c r="FF38" s="22">
        <v>444</v>
      </c>
    </row>
    <row r="39" spans="2:162" x14ac:dyDescent="0.2">
      <c r="B39" s="20"/>
      <c r="C39" s="21">
        <v>33</v>
      </c>
      <c r="D39" s="21">
        <v>750</v>
      </c>
      <c r="E39" s="21">
        <v>714</v>
      </c>
      <c r="F39" s="21">
        <v>714</v>
      </c>
      <c r="G39" s="21">
        <v>714</v>
      </c>
      <c r="H39" s="21">
        <v>714</v>
      </c>
      <c r="I39" s="21">
        <v>750</v>
      </c>
      <c r="J39" s="21">
        <v>750</v>
      </c>
      <c r="K39" s="21">
        <v>750</v>
      </c>
      <c r="L39" s="21">
        <v>750</v>
      </c>
      <c r="M39" s="21">
        <v>744</v>
      </c>
      <c r="N39" s="21">
        <v>744</v>
      </c>
      <c r="O39" s="21">
        <v>744</v>
      </c>
      <c r="P39" s="21">
        <v>636</v>
      </c>
      <c r="Q39" s="21">
        <v>636</v>
      </c>
      <c r="R39" s="21">
        <v>636</v>
      </c>
      <c r="S39" s="21">
        <v>636</v>
      </c>
      <c r="T39" s="21">
        <v>636</v>
      </c>
      <c r="U39" s="21">
        <v>636</v>
      </c>
      <c r="V39" s="21">
        <v>636</v>
      </c>
      <c r="W39" s="21">
        <v>636</v>
      </c>
      <c r="X39" s="21">
        <v>636</v>
      </c>
      <c r="Y39" s="21">
        <v>636</v>
      </c>
      <c r="Z39" s="21">
        <v>636</v>
      </c>
      <c r="AA39" s="21">
        <v>636</v>
      </c>
      <c r="AB39" s="21">
        <v>636</v>
      </c>
      <c r="AC39" s="21">
        <v>684</v>
      </c>
      <c r="AD39" s="21">
        <v>684</v>
      </c>
      <c r="AE39" s="21">
        <v>684</v>
      </c>
      <c r="AF39" s="21">
        <v>684</v>
      </c>
      <c r="AG39" s="21">
        <v>684</v>
      </c>
      <c r="AH39" s="21">
        <v>684</v>
      </c>
      <c r="AI39" s="21">
        <v>684</v>
      </c>
      <c r="AJ39" s="21">
        <v>684</v>
      </c>
      <c r="AK39" s="21">
        <v>684</v>
      </c>
      <c r="AL39" s="21">
        <v>684</v>
      </c>
      <c r="AM39" s="21">
        <v>684</v>
      </c>
      <c r="AN39" s="21">
        <v>684</v>
      </c>
      <c r="AO39" s="21">
        <v>684</v>
      </c>
      <c r="AP39" s="21">
        <v>684</v>
      </c>
      <c r="AQ39" s="21">
        <v>684</v>
      </c>
      <c r="AR39" s="21">
        <v>684</v>
      </c>
      <c r="AS39" s="21">
        <v>684</v>
      </c>
      <c r="AT39" s="21">
        <v>666</v>
      </c>
      <c r="AU39" s="21">
        <v>666</v>
      </c>
      <c r="AV39" s="21">
        <v>666</v>
      </c>
      <c r="AW39" s="21">
        <v>666</v>
      </c>
      <c r="AX39" s="21">
        <v>666</v>
      </c>
      <c r="AY39" s="21">
        <v>666</v>
      </c>
      <c r="AZ39" s="21">
        <v>666</v>
      </c>
      <c r="BA39" s="21">
        <v>666</v>
      </c>
      <c r="BB39" s="21">
        <v>666</v>
      </c>
      <c r="BC39" s="21">
        <v>666</v>
      </c>
      <c r="BD39" s="21">
        <v>666</v>
      </c>
      <c r="BE39" s="21">
        <v>666</v>
      </c>
      <c r="BF39" s="21">
        <v>666</v>
      </c>
      <c r="BG39" s="21">
        <v>666</v>
      </c>
      <c r="BH39" s="21">
        <v>666</v>
      </c>
      <c r="BI39" s="21">
        <v>666</v>
      </c>
      <c r="BJ39" s="21">
        <v>666</v>
      </c>
      <c r="BK39" s="21">
        <v>666</v>
      </c>
      <c r="BL39" s="21">
        <v>666</v>
      </c>
      <c r="BM39" s="21">
        <v>666</v>
      </c>
      <c r="BN39" s="21">
        <v>678</v>
      </c>
      <c r="BO39" s="21">
        <v>678</v>
      </c>
      <c r="BP39" s="21">
        <v>678</v>
      </c>
      <c r="BQ39" s="21">
        <v>654</v>
      </c>
      <c r="BR39" s="21">
        <v>654</v>
      </c>
      <c r="BS39" s="21">
        <v>654</v>
      </c>
      <c r="BT39" s="21">
        <v>654</v>
      </c>
      <c r="BU39" s="21">
        <v>654</v>
      </c>
      <c r="BV39" s="21">
        <v>654</v>
      </c>
      <c r="BW39" s="21">
        <v>654</v>
      </c>
      <c r="BX39" s="21">
        <v>624</v>
      </c>
      <c r="BY39" s="21">
        <v>624</v>
      </c>
      <c r="BZ39" s="21">
        <v>624</v>
      </c>
      <c r="CA39" s="21">
        <v>624</v>
      </c>
      <c r="CB39" s="21">
        <v>624</v>
      </c>
      <c r="CC39" s="21">
        <v>624</v>
      </c>
      <c r="CD39" s="21">
        <v>624</v>
      </c>
      <c r="CE39" s="21">
        <v>624</v>
      </c>
      <c r="CF39" s="21">
        <v>624</v>
      </c>
      <c r="CG39" s="21">
        <v>624</v>
      </c>
      <c r="CH39" s="21">
        <v>624</v>
      </c>
      <c r="CI39" s="21">
        <v>624</v>
      </c>
      <c r="CJ39" s="21">
        <v>624</v>
      </c>
      <c r="CK39" s="21">
        <v>624</v>
      </c>
      <c r="CL39" s="21">
        <v>624</v>
      </c>
      <c r="CM39" s="21">
        <v>624</v>
      </c>
      <c r="CN39" s="21">
        <v>624</v>
      </c>
      <c r="CO39" s="21">
        <v>618</v>
      </c>
      <c r="CP39" s="21">
        <v>618</v>
      </c>
      <c r="CQ39" s="21">
        <v>618</v>
      </c>
      <c r="CR39" s="21">
        <v>618</v>
      </c>
      <c r="CS39" s="21">
        <v>618</v>
      </c>
      <c r="CT39" s="21">
        <v>618</v>
      </c>
      <c r="CU39" s="21">
        <v>618</v>
      </c>
      <c r="CV39" s="21">
        <v>618</v>
      </c>
      <c r="CW39" s="21">
        <v>600</v>
      </c>
      <c r="CX39" s="21">
        <v>600</v>
      </c>
      <c r="CY39" s="21">
        <v>600</v>
      </c>
      <c r="CZ39" s="21">
        <v>600</v>
      </c>
      <c r="DA39" s="21">
        <v>600</v>
      </c>
      <c r="DB39" s="21">
        <v>600</v>
      </c>
      <c r="DC39" s="21">
        <v>600</v>
      </c>
      <c r="DD39" s="21">
        <v>600</v>
      </c>
      <c r="DE39" s="21">
        <v>600</v>
      </c>
      <c r="DF39" s="21">
        <v>498</v>
      </c>
      <c r="DG39" s="21">
        <v>498</v>
      </c>
      <c r="DH39" s="21">
        <v>540</v>
      </c>
      <c r="DI39" s="21">
        <v>540</v>
      </c>
      <c r="DJ39" s="21">
        <v>540</v>
      </c>
      <c r="DK39" s="21">
        <v>540</v>
      </c>
      <c r="DL39" s="21">
        <v>540</v>
      </c>
      <c r="DM39" s="21">
        <v>540</v>
      </c>
      <c r="DN39" s="21">
        <v>540</v>
      </c>
      <c r="DO39" s="21">
        <v>540</v>
      </c>
      <c r="DP39" s="21">
        <v>540</v>
      </c>
      <c r="DQ39" s="21">
        <v>540</v>
      </c>
      <c r="DR39" s="21">
        <v>540</v>
      </c>
      <c r="DS39" s="21">
        <v>540</v>
      </c>
      <c r="DT39" s="21">
        <v>540</v>
      </c>
      <c r="DU39" s="21">
        <v>540</v>
      </c>
      <c r="DV39" s="21">
        <v>540</v>
      </c>
      <c r="DW39" s="21">
        <v>540</v>
      </c>
      <c r="DX39" s="21">
        <v>540</v>
      </c>
      <c r="DY39" s="21">
        <v>540</v>
      </c>
      <c r="DZ39" s="21">
        <v>540</v>
      </c>
      <c r="EA39" s="21">
        <v>540</v>
      </c>
      <c r="EB39" s="21">
        <v>540</v>
      </c>
      <c r="EC39" s="21">
        <v>540</v>
      </c>
      <c r="ED39" s="21">
        <v>552</v>
      </c>
      <c r="EE39" s="21">
        <v>552</v>
      </c>
      <c r="EF39" s="21">
        <v>552</v>
      </c>
      <c r="EG39" s="21">
        <v>552</v>
      </c>
      <c r="EH39" s="21">
        <v>552</v>
      </c>
      <c r="EI39" s="21">
        <v>498</v>
      </c>
      <c r="EJ39" s="21">
        <v>498</v>
      </c>
      <c r="EK39" s="21">
        <v>510</v>
      </c>
      <c r="EL39" s="21">
        <v>510</v>
      </c>
      <c r="EM39" s="21">
        <v>510</v>
      </c>
      <c r="EN39" s="21">
        <v>510</v>
      </c>
      <c r="EO39" s="21">
        <v>510</v>
      </c>
      <c r="EP39" s="21">
        <v>486</v>
      </c>
      <c r="EQ39" s="21">
        <v>486</v>
      </c>
      <c r="ER39" s="21">
        <v>486</v>
      </c>
      <c r="ES39" s="21">
        <v>486</v>
      </c>
      <c r="ET39" s="21">
        <v>456</v>
      </c>
      <c r="EU39" s="21">
        <v>456</v>
      </c>
      <c r="EV39" s="21">
        <v>456</v>
      </c>
      <c r="EW39" s="21">
        <v>456</v>
      </c>
      <c r="EX39" s="21">
        <v>456</v>
      </c>
      <c r="EY39" s="21">
        <v>384</v>
      </c>
      <c r="EZ39" s="21">
        <v>408</v>
      </c>
      <c r="FA39" s="21">
        <v>426</v>
      </c>
      <c r="FB39" s="21">
        <v>426</v>
      </c>
      <c r="FC39" s="21">
        <v>426</v>
      </c>
      <c r="FD39" s="21">
        <v>438</v>
      </c>
      <c r="FE39" s="21">
        <v>438</v>
      </c>
      <c r="FF39" s="22">
        <v>438</v>
      </c>
    </row>
    <row r="40" spans="2:162" x14ac:dyDescent="0.2">
      <c r="B40" s="20"/>
      <c r="C40" s="21">
        <v>34</v>
      </c>
      <c r="D40" s="21">
        <v>744</v>
      </c>
      <c r="E40" s="21">
        <v>708</v>
      </c>
      <c r="F40" s="21">
        <v>708</v>
      </c>
      <c r="G40" s="21">
        <v>708</v>
      </c>
      <c r="H40" s="21">
        <v>708</v>
      </c>
      <c r="I40" s="21">
        <v>744</v>
      </c>
      <c r="J40" s="21">
        <v>744</v>
      </c>
      <c r="K40" s="21">
        <v>744</v>
      </c>
      <c r="L40" s="21">
        <v>744</v>
      </c>
      <c r="M40" s="21">
        <v>738</v>
      </c>
      <c r="N40" s="21">
        <v>738</v>
      </c>
      <c r="O40" s="21">
        <v>738</v>
      </c>
      <c r="P40" s="21">
        <v>630</v>
      </c>
      <c r="Q40" s="21">
        <v>630</v>
      </c>
      <c r="R40" s="21">
        <v>630</v>
      </c>
      <c r="S40" s="21">
        <v>630</v>
      </c>
      <c r="T40" s="21">
        <v>630</v>
      </c>
      <c r="U40" s="21">
        <v>630</v>
      </c>
      <c r="V40" s="21">
        <v>630</v>
      </c>
      <c r="W40" s="21">
        <v>630</v>
      </c>
      <c r="X40" s="21">
        <v>630</v>
      </c>
      <c r="Y40" s="21">
        <v>630</v>
      </c>
      <c r="Z40" s="21">
        <v>630</v>
      </c>
      <c r="AA40" s="21">
        <v>630</v>
      </c>
      <c r="AB40" s="21">
        <v>630</v>
      </c>
      <c r="AC40" s="21">
        <v>678</v>
      </c>
      <c r="AD40" s="21">
        <v>678</v>
      </c>
      <c r="AE40" s="21">
        <v>678</v>
      </c>
      <c r="AF40" s="21">
        <v>678</v>
      </c>
      <c r="AG40" s="21">
        <v>678</v>
      </c>
      <c r="AH40" s="21">
        <v>678</v>
      </c>
      <c r="AI40" s="21">
        <v>678</v>
      </c>
      <c r="AJ40" s="21">
        <v>678</v>
      </c>
      <c r="AK40" s="21">
        <v>678</v>
      </c>
      <c r="AL40" s="21">
        <v>678</v>
      </c>
      <c r="AM40" s="21">
        <v>678</v>
      </c>
      <c r="AN40" s="21">
        <v>678</v>
      </c>
      <c r="AO40" s="21">
        <v>678</v>
      </c>
      <c r="AP40" s="21">
        <v>678</v>
      </c>
      <c r="AQ40" s="21">
        <v>678</v>
      </c>
      <c r="AR40" s="21">
        <v>678</v>
      </c>
      <c r="AS40" s="21">
        <v>678</v>
      </c>
      <c r="AT40" s="21">
        <v>660</v>
      </c>
      <c r="AU40" s="21">
        <v>660</v>
      </c>
      <c r="AV40" s="21">
        <v>660</v>
      </c>
      <c r="AW40" s="21">
        <v>660</v>
      </c>
      <c r="AX40" s="21">
        <v>660</v>
      </c>
      <c r="AY40" s="21">
        <v>660</v>
      </c>
      <c r="AZ40" s="21">
        <v>660</v>
      </c>
      <c r="BA40" s="21">
        <v>660</v>
      </c>
      <c r="BB40" s="21">
        <v>660</v>
      </c>
      <c r="BC40" s="21">
        <v>660</v>
      </c>
      <c r="BD40" s="21">
        <v>660</v>
      </c>
      <c r="BE40" s="21">
        <v>660</v>
      </c>
      <c r="BF40" s="21">
        <v>660</v>
      </c>
      <c r="BG40" s="21">
        <v>660</v>
      </c>
      <c r="BH40" s="21">
        <v>660</v>
      </c>
      <c r="BI40" s="21">
        <v>660</v>
      </c>
      <c r="BJ40" s="21">
        <v>660</v>
      </c>
      <c r="BK40" s="21">
        <v>660</v>
      </c>
      <c r="BL40" s="21">
        <v>660</v>
      </c>
      <c r="BM40" s="21">
        <v>660</v>
      </c>
      <c r="BN40" s="21">
        <v>672</v>
      </c>
      <c r="BO40" s="21">
        <v>672</v>
      </c>
      <c r="BP40" s="21">
        <v>672</v>
      </c>
      <c r="BQ40" s="21">
        <v>648</v>
      </c>
      <c r="BR40" s="21">
        <v>648</v>
      </c>
      <c r="BS40" s="21">
        <v>648</v>
      </c>
      <c r="BT40" s="21">
        <v>648</v>
      </c>
      <c r="BU40" s="21">
        <v>648</v>
      </c>
      <c r="BV40" s="21">
        <v>648</v>
      </c>
      <c r="BW40" s="21">
        <v>648</v>
      </c>
      <c r="BX40" s="21">
        <v>618</v>
      </c>
      <c r="BY40" s="21">
        <v>618</v>
      </c>
      <c r="BZ40" s="21">
        <v>618</v>
      </c>
      <c r="CA40" s="21">
        <v>618</v>
      </c>
      <c r="CB40" s="21">
        <v>618</v>
      </c>
      <c r="CC40" s="21">
        <v>618</v>
      </c>
      <c r="CD40" s="21">
        <v>618</v>
      </c>
      <c r="CE40" s="21">
        <v>618</v>
      </c>
      <c r="CF40" s="21">
        <v>618</v>
      </c>
      <c r="CG40" s="21">
        <v>618</v>
      </c>
      <c r="CH40" s="21">
        <v>618</v>
      </c>
      <c r="CI40" s="21">
        <v>618</v>
      </c>
      <c r="CJ40" s="21">
        <v>618</v>
      </c>
      <c r="CK40" s="21">
        <v>618</v>
      </c>
      <c r="CL40" s="21">
        <v>618</v>
      </c>
      <c r="CM40" s="21">
        <v>618</v>
      </c>
      <c r="CN40" s="21">
        <v>618</v>
      </c>
      <c r="CO40" s="21">
        <v>612</v>
      </c>
      <c r="CP40" s="21">
        <v>612</v>
      </c>
      <c r="CQ40" s="21">
        <v>612</v>
      </c>
      <c r="CR40" s="21">
        <v>612</v>
      </c>
      <c r="CS40" s="21">
        <v>612</v>
      </c>
      <c r="CT40" s="21">
        <v>612</v>
      </c>
      <c r="CU40" s="21">
        <v>612</v>
      </c>
      <c r="CV40" s="21">
        <v>612</v>
      </c>
      <c r="CW40" s="21">
        <v>594</v>
      </c>
      <c r="CX40" s="21">
        <v>594</v>
      </c>
      <c r="CY40" s="21">
        <v>594</v>
      </c>
      <c r="CZ40" s="21">
        <v>594</v>
      </c>
      <c r="DA40" s="21">
        <v>594</v>
      </c>
      <c r="DB40" s="21">
        <v>594</v>
      </c>
      <c r="DC40" s="21">
        <v>594</v>
      </c>
      <c r="DD40" s="21">
        <v>594</v>
      </c>
      <c r="DE40" s="21">
        <v>594</v>
      </c>
      <c r="DF40" s="21">
        <v>492</v>
      </c>
      <c r="DG40" s="21">
        <v>492</v>
      </c>
      <c r="DH40" s="21">
        <v>534</v>
      </c>
      <c r="DI40" s="21">
        <v>534</v>
      </c>
      <c r="DJ40" s="21">
        <v>534</v>
      </c>
      <c r="DK40" s="21">
        <v>534</v>
      </c>
      <c r="DL40" s="21">
        <v>534</v>
      </c>
      <c r="DM40" s="21">
        <v>534</v>
      </c>
      <c r="DN40" s="21">
        <v>534</v>
      </c>
      <c r="DO40" s="21">
        <v>534</v>
      </c>
      <c r="DP40" s="21">
        <v>534</v>
      </c>
      <c r="DQ40" s="21">
        <v>534</v>
      </c>
      <c r="DR40" s="21">
        <v>534</v>
      </c>
      <c r="DS40" s="21">
        <v>534</v>
      </c>
      <c r="DT40" s="21">
        <v>534</v>
      </c>
      <c r="DU40" s="21">
        <v>534</v>
      </c>
      <c r="DV40" s="21">
        <v>534</v>
      </c>
      <c r="DW40" s="21">
        <v>534</v>
      </c>
      <c r="DX40" s="21">
        <v>534</v>
      </c>
      <c r="DY40" s="21">
        <v>534</v>
      </c>
      <c r="DZ40" s="21">
        <v>534</v>
      </c>
      <c r="EA40" s="21">
        <v>534</v>
      </c>
      <c r="EB40" s="21">
        <v>534</v>
      </c>
      <c r="EC40" s="21">
        <v>534</v>
      </c>
      <c r="ED40" s="21">
        <v>546</v>
      </c>
      <c r="EE40" s="21">
        <v>546</v>
      </c>
      <c r="EF40" s="21">
        <v>546</v>
      </c>
      <c r="EG40" s="21">
        <v>546</v>
      </c>
      <c r="EH40" s="21">
        <v>546</v>
      </c>
      <c r="EI40" s="21">
        <v>492</v>
      </c>
      <c r="EJ40" s="21">
        <v>492</v>
      </c>
      <c r="EK40" s="21">
        <v>504</v>
      </c>
      <c r="EL40" s="21">
        <v>504</v>
      </c>
      <c r="EM40" s="21">
        <v>504</v>
      </c>
      <c r="EN40" s="21">
        <v>504</v>
      </c>
      <c r="EO40" s="21">
        <v>504</v>
      </c>
      <c r="EP40" s="21">
        <v>480</v>
      </c>
      <c r="EQ40" s="21">
        <v>480</v>
      </c>
      <c r="ER40" s="21">
        <v>480</v>
      </c>
      <c r="ES40" s="21">
        <v>480</v>
      </c>
      <c r="ET40" s="21">
        <v>450</v>
      </c>
      <c r="EU40" s="21">
        <v>450</v>
      </c>
      <c r="EV40" s="21">
        <v>450</v>
      </c>
      <c r="EW40" s="21">
        <v>450</v>
      </c>
      <c r="EX40" s="21">
        <v>450</v>
      </c>
      <c r="EY40" s="21">
        <v>378</v>
      </c>
      <c r="EZ40" s="21">
        <v>402</v>
      </c>
      <c r="FA40" s="21">
        <v>420</v>
      </c>
      <c r="FB40" s="21">
        <v>420</v>
      </c>
      <c r="FC40" s="21">
        <v>420</v>
      </c>
      <c r="FD40" s="21">
        <v>432</v>
      </c>
      <c r="FE40" s="21">
        <v>432</v>
      </c>
      <c r="FF40" s="22">
        <v>432</v>
      </c>
    </row>
    <row r="41" spans="2:162" x14ac:dyDescent="0.2">
      <c r="B41" s="20"/>
      <c r="C41" s="21">
        <v>35</v>
      </c>
      <c r="D41" s="21">
        <v>738</v>
      </c>
      <c r="E41" s="21">
        <v>702</v>
      </c>
      <c r="F41" s="21">
        <v>702</v>
      </c>
      <c r="G41" s="21">
        <v>702</v>
      </c>
      <c r="H41" s="21">
        <v>702</v>
      </c>
      <c r="I41" s="21">
        <v>738</v>
      </c>
      <c r="J41" s="21">
        <v>738</v>
      </c>
      <c r="K41" s="21">
        <v>738</v>
      </c>
      <c r="L41" s="21">
        <v>738</v>
      </c>
      <c r="M41" s="21">
        <v>732</v>
      </c>
      <c r="N41" s="21">
        <v>732</v>
      </c>
      <c r="O41" s="21">
        <v>732</v>
      </c>
      <c r="P41" s="21">
        <v>624</v>
      </c>
      <c r="Q41" s="21">
        <v>624</v>
      </c>
      <c r="R41" s="21">
        <v>624</v>
      </c>
      <c r="S41" s="21">
        <v>624</v>
      </c>
      <c r="T41" s="21">
        <v>624</v>
      </c>
      <c r="U41" s="21">
        <v>624</v>
      </c>
      <c r="V41" s="21">
        <v>624</v>
      </c>
      <c r="W41" s="21">
        <v>624</v>
      </c>
      <c r="X41" s="21">
        <v>624</v>
      </c>
      <c r="Y41" s="21">
        <v>624</v>
      </c>
      <c r="Z41" s="21">
        <v>624</v>
      </c>
      <c r="AA41" s="21">
        <v>624</v>
      </c>
      <c r="AB41" s="21">
        <v>624</v>
      </c>
      <c r="AC41" s="21">
        <v>672</v>
      </c>
      <c r="AD41" s="21">
        <v>672</v>
      </c>
      <c r="AE41" s="21">
        <v>672</v>
      </c>
      <c r="AF41" s="21">
        <v>672</v>
      </c>
      <c r="AG41" s="21">
        <v>672</v>
      </c>
      <c r="AH41" s="21">
        <v>672</v>
      </c>
      <c r="AI41" s="21">
        <v>672</v>
      </c>
      <c r="AJ41" s="21">
        <v>672</v>
      </c>
      <c r="AK41" s="21">
        <v>672</v>
      </c>
      <c r="AL41" s="21">
        <v>672</v>
      </c>
      <c r="AM41" s="21">
        <v>672</v>
      </c>
      <c r="AN41" s="21">
        <v>672</v>
      </c>
      <c r="AO41" s="21">
        <v>672</v>
      </c>
      <c r="AP41" s="21">
        <v>672</v>
      </c>
      <c r="AQ41" s="21">
        <v>672</v>
      </c>
      <c r="AR41" s="21">
        <v>672</v>
      </c>
      <c r="AS41" s="21">
        <v>672</v>
      </c>
      <c r="AT41" s="21">
        <v>654</v>
      </c>
      <c r="AU41" s="21">
        <v>654</v>
      </c>
      <c r="AV41" s="21">
        <v>654</v>
      </c>
      <c r="AW41" s="21">
        <v>654</v>
      </c>
      <c r="AX41" s="21">
        <v>654</v>
      </c>
      <c r="AY41" s="21">
        <v>654</v>
      </c>
      <c r="AZ41" s="21">
        <v>654</v>
      </c>
      <c r="BA41" s="21">
        <v>654</v>
      </c>
      <c r="BB41" s="21">
        <v>654</v>
      </c>
      <c r="BC41" s="21">
        <v>654</v>
      </c>
      <c r="BD41" s="21">
        <v>654</v>
      </c>
      <c r="BE41" s="21">
        <v>654</v>
      </c>
      <c r="BF41" s="21">
        <v>654</v>
      </c>
      <c r="BG41" s="21">
        <v>654</v>
      </c>
      <c r="BH41" s="21">
        <v>654</v>
      </c>
      <c r="BI41" s="21">
        <v>654</v>
      </c>
      <c r="BJ41" s="21">
        <v>654</v>
      </c>
      <c r="BK41" s="21">
        <v>654</v>
      </c>
      <c r="BL41" s="21">
        <v>654</v>
      </c>
      <c r="BM41" s="21">
        <v>654</v>
      </c>
      <c r="BN41" s="21">
        <v>666</v>
      </c>
      <c r="BO41" s="21">
        <v>666</v>
      </c>
      <c r="BP41" s="21">
        <v>666</v>
      </c>
      <c r="BQ41" s="21">
        <v>642</v>
      </c>
      <c r="BR41" s="21">
        <v>642</v>
      </c>
      <c r="BS41" s="21">
        <v>642</v>
      </c>
      <c r="BT41" s="21">
        <v>642</v>
      </c>
      <c r="BU41" s="21">
        <v>642</v>
      </c>
      <c r="BV41" s="21">
        <v>642</v>
      </c>
      <c r="BW41" s="21">
        <v>642</v>
      </c>
      <c r="BX41" s="21">
        <v>612</v>
      </c>
      <c r="BY41" s="21">
        <v>612</v>
      </c>
      <c r="BZ41" s="21">
        <v>612</v>
      </c>
      <c r="CA41" s="21">
        <v>612</v>
      </c>
      <c r="CB41" s="21">
        <v>612</v>
      </c>
      <c r="CC41" s="21">
        <v>612</v>
      </c>
      <c r="CD41" s="21">
        <v>612</v>
      </c>
      <c r="CE41" s="21">
        <v>612</v>
      </c>
      <c r="CF41" s="21">
        <v>612</v>
      </c>
      <c r="CG41" s="21">
        <v>612</v>
      </c>
      <c r="CH41" s="21">
        <v>612</v>
      </c>
      <c r="CI41" s="21">
        <v>612</v>
      </c>
      <c r="CJ41" s="21">
        <v>612</v>
      </c>
      <c r="CK41" s="21">
        <v>612</v>
      </c>
      <c r="CL41" s="21">
        <v>612</v>
      </c>
      <c r="CM41" s="21">
        <v>612</v>
      </c>
      <c r="CN41" s="21">
        <v>612</v>
      </c>
      <c r="CO41" s="21">
        <v>606</v>
      </c>
      <c r="CP41" s="21">
        <v>606</v>
      </c>
      <c r="CQ41" s="21">
        <v>606</v>
      </c>
      <c r="CR41" s="21">
        <v>606</v>
      </c>
      <c r="CS41" s="21">
        <v>606</v>
      </c>
      <c r="CT41" s="21">
        <v>606</v>
      </c>
      <c r="CU41" s="21">
        <v>606</v>
      </c>
      <c r="CV41" s="21">
        <v>606</v>
      </c>
      <c r="CW41" s="21">
        <v>588</v>
      </c>
      <c r="CX41" s="21">
        <v>588</v>
      </c>
      <c r="CY41" s="21">
        <v>588</v>
      </c>
      <c r="CZ41" s="21">
        <v>588</v>
      </c>
      <c r="DA41" s="21">
        <v>588</v>
      </c>
      <c r="DB41" s="21">
        <v>588</v>
      </c>
      <c r="DC41" s="21">
        <v>588</v>
      </c>
      <c r="DD41" s="21">
        <v>588</v>
      </c>
      <c r="DE41" s="21">
        <v>588</v>
      </c>
      <c r="DF41" s="21">
        <v>486</v>
      </c>
      <c r="DG41" s="21">
        <v>486</v>
      </c>
      <c r="DH41" s="21">
        <v>528</v>
      </c>
      <c r="DI41" s="21">
        <v>528</v>
      </c>
      <c r="DJ41" s="21">
        <v>528</v>
      </c>
      <c r="DK41" s="21">
        <v>528</v>
      </c>
      <c r="DL41" s="21">
        <v>528</v>
      </c>
      <c r="DM41" s="21">
        <v>528</v>
      </c>
      <c r="DN41" s="21">
        <v>528</v>
      </c>
      <c r="DO41" s="21">
        <v>528</v>
      </c>
      <c r="DP41" s="21">
        <v>528</v>
      </c>
      <c r="DQ41" s="21">
        <v>528</v>
      </c>
      <c r="DR41" s="21">
        <v>528</v>
      </c>
      <c r="DS41" s="21">
        <v>528</v>
      </c>
      <c r="DT41" s="21">
        <v>528</v>
      </c>
      <c r="DU41" s="21">
        <v>528</v>
      </c>
      <c r="DV41" s="21">
        <v>528</v>
      </c>
      <c r="DW41" s="21">
        <v>528</v>
      </c>
      <c r="DX41" s="21">
        <v>528</v>
      </c>
      <c r="DY41" s="21">
        <v>528</v>
      </c>
      <c r="DZ41" s="21">
        <v>528</v>
      </c>
      <c r="EA41" s="21">
        <v>528</v>
      </c>
      <c r="EB41" s="21">
        <v>528</v>
      </c>
      <c r="EC41" s="21">
        <v>528</v>
      </c>
      <c r="ED41" s="21">
        <v>540</v>
      </c>
      <c r="EE41" s="21">
        <v>540</v>
      </c>
      <c r="EF41" s="21">
        <v>540</v>
      </c>
      <c r="EG41" s="21">
        <v>540</v>
      </c>
      <c r="EH41" s="21">
        <v>540</v>
      </c>
      <c r="EI41" s="21">
        <v>486</v>
      </c>
      <c r="EJ41" s="21">
        <v>486</v>
      </c>
      <c r="EK41" s="21">
        <v>498</v>
      </c>
      <c r="EL41" s="21">
        <v>498</v>
      </c>
      <c r="EM41" s="21">
        <v>498</v>
      </c>
      <c r="EN41" s="21">
        <v>498</v>
      </c>
      <c r="EO41" s="21">
        <v>498</v>
      </c>
      <c r="EP41" s="21">
        <v>474</v>
      </c>
      <c r="EQ41" s="21">
        <v>474</v>
      </c>
      <c r="ER41" s="21">
        <v>474</v>
      </c>
      <c r="ES41" s="21">
        <v>474</v>
      </c>
      <c r="ET41" s="21">
        <v>444</v>
      </c>
      <c r="EU41" s="21">
        <v>444</v>
      </c>
      <c r="EV41" s="21">
        <v>444</v>
      </c>
      <c r="EW41" s="21">
        <v>444</v>
      </c>
      <c r="EX41" s="21">
        <v>444</v>
      </c>
      <c r="EY41" s="21">
        <v>372</v>
      </c>
      <c r="EZ41" s="21">
        <v>396</v>
      </c>
      <c r="FA41" s="21">
        <v>414</v>
      </c>
      <c r="FB41" s="21">
        <v>414</v>
      </c>
      <c r="FC41" s="21">
        <v>414</v>
      </c>
      <c r="FD41" s="21">
        <v>426</v>
      </c>
      <c r="FE41" s="21">
        <v>426</v>
      </c>
      <c r="FF41" s="22">
        <v>426</v>
      </c>
    </row>
    <row r="42" spans="2:162" x14ac:dyDescent="0.2">
      <c r="B42" s="20"/>
      <c r="C42" s="21">
        <v>36</v>
      </c>
      <c r="D42" s="21">
        <v>732</v>
      </c>
      <c r="E42" s="21">
        <v>696</v>
      </c>
      <c r="F42" s="21">
        <v>696</v>
      </c>
      <c r="G42" s="21">
        <v>696</v>
      </c>
      <c r="H42" s="21">
        <v>696</v>
      </c>
      <c r="I42" s="21">
        <v>732</v>
      </c>
      <c r="J42" s="21">
        <v>732</v>
      </c>
      <c r="K42" s="21">
        <v>732</v>
      </c>
      <c r="L42" s="21">
        <v>732</v>
      </c>
      <c r="M42" s="21">
        <v>726</v>
      </c>
      <c r="N42" s="21">
        <v>726</v>
      </c>
      <c r="O42" s="21">
        <v>726</v>
      </c>
      <c r="P42" s="21">
        <v>618</v>
      </c>
      <c r="Q42" s="21">
        <v>618</v>
      </c>
      <c r="R42" s="21">
        <v>618</v>
      </c>
      <c r="S42" s="21">
        <v>618</v>
      </c>
      <c r="T42" s="21">
        <v>618</v>
      </c>
      <c r="U42" s="21">
        <v>618</v>
      </c>
      <c r="V42" s="21">
        <v>618</v>
      </c>
      <c r="W42" s="21">
        <v>618</v>
      </c>
      <c r="X42" s="21">
        <v>618</v>
      </c>
      <c r="Y42" s="21">
        <v>618</v>
      </c>
      <c r="Z42" s="21">
        <v>618</v>
      </c>
      <c r="AA42" s="21">
        <v>618</v>
      </c>
      <c r="AB42" s="21">
        <v>618</v>
      </c>
      <c r="AC42" s="21">
        <v>666</v>
      </c>
      <c r="AD42" s="21">
        <v>666</v>
      </c>
      <c r="AE42" s="21">
        <v>666</v>
      </c>
      <c r="AF42" s="21">
        <v>666</v>
      </c>
      <c r="AG42" s="21">
        <v>666</v>
      </c>
      <c r="AH42" s="21">
        <v>666</v>
      </c>
      <c r="AI42" s="21">
        <v>666</v>
      </c>
      <c r="AJ42" s="21">
        <v>666</v>
      </c>
      <c r="AK42" s="21">
        <v>666</v>
      </c>
      <c r="AL42" s="21">
        <v>666</v>
      </c>
      <c r="AM42" s="21">
        <v>666</v>
      </c>
      <c r="AN42" s="21">
        <v>666</v>
      </c>
      <c r="AO42" s="21">
        <v>666</v>
      </c>
      <c r="AP42" s="21">
        <v>666</v>
      </c>
      <c r="AQ42" s="21">
        <v>666</v>
      </c>
      <c r="AR42" s="21">
        <v>666</v>
      </c>
      <c r="AS42" s="21">
        <v>666</v>
      </c>
      <c r="AT42" s="21">
        <v>648</v>
      </c>
      <c r="AU42" s="21">
        <v>648</v>
      </c>
      <c r="AV42" s="21">
        <v>648</v>
      </c>
      <c r="AW42" s="21">
        <v>648</v>
      </c>
      <c r="AX42" s="21">
        <v>648</v>
      </c>
      <c r="AY42" s="21">
        <v>648</v>
      </c>
      <c r="AZ42" s="21">
        <v>648</v>
      </c>
      <c r="BA42" s="21">
        <v>648</v>
      </c>
      <c r="BB42" s="21">
        <v>648</v>
      </c>
      <c r="BC42" s="21">
        <v>648</v>
      </c>
      <c r="BD42" s="21">
        <v>648</v>
      </c>
      <c r="BE42" s="21">
        <v>648</v>
      </c>
      <c r="BF42" s="21">
        <v>648</v>
      </c>
      <c r="BG42" s="21">
        <v>648</v>
      </c>
      <c r="BH42" s="21">
        <v>648</v>
      </c>
      <c r="BI42" s="21">
        <v>648</v>
      </c>
      <c r="BJ42" s="21">
        <v>648</v>
      </c>
      <c r="BK42" s="21">
        <v>648</v>
      </c>
      <c r="BL42" s="21">
        <v>648</v>
      </c>
      <c r="BM42" s="21">
        <v>648</v>
      </c>
      <c r="BN42" s="21">
        <v>660</v>
      </c>
      <c r="BO42" s="21">
        <v>660</v>
      </c>
      <c r="BP42" s="21">
        <v>660</v>
      </c>
      <c r="BQ42" s="21">
        <v>636</v>
      </c>
      <c r="BR42" s="21">
        <v>636</v>
      </c>
      <c r="BS42" s="21">
        <v>636</v>
      </c>
      <c r="BT42" s="21">
        <v>636</v>
      </c>
      <c r="BU42" s="21">
        <v>636</v>
      </c>
      <c r="BV42" s="21">
        <v>636</v>
      </c>
      <c r="BW42" s="21">
        <v>636</v>
      </c>
      <c r="BX42" s="21">
        <v>606</v>
      </c>
      <c r="BY42" s="21">
        <v>606</v>
      </c>
      <c r="BZ42" s="21">
        <v>606</v>
      </c>
      <c r="CA42" s="21">
        <v>606</v>
      </c>
      <c r="CB42" s="21">
        <v>606</v>
      </c>
      <c r="CC42" s="21">
        <v>606</v>
      </c>
      <c r="CD42" s="21">
        <v>606</v>
      </c>
      <c r="CE42" s="21">
        <v>606</v>
      </c>
      <c r="CF42" s="21">
        <v>606</v>
      </c>
      <c r="CG42" s="21">
        <v>606</v>
      </c>
      <c r="CH42" s="21">
        <v>606</v>
      </c>
      <c r="CI42" s="21">
        <v>606</v>
      </c>
      <c r="CJ42" s="21">
        <v>606</v>
      </c>
      <c r="CK42" s="21">
        <v>606</v>
      </c>
      <c r="CL42" s="21">
        <v>606</v>
      </c>
      <c r="CM42" s="21">
        <v>606</v>
      </c>
      <c r="CN42" s="21">
        <v>606</v>
      </c>
      <c r="CO42" s="21">
        <v>600</v>
      </c>
      <c r="CP42" s="21">
        <v>600</v>
      </c>
      <c r="CQ42" s="21">
        <v>600</v>
      </c>
      <c r="CR42" s="21">
        <v>600</v>
      </c>
      <c r="CS42" s="21">
        <v>600</v>
      </c>
      <c r="CT42" s="21">
        <v>600</v>
      </c>
      <c r="CU42" s="21">
        <v>600</v>
      </c>
      <c r="CV42" s="21">
        <v>600</v>
      </c>
      <c r="CW42" s="21">
        <v>582</v>
      </c>
      <c r="CX42" s="21">
        <v>582</v>
      </c>
      <c r="CY42" s="21">
        <v>582</v>
      </c>
      <c r="CZ42" s="21">
        <v>582</v>
      </c>
      <c r="DA42" s="21">
        <v>582</v>
      </c>
      <c r="DB42" s="21">
        <v>582</v>
      </c>
      <c r="DC42" s="21">
        <v>582</v>
      </c>
      <c r="DD42" s="21">
        <v>582</v>
      </c>
      <c r="DE42" s="21">
        <v>582</v>
      </c>
      <c r="DF42" s="21">
        <v>480</v>
      </c>
      <c r="DG42" s="21">
        <v>480</v>
      </c>
      <c r="DH42" s="21">
        <v>522</v>
      </c>
      <c r="DI42" s="21">
        <v>522</v>
      </c>
      <c r="DJ42" s="21">
        <v>522</v>
      </c>
      <c r="DK42" s="21">
        <v>522</v>
      </c>
      <c r="DL42" s="21">
        <v>522</v>
      </c>
      <c r="DM42" s="21">
        <v>522</v>
      </c>
      <c r="DN42" s="21">
        <v>522</v>
      </c>
      <c r="DO42" s="21">
        <v>522</v>
      </c>
      <c r="DP42" s="21">
        <v>522</v>
      </c>
      <c r="DQ42" s="21">
        <v>522</v>
      </c>
      <c r="DR42" s="21">
        <v>522</v>
      </c>
      <c r="DS42" s="21">
        <v>522</v>
      </c>
      <c r="DT42" s="21">
        <v>522</v>
      </c>
      <c r="DU42" s="21">
        <v>522</v>
      </c>
      <c r="DV42" s="21">
        <v>522</v>
      </c>
      <c r="DW42" s="21">
        <v>522</v>
      </c>
      <c r="DX42" s="21">
        <v>522</v>
      </c>
      <c r="DY42" s="21">
        <v>522</v>
      </c>
      <c r="DZ42" s="21">
        <v>522</v>
      </c>
      <c r="EA42" s="21">
        <v>522</v>
      </c>
      <c r="EB42" s="21">
        <v>522</v>
      </c>
      <c r="EC42" s="21">
        <v>522</v>
      </c>
      <c r="ED42" s="21">
        <v>534</v>
      </c>
      <c r="EE42" s="21">
        <v>534</v>
      </c>
      <c r="EF42" s="21">
        <v>534</v>
      </c>
      <c r="EG42" s="21">
        <v>534</v>
      </c>
      <c r="EH42" s="21">
        <v>534</v>
      </c>
      <c r="EI42" s="21">
        <v>480</v>
      </c>
      <c r="EJ42" s="21">
        <v>480</v>
      </c>
      <c r="EK42" s="21">
        <v>492</v>
      </c>
      <c r="EL42" s="21">
        <v>492</v>
      </c>
      <c r="EM42" s="21">
        <v>492</v>
      </c>
      <c r="EN42" s="21">
        <v>492</v>
      </c>
      <c r="EO42" s="21">
        <v>492</v>
      </c>
      <c r="EP42" s="21">
        <v>468</v>
      </c>
      <c r="EQ42" s="21">
        <v>468</v>
      </c>
      <c r="ER42" s="21">
        <v>468</v>
      </c>
      <c r="ES42" s="21">
        <v>468</v>
      </c>
      <c r="ET42" s="21">
        <v>438</v>
      </c>
      <c r="EU42" s="21">
        <v>438</v>
      </c>
      <c r="EV42" s="21">
        <v>438</v>
      </c>
      <c r="EW42" s="21">
        <v>438</v>
      </c>
      <c r="EX42" s="21">
        <v>438</v>
      </c>
      <c r="EY42" s="21">
        <v>366</v>
      </c>
      <c r="EZ42" s="21">
        <v>390</v>
      </c>
      <c r="FA42" s="21">
        <v>408</v>
      </c>
      <c r="FB42" s="21">
        <v>408</v>
      </c>
      <c r="FC42" s="21">
        <v>408</v>
      </c>
      <c r="FD42" s="21">
        <v>420</v>
      </c>
      <c r="FE42" s="21">
        <v>420</v>
      </c>
      <c r="FF42" s="22">
        <v>420</v>
      </c>
    </row>
    <row r="43" spans="2:162" x14ac:dyDescent="0.2">
      <c r="B43" s="20"/>
      <c r="C43" s="21">
        <v>37</v>
      </c>
      <c r="D43" s="21">
        <v>726</v>
      </c>
      <c r="E43" s="21">
        <v>690</v>
      </c>
      <c r="F43" s="21">
        <v>690</v>
      </c>
      <c r="G43" s="21">
        <v>690</v>
      </c>
      <c r="H43" s="21">
        <v>690</v>
      </c>
      <c r="I43" s="21">
        <v>726</v>
      </c>
      <c r="J43" s="21">
        <v>726</v>
      </c>
      <c r="K43" s="21">
        <v>726</v>
      </c>
      <c r="L43" s="21">
        <v>726</v>
      </c>
      <c r="M43" s="21">
        <v>720</v>
      </c>
      <c r="N43" s="21">
        <v>720</v>
      </c>
      <c r="O43" s="21">
        <v>720</v>
      </c>
      <c r="P43" s="21">
        <v>612</v>
      </c>
      <c r="Q43" s="21">
        <v>612</v>
      </c>
      <c r="R43" s="21">
        <v>612</v>
      </c>
      <c r="S43" s="21">
        <v>612</v>
      </c>
      <c r="T43" s="21">
        <v>612</v>
      </c>
      <c r="U43" s="21">
        <v>612</v>
      </c>
      <c r="V43" s="21">
        <v>612</v>
      </c>
      <c r="W43" s="21">
        <v>612</v>
      </c>
      <c r="X43" s="21">
        <v>612</v>
      </c>
      <c r="Y43" s="21">
        <v>612</v>
      </c>
      <c r="Z43" s="21">
        <v>612</v>
      </c>
      <c r="AA43" s="21">
        <v>612</v>
      </c>
      <c r="AB43" s="21">
        <v>612</v>
      </c>
      <c r="AC43" s="21">
        <v>660</v>
      </c>
      <c r="AD43" s="21">
        <v>660</v>
      </c>
      <c r="AE43" s="21">
        <v>660</v>
      </c>
      <c r="AF43" s="21">
        <v>660</v>
      </c>
      <c r="AG43" s="21">
        <v>660</v>
      </c>
      <c r="AH43" s="21">
        <v>660</v>
      </c>
      <c r="AI43" s="21">
        <v>660</v>
      </c>
      <c r="AJ43" s="21">
        <v>660</v>
      </c>
      <c r="AK43" s="21">
        <v>660</v>
      </c>
      <c r="AL43" s="21">
        <v>660</v>
      </c>
      <c r="AM43" s="21">
        <v>660</v>
      </c>
      <c r="AN43" s="21">
        <v>660</v>
      </c>
      <c r="AO43" s="21">
        <v>660</v>
      </c>
      <c r="AP43" s="21">
        <v>660</v>
      </c>
      <c r="AQ43" s="21">
        <v>660</v>
      </c>
      <c r="AR43" s="21">
        <v>660</v>
      </c>
      <c r="AS43" s="21">
        <v>660</v>
      </c>
      <c r="AT43" s="21">
        <v>642</v>
      </c>
      <c r="AU43" s="21">
        <v>642</v>
      </c>
      <c r="AV43" s="21">
        <v>642</v>
      </c>
      <c r="AW43" s="21">
        <v>642</v>
      </c>
      <c r="AX43" s="21">
        <v>642</v>
      </c>
      <c r="AY43" s="21">
        <v>642</v>
      </c>
      <c r="AZ43" s="21">
        <v>642</v>
      </c>
      <c r="BA43" s="21">
        <v>642</v>
      </c>
      <c r="BB43" s="21">
        <v>642</v>
      </c>
      <c r="BC43" s="21">
        <v>642</v>
      </c>
      <c r="BD43" s="21">
        <v>642</v>
      </c>
      <c r="BE43" s="21">
        <v>642</v>
      </c>
      <c r="BF43" s="21">
        <v>642</v>
      </c>
      <c r="BG43" s="21">
        <v>642</v>
      </c>
      <c r="BH43" s="21">
        <v>642</v>
      </c>
      <c r="BI43" s="21">
        <v>642</v>
      </c>
      <c r="BJ43" s="21">
        <v>642</v>
      </c>
      <c r="BK43" s="21">
        <v>642</v>
      </c>
      <c r="BL43" s="21">
        <v>642</v>
      </c>
      <c r="BM43" s="21">
        <v>642</v>
      </c>
      <c r="BN43" s="21">
        <v>654</v>
      </c>
      <c r="BO43" s="21">
        <v>654</v>
      </c>
      <c r="BP43" s="21">
        <v>654</v>
      </c>
      <c r="BQ43" s="21">
        <v>630</v>
      </c>
      <c r="BR43" s="21">
        <v>630</v>
      </c>
      <c r="BS43" s="21">
        <v>630</v>
      </c>
      <c r="BT43" s="21">
        <v>630</v>
      </c>
      <c r="BU43" s="21">
        <v>630</v>
      </c>
      <c r="BV43" s="21">
        <v>630</v>
      </c>
      <c r="BW43" s="21">
        <v>630</v>
      </c>
      <c r="BX43" s="21">
        <v>600</v>
      </c>
      <c r="BY43" s="21">
        <v>600</v>
      </c>
      <c r="BZ43" s="21">
        <v>600</v>
      </c>
      <c r="CA43" s="21">
        <v>600</v>
      </c>
      <c r="CB43" s="21">
        <v>600</v>
      </c>
      <c r="CC43" s="21">
        <v>600</v>
      </c>
      <c r="CD43" s="21">
        <v>600</v>
      </c>
      <c r="CE43" s="21">
        <v>600</v>
      </c>
      <c r="CF43" s="21">
        <v>600</v>
      </c>
      <c r="CG43" s="21">
        <v>600</v>
      </c>
      <c r="CH43" s="21">
        <v>600</v>
      </c>
      <c r="CI43" s="21">
        <v>600</v>
      </c>
      <c r="CJ43" s="21">
        <v>600</v>
      </c>
      <c r="CK43" s="21">
        <v>600</v>
      </c>
      <c r="CL43" s="21">
        <v>600</v>
      </c>
      <c r="CM43" s="21">
        <v>600</v>
      </c>
      <c r="CN43" s="21">
        <v>600</v>
      </c>
      <c r="CO43" s="21">
        <v>594</v>
      </c>
      <c r="CP43" s="21">
        <v>594</v>
      </c>
      <c r="CQ43" s="21">
        <v>594</v>
      </c>
      <c r="CR43" s="21">
        <v>594</v>
      </c>
      <c r="CS43" s="21">
        <v>594</v>
      </c>
      <c r="CT43" s="21">
        <v>594</v>
      </c>
      <c r="CU43" s="21">
        <v>594</v>
      </c>
      <c r="CV43" s="21">
        <v>594</v>
      </c>
      <c r="CW43" s="21">
        <v>576</v>
      </c>
      <c r="CX43" s="21">
        <v>576</v>
      </c>
      <c r="CY43" s="21">
        <v>576</v>
      </c>
      <c r="CZ43" s="21">
        <v>576</v>
      </c>
      <c r="DA43" s="21">
        <v>576</v>
      </c>
      <c r="DB43" s="21">
        <v>576</v>
      </c>
      <c r="DC43" s="21">
        <v>576</v>
      </c>
      <c r="DD43" s="21">
        <v>576</v>
      </c>
      <c r="DE43" s="21">
        <v>576</v>
      </c>
      <c r="DF43" s="21">
        <v>474</v>
      </c>
      <c r="DG43" s="21">
        <v>474</v>
      </c>
      <c r="DH43" s="21">
        <v>516</v>
      </c>
      <c r="DI43" s="21">
        <v>516</v>
      </c>
      <c r="DJ43" s="21">
        <v>516</v>
      </c>
      <c r="DK43" s="21">
        <v>516</v>
      </c>
      <c r="DL43" s="21">
        <v>516</v>
      </c>
      <c r="DM43" s="21">
        <v>516</v>
      </c>
      <c r="DN43" s="21">
        <v>516</v>
      </c>
      <c r="DO43" s="21">
        <v>516</v>
      </c>
      <c r="DP43" s="21">
        <v>516</v>
      </c>
      <c r="DQ43" s="21">
        <v>516</v>
      </c>
      <c r="DR43" s="21">
        <v>516</v>
      </c>
      <c r="DS43" s="21">
        <v>516</v>
      </c>
      <c r="DT43" s="21">
        <v>516</v>
      </c>
      <c r="DU43" s="21">
        <v>516</v>
      </c>
      <c r="DV43" s="21">
        <v>516</v>
      </c>
      <c r="DW43" s="21">
        <v>516</v>
      </c>
      <c r="DX43" s="21">
        <v>516</v>
      </c>
      <c r="DY43" s="21">
        <v>516</v>
      </c>
      <c r="DZ43" s="21">
        <v>516</v>
      </c>
      <c r="EA43" s="21">
        <v>516</v>
      </c>
      <c r="EB43" s="21">
        <v>516</v>
      </c>
      <c r="EC43" s="21">
        <v>516</v>
      </c>
      <c r="ED43" s="21">
        <v>528</v>
      </c>
      <c r="EE43" s="21">
        <v>528</v>
      </c>
      <c r="EF43" s="21">
        <v>528</v>
      </c>
      <c r="EG43" s="21">
        <v>528</v>
      </c>
      <c r="EH43" s="21">
        <v>528</v>
      </c>
      <c r="EI43" s="21">
        <v>474</v>
      </c>
      <c r="EJ43" s="21">
        <v>474</v>
      </c>
      <c r="EK43" s="21">
        <v>486</v>
      </c>
      <c r="EL43" s="21">
        <v>486</v>
      </c>
      <c r="EM43" s="21">
        <v>486</v>
      </c>
      <c r="EN43" s="21">
        <v>486</v>
      </c>
      <c r="EO43" s="21">
        <v>486</v>
      </c>
      <c r="EP43" s="21">
        <v>462</v>
      </c>
      <c r="EQ43" s="21">
        <v>462</v>
      </c>
      <c r="ER43" s="21">
        <v>462</v>
      </c>
      <c r="ES43" s="21">
        <v>462</v>
      </c>
      <c r="ET43" s="21">
        <v>432</v>
      </c>
      <c r="EU43" s="21">
        <v>432</v>
      </c>
      <c r="EV43" s="21">
        <v>432</v>
      </c>
      <c r="EW43" s="21">
        <v>432</v>
      </c>
      <c r="EX43" s="21">
        <v>432</v>
      </c>
      <c r="EY43" s="21">
        <v>360</v>
      </c>
      <c r="EZ43" s="21">
        <v>384</v>
      </c>
      <c r="FA43" s="21">
        <v>402</v>
      </c>
      <c r="FB43" s="21">
        <v>402</v>
      </c>
      <c r="FC43" s="21">
        <v>402</v>
      </c>
      <c r="FD43" s="21">
        <v>414</v>
      </c>
      <c r="FE43" s="21">
        <v>414</v>
      </c>
      <c r="FF43" s="22">
        <v>414</v>
      </c>
    </row>
    <row r="44" spans="2:162" x14ac:dyDescent="0.2">
      <c r="B44" s="20"/>
      <c r="C44" s="21">
        <v>38</v>
      </c>
      <c r="D44" s="21">
        <v>720</v>
      </c>
      <c r="E44" s="21">
        <v>684</v>
      </c>
      <c r="F44" s="21">
        <v>684</v>
      </c>
      <c r="G44" s="21">
        <v>684</v>
      </c>
      <c r="H44" s="21">
        <v>684</v>
      </c>
      <c r="I44" s="21">
        <v>720</v>
      </c>
      <c r="J44" s="21">
        <v>720</v>
      </c>
      <c r="K44" s="21">
        <v>720</v>
      </c>
      <c r="L44" s="21">
        <v>720</v>
      </c>
      <c r="M44" s="21">
        <v>714</v>
      </c>
      <c r="N44" s="21">
        <v>714</v>
      </c>
      <c r="O44" s="21">
        <v>714</v>
      </c>
      <c r="P44" s="21">
        <v>606</v>
      </c>
      <c r="Q44" s="21">
        <v>606</v>
      </c>
      <c r="R44" s="21">
        <v>606</v>
      </c>
      <c r="S44" s="21">
        <v>606</v>
      </c>
      <c r="T44" s="21">
        <v>606</v>
      </c>
      <c r="U44" s="21">
        <v>606</v>
      </c>
      <c r="V44" s="21">
        <v>606</v>
      </c>
      <c r="W44" s="21">
        <v>606</v>
      </c>
      <c r="X44" s="21">
        <v>606</v>
      </c>
      <c r="Y44" s="21">
        <v>606</v>
      </c>
      <c r="Z44" s="21">
        <v>606</v>
      </c>
      <c r="AA44" s="21">
        <v>606</v>
      </c>
      <c r="AB44" s="21">
        <v>606</v>
      </c>
      <c r="AC44" s="21">
        <v>654</v>
      </c>
      <c r="AD44" s="21">
        <v>654</v>
      </c>
      <c r="AE44" s="21">
        <v>654</v>
      </c>
      <c r="AF44" s="21">
        <v>654</v>
      </c>
      <c r="AG44" s="21">
        <v>654</v>
      </c>
      <c r="AH44" s="21">
        <v>654</v>
      </c>
      <c r="AI44" s="21">
        <v>654</v>
      </c>
      <c r="AJ44" s="21">
        <v>654</v>
      </c>
      <c r="AK44" s="21">
        <v>654</v>
      </c>
      <c r="AL44" s="21">
        <v>654</v>
      </c>
      <c r="AM44" s="21">
        <v>654</v>
      </c>
      <c r="AN44" s="21">
        <v>654</v>
      </c>
      <c r="AO44" s="21">
        <v>654</v>
      </c>
      <c r="AP44" s="21">
        <v>654</v>
      </c>
      <c r="AQ44" s="21">
        <v>654</v>
      </c>
      <c r="AR44" s="21">
        <v>654</v>
      </c>
      <c r="AS44" s="21">
        <v>654</v>
      </c>
      <c r="AT44" s="21">
        <v>636</v>
      </c>
      <c r="AU44" s="21">
        <v>636</v>
      </c>
      <c r="AV44" s="21">
        <v>636</v>
      </c>
      <c r="AW44" s="21">
        <v>636</v>
      </c>
      <c r="AX44" s="21">
        <v>636</v>
      </c>
      <c r="AY44" s="21">
        <v>636</v>
      </c>
      <c r="AZ44" s="21">
        <v>636</v>
      </c>
      <c r="BA44" s="21">
        <v>636</v>
      </c>
      <c r="BB44" s="21">
        <v>636</v>
      </c>
      <c r="BC44" s="21">
        <v>636</v>
      </c>
      <c r="BD44" s="21">
        <v>636</v>
      </c>
      <c r="BE44" s="21">
        <v>636</v>
      </c>
      <c r="BF44" s="21">
        <v>636</v>
      </c>
      <c r="BG44" s="21">
        <v>636</v>
      </c>
      <c r="BH44" s="21">
        <v>636</v>
      </c>
      <c r="BI44" s="21">
        <v>636</v>
      </c>
      <c r="BJ44" s="21">
        <v>636</v>
      </c>
      <c r="BK44" s="21">
        <v>636</v>
      </c>
      <c r="BL44" s="21">
        <v>636</v>
      </c>
      <c r="BM44" s="21">
        <v>636</v>
      </c>
      <c r="BN44" s="21">
        <v>648</v>
      </c>
      <c r="BO44" s="21">
        <v>648</v>
      </c>
      <c r="BP44" s="21">
        <v>648</v>
      </c>
      <c r="BQ44" s="21">
        <v>624</v>
      </c>
      <c r="BR44" s="21">
        <v>624</v>
      </c>
      <c r="BS44" s="21">
        <v>624</v>
      </c>
      <c r="BT44" s="21">
        <v>624</v>
      </c>
      <c r="BU44" s="21">
        <v>624</v>
      </c>
      <c r="BV44" s="21">
        <v>624</v>
      </c>
      <c r="BW44" s="21">
        <v>624</v>
      </c>
      <c r="BX44" s="21">
        <v>594</v>
      </c>
      <c r="BY44" s="21">
        <v>594</v>
      </c>
      <c r="BZ44" s="21">
        <v>594</v>
      </c>
      <c r="CA44" s="21">
        <v>594</v>
      </c>
      <c r="CB44" s="21">
        <v>594</v>
      </c>
      <c r="CC44" s="21">
        <v>594</v>
      </c>
      <c r="CD44" s="21">
        <v>594</v>
      </c>
      <c r="CE44" s="21">
        <v>594</v>
      </c>
      <c r="CF44" s="21">
        <v>594</v>
      </c>
      <c r="CG44" s="21">
        <v>594</v>
      </c>
      <c r="CH44" s="21">
        <v>594</v>
      </c>
      <c r="CI44" s="21">
        <v>594</v>
      </c>
      <c r="CJ44" s="21">
        <v>594</v>
      </c>
      <c r="CK44" s="21">
        <v>594</v>
      </c>
      <c r="CL44" s="21">
        <v>594</v>
      </c>
      <c r="CM44" s="21">
        <v>594</v>
      </c>
      <c r="CN44" s="21">
        <v>594</v>
      </c>
      <c r="CO44" s="21">
        <v>588</v>
      </c>
      <c r="CP44" s="21">
        <v>588</v>
      </c>
      <c r="CQ44" s="21">
        <v>588</v>
      </c>
      <c r="CR44" s="21">
        <v>588</v>
      </c>
      <c r="CS44" s="21">
        <v>588</v>
      </c>
      <c r="CT44" s="21">
        <v>588</v>
      </c>
      <c r="CU44" s="21">
        <v>588</v>
      </c>
      <c r="CV44" s="21">
        <v>588</v>
      </c>
      <c r="CW44" s="21">
        <v>570</v>
      </c>
      <c r="CX44" s="21">
        <v>570</v>
      </c>
      <c r="CY44" s="21">
        <v>570</v>
      </c>
      <c r="CZ44" s="21">
        <v>570</v>
      </c>
      <c r="DA44" s="21">
        <v>570</v>
      </c>
      <c r="DB44" s="21">
        <v>570</v>
      </c>
      <c r="DC44" s="21">
        <v>570</v>
      </c>
      <c r="DD44" s="21">
        <v>570</v>
      </c>
      <c r="DE44" s="21">
        <v>570</v>
      </c>
      <c r="DF44" s="21">
        <v>468</v>
      </c>
      <c r="DG44" s="21">
        <v>468</v>
      </c>
      <c r="DH44" s="21">
        <v>510</v>
      </c>
      <c r="DI44" s="21">
        <v>510</v>
      </c>
      <c r="DJ44" s="21">
        <v>510</v>
      </c>
      <c r="DK44" s="21">
        <v>510</v>
      </c>
      <c r="DL44" s="21">
        <v>510</v>
      </c>
      <c r="DM44" s="21">
        <v>510</v>
      </c>
      <c r="DN44" s="21">
        <v>510</v>
      </c>
      <c r="DO44" s="21">
        <v>510</v>
      </c>
      <c r="DP44" s="21">
        <v>510</v>
      </c>
      <c r="DQ44" s="21">
        <v>510</v>
      </c>
      <c r="DR44" s="21">
        <v>510</v>
      </c>
      <c r="DS44" s="21">
        <v>510</v>
      </c>
      <c r="DT44" s="21">
        <v>510</v>
      </c>
      <c r="DU44" s="21">
        <v>510</v>
      </c>
      <c r="DV44" s="21">
        <v>510</v>
      </c>
      <c r="DW44" s="21">
        <v>510</v>
      </c>
      <c r="DX44" s="21">
        <v>510</v>
      </c>
      <c r="DY44" s="21">
        <v>510</v>
      </c>
      <c r="DZ44" s="21">
        <v>510</v>
      </c>
      <c r="EA44" s="21">
        <v>510</v>
      </c>
      <c r="EB44" s="21">
        <v>510</v>
      </c>
      <c r="EC44" s="21">
        <v>510</v>
      </c>
      <c r="ED44" s="21">
        <v>522</v>
      </c>
      <c r="EE44" s="21">
        <v>522</v>
      </c>
      <c r="EF44" s="21">
        <v>522</v>
      </c>
      <c r="EG44" s="21">
        <v>522</v>
      </c>
      <c r="EH44" s="21">
        <v>522</v>
      </c>
      <c r="EI44" s="21">
        <v>468</v>
      </c>
      <c r="EJ44" s="21">
        <v>468</v>
      </c>
      <c r="EK44" s="21">
        <v>480</v>
      </c>
      <c r="EL44" s="21">
        <v>480</v>
      </c>
      <c r="EM44" s="21">
        <v>480</v>
      </c>
      <c r="EN44" s="21">
        <v>480</v>
      </c>
      <c r="EO44" s="21">
        <v>480</v>
      </c>
      <c r="EP44" s="21">
        <v>456</v>
      </c>
      <c r="EQ44" s="21">
        <v>456</v>
      </c>
      <c r="ER44" s="21">
        <v>456</v>
      </c>
      <c r="ES44" s="21">
        <v>456</v>
      </c>
      <c r="ET44" s="21">
        <v>426</v>
      </c>
      <c r="EU44" s="21">
        <v>426</v>
      </c>
      <c r="EV44" s="21">
        <v>426</v>
      </c>
      <c r="EW44" s="21">
        <v>426</v>
      </c>
      <c r="EX44" s="21">
        <v>426</v>
      </c>
      <c r="EY44" s="21">
        <v>354</v>
      </c>
      <c r="EZ44" s="21">
        <v>378</v>
      </c>
      <c r="FA44" s="21">
        <v>396</v>
      </c>
      <c r="FB44" s="21">
        <v>396</v>
      </c>
      <c r="FC44" s="21">
        <v>396</v>
      </c>
      <c r="FD44" s="21">
        <v>408</v>
      </c>
      <c r="FE44" s="21">
        <v>408</v>
      </c>
      <c r="FF44" s="22">
        <v>408</v>
      </c>
    </row>
    <row r="45" spans="2:162" x14ac:dyDescent="0.2">
      <c r="B45" s="20"/>
      <c r="C45" s="21">
        <v>39</v>
      </c>
      <c r="D45" s="21">
        <v>714</v>
      </c>
      <c r="E45" s="21">
        <v>678</v>
      </c>
      <c r="F45" s="21">
        <v>678</v>
      </c>
      <c r="G45" s="21">
        <v>678</v>
      </c>
      <c r="H45" s="21">
        <v>678</v>
      </c>
      <c r="I45" s="21">
        <v>714</v>
      </c>
      <c r="J45" s="21">
        <v>714</v>
      </c>
      <c r="K45" s="21">
        <v>714</v>
      </c>
      <c r="L45" s="21">
        <v>714</v>
      </c>
      <c r="M45" s="21">
        <v>708</v>
      </c>
      <c r="N45" s="21">
        <v>708</v>
      </c>
      <c r="O45" s="21">
        <v>708</v>
      </c>
      <c r="P45" s="21">
        <v>600</v>
      </c>
      <c r="Q45" s="21">
        <v>600</v>
      </c>
      <c r="R45" s="21">
        <v>600</v>
      </c>
      <c r="S45" s="21">
        <v>600</v>
      </c>
      <c r="T45" s="21">
        <v>600</v>
      </c>
      <c r="U45" s="21">
        <v>600</v>
      </c>
      <c r="V45" s="21">
        <v>600</v>
      </c>
      <c r="W45" s="21">
        <v>600</v>
      </c>
      <c r="X45" s="21">
        <v>600</v>
      </c>
      <c r="Y45" s="21">
        <v>600</v>
      </c>
      <c r="Z45" s="21">
        <v>600</v>
      </c>
      <c r="AA45" s="21">
        <v>600</v>
      </c>
      <c r="AB45" s="21">
        <v>600</v>
      </c>
      <c r="AC45" s="21">
        <v>648</v>
      </c>
      <c r="AD45" s="21">
        <v>648</v>
      </c>
      <c r="AE45" s="21">
        <v>648</v>
      </c>
      <c r="AF45" s="21">
        <v>648</v>
      </c>
      <c r="AG45" s="21">
        <v>648</v>
      </c>
      <c r="AH45" s="21">
        <v>648</v>
      </c>
      <c r="AI45" s="21">
        <v>648</v>
      </c>
      <c r="AJ45" s="21">
        <v>648</v>
      </c>
      <c r="AK45" s="21">
        <v>648</v>
      </c>
      <c r="AL45" s="21">
        <v>648</v>
      </c>
      <c r="AM45" s="21">
        <v>648</v>
      </c>
      <c r="AN45" s="21">
        <v>648</v>
      </c>
      <c r="AO45" s="21">
        <v>648</v>
      </c>
      <c r="AP45" s="21">
        <v>648</v>
      </c>
      <c r="AQ45" s="21">
        <v>648</v>
      </c>
      <c r="AR45" s="21">
        <v>648</v>
      </c>
      <c r="AS45" s="21">
        <v>648</v>
      </c>
      <c r="AT45" s="21">
        <v>630</v>
      </c>
      <c r="AU45" s="21">
        <v>630</v>
      </c>
      <c r="AV45" s="21">
        <v>630</v>
      </c>
      <c r="AW45" s="21">
        <v>630</v>
      </c>
      <c r="AX45" s="21">
        <v>630</v>
      </c>
      <c r="AY45" s="21">
        <v>630</v>
      </c>
      <c r="AZ45" s="21">
        <v>630</v>
      </c>
      <c r="BA45" s="21">
        <v>630</v>
      </c>
      <c r="BB45" s="21">
        <v>630</v>
      </c>
      <c r="BC45" s="21">
        <v>630</v>
      </c>
      <c r="BD45" s="21">
        <v>630</v>
      </c>
      <c r="BE45" s="21">
        <v>630</v>
      </c>
      <c r="BF45" s="21">
        <v>630</v>
      </c>
      <c r="BG45" s="21">
        <v>630</v>
      </c>
      <c r="BH45" s="21">
        <v>630</v>
      </c>
      <c r="BI45" s="21">
        <v>630</v>
      </c>
      <c r="BJ45" s="21">
        <v>630</v>
      </c>
      <c r="BK45" s="21">
        <v>630</v>
      </c>
      <c r="BL45" s="21">
        <v>630</v>
      </c>
      <c r="BM45" s="21">
        <v>630</v>
      </c>
      <c r="BN45" s="21">
        <v>642</v>
      </c>
      <c r="BO45" s="21">
        <v>642</v>
      </c>
      <c r="BP45" s="21">
        <v>642</v>
      </c>
      <c r="BQ45" s="21">
        <v>618</v>
      </c>
      <c r="BR45" s="21">
        <v>618</v>
      </c>
      <c r="BS45" s="21">
        <v>618</v>
      </c>
      <c r="BT45" s="21">
        <v>618</v>
      </c>
      <c r="BU45" s="21">
        <v>618</v>
      </c>
      <c r="BV45" s="21">
        <v>618</v>
      </c>
      <c r="BW45" s="21">
        <v>618</v>
      </c>
      <c r="BX45" s="21">
        <v>588</v>
      </c>
      <c r="BY45" s="21">
        <v>588</v>
      </c>
      <c r="BZ45" s="21">
        <v>588</v>
      </c>
      <c r="CA45" s="21">
        <v>588</v>
      </c>
      <c r="CB45" s="21">
        <v>588</v>
      </c>
      <c r="CC45" s="21">
        <v>588</v>
      </c>
      <c r="CD45" s="21">
        <v>588</v>
      </c>
      <c r="CE45" s="21">
        <v>588</v>
      </c>
      <c r="CF45" s="21">
        <v>588</v>
      </c>
      <c r="CG45" s="21">
        <v>588</v>
      </c>
      <c r="CH45" s="21">
        <v>588</v>
      </c>
      <c r="CI45" s="21">
        <v>588</v>
      </c>
      <c r="CJ45" s="21">
        <v>588</v>
      </c>
      <c r="CK45" s="21">
        <v>588</v>
      </c>
      <c r="CL45" s="21">
        <v>588</v>
      </c>
      <c r="CM45" s="21">
        <v>588</v>
      </c>
      <c r="CN45" s="21">
        <v>588</v>
      </c>
      <c r="CO45" s="21">
        <v>582</v>
      </c>
      <c r="CP45" s="21">
        <v>582</v>
      </c>
      <c r="CQ45" s="21">
        <v>582</v>
      </c>
      <c r="CR45" s="21">
        <v>582</v>
      </c>
      <c r="CS45" s="21">
        <v>582</v>
      </c>
      <c r="CT45" s="21">
        <v>582</v>
      </c>
      <c r="CU45" s="21">
        <v>582</v>
      </c>
      <c r="CV45" s="21">
        <v>582</v>
      </c>
      <c r="CW45" s="21">
        <v>564</v>
      </c>
      <c r="CX45" s="21">
        <v>564</v>
      </c>
      <c r="CY45" s="21">
        <v>564</v>
      </c>
      <c r="CZ45" s="21">
        <v>564</v>
      </c>
      <c r="DA45" s="21">
        <v>564</v>
      </c>
      <c r="DB45" s="21">
        <v>564</v>
      </c>
      <c r="DC45" s="21">
        <v>564</v>
      </c>
      <c r="DD45" s="21">
        <v>564</v>
      </c>
      <c r="DE45" s="21">
        <v>564</v>
      </c>
      <c r="DF45" s="21">
        <v>462</v>
      </c>
      <c r="DG45" s="21">
        <v>462</v>
      </c>
      <c r="DH45" s="21">
        <v>504</v>
      </c>
      <c r="DI45" s="21">
        <v>504</v>
      </c>
      <c r="DJ45" s="21">
        <v>504</v>
      </c>
      <c r="DK45" s="21">
        <v>504</v>
      </c>
      <c r="DL45" s="21">
        <v>504</v>
      </c>
      <c r="DM45" s="21">
        <v>504</v>
      </c>
      <c r="DN45" s="21">
        <v>504</v>
      </c>
      <c r="DO45" s="21">
        <v>504</v>
      </c>
      <c r="DP45" s="21">
        <v>504</v>
      </c>
      <c r="DQ45" s="21">
        <v>504</v>
      </c>
      <c r="DR45" s="21">
        <v>504</v>
      </c>
      <c r="DS45" s="21">
        <v>504</v>
      </c>
      <c r="DT45" s="21">
        <v>504</v>
      </c>
      <c r="DU45" s="21">
        <v>504</v>
      </c>
      <c r="DV45" s="21">
        <v>504</v>
      </c>
      <c r="DW45" s="21">
        <v>504</v>
      </c>
      <c r="DX45" s="21">
        <v>504</v>
      </c>
      <c r="DY45" s="21">
        <v>504</v>
      </c>
      <c r="DZ45" s="21">
        <v>504</v>
      </c>
      <c r="EA45" s="21">
        <v>504</v>
      </c>
      <c r="EB45" s="21">
        <v>504</v>
      </c>
      <c r="EC45" s="21">
        <v>504</v>
      </c>
      <c r="ED45" s="21">
        <v>516</v>
      </c>
      <c r="EE45" s="21">
        <v>516</v>
      </c>
      <c r="EF45" s="21">
        <v>516</v>
      </c>
      <c r="EG45" s="21">
        <v>516</v>
      </c>
      <c r="EH45" s="21">
        <v>516</v>
      </c>
      <c r="EI45" s="21">
        <v>462</v>
      </c>
      <c r="EJ45" s="21">
        <v>462</v>
      </c>
      <c r="EK45" s="21">
        <v>474</v>
      </c>
      <c r="EL45" s="21">
        <v>474</v>
      </c>
      <c r="EM45" s="21">
        <v>474</v>
      </c>
      <c r="EN45" s="21">
        <v>474</v>
      </c>
      <c r="EO45" s="21">
        <v>474</v>
      </c>
      <c r="EP45" s="21">
        <v>450</v>
      </c>
      <c r="EQ45" s="21">
        <v>450</v>
      </c>
      <c r="ER45" s="21">
        <v>450</v>
      </c>
      <c r="ES45" s="21">
        <v>450</v>
      </c>
      <c r="ET45" s="21">
        <v>420</v>
      </c>
      <c r="EU45" s="21">
        <v>420</v>
      </c>
      <c r="EV45" s="21">
        <v>420</v>
      </c>
      <c r="EW45" s="21">
        <v>420</v>
      </c>
      <c r="EX45" s="21">
        <v>420</v>
      </c>
      <c r="EY45" s="21">
        <v>348</v>
      </c>
      <c r="EZ45" s="21">
        <v>372</v>
      </c>
      <c r="FA45" s="21">
        <v>390</v>
      </c>
      <c r="FB45" s="21">
        <v>390</v>
      </c>
      <c r="FC45" s="21">
        <v>390</v>
      </c>
      <c r="FD45" s="21">
        <v>402</v>
      </c>
      <c r="FE45" s="21">
        <v>402</v>
      </c>
      <c r="FF45" s="22">
        <v>402</v>
      </c>
    </row>
    <row r="46" spans="2:162" x14ac:dyDescent="0.2">
      <c r="B46" s="20"/>
      <c r="C46" s="21">
        <v>40</v>
      </c>
      <c r="D46" s="21">
        <v>708</v>
      </c>
      <c r="E46" s="21">
        <v>672</v>
      </c>
      <c r="F46" s="21">
        <v>672</v>
      </c>
      <c r="G46" s="21">
        <v>672</v>
      </c>
      <c r="H46" s="21">
        <v>672</v>
      </c>
      <c r="I46" s="21">
        <v>708</v>
      </c>
      <c r="J46" s="21">
        <v>708</v>
      </c>
      <c r="K46" s="21">
        <v>708</v>
      </c>
      <c r="L46" s="21">
        <v>708</v>
      </c>
      <c r="M46" s="21">
        <v>702</v>
      </c>
      <c r="N46" s="21">
        <v>702</v>
      </c>
      <c r="O46" s="21">
        <v>702</v>
      </c>
      <c r="P46" s="21">
        <v>594</v>
      </c>
      <c r="Q46" s="21">
        <v>594</v>
      </c>
      <c r="R46" s="21">
        <v>594</v>
      </c>
      <c r="S46" s="21">
        <v>594</v>
      </c>
      <c r="T46" s="21">
        <v>594</v>
      </c>
      <c r="U46" s="21">
        <v>594</v>
      </c>
      <c r="V46" s="21">
        <v>594</v>
      </c>
      <c r="W46" s="21">
        <v>594</v>
      </c>
      <c r="X46" s="21">
        <v>594</v>
      </c>
      <c r="Y46" s="21">
        <v>594</v>
      </c>
      <c r="Z46" s="21">
        <v>594</v>
      </c>
      <c r="AA46" s="21">
        <v>594</v>
      </c>
      <c r="AB46" s="21">
        <v>594</v>
      </c>
      <c r="AC46" s="21">
        <v>642</v>
      </c>
      <c r="AD46" s="21">
        <v>642</v>
      </c>
      <c r="AE46" s="21">
        <v>642</v>
      </c>
      <c r="AF46" s="21">
        <v>642</v>
      </c>
      <c r="AG46" s="21">
        <v>642</v>
      </c>
      <c r="AH46" s="21">
        <v>642</v>
      </c>
      <c r="AI46" s="21">
        <v>642</v>
      </c>
      <c r="AJ46" s="21">
        <v>642</v>
      </c>
      <c r="AK46" s="21">
        <v>642</v>
      </c>
      <c r="AL46" s="21">
        <v>642</v>
      </c>
      <c r="AM46" s="21">
        <v>642</v>
      </c>
      <c r="AN46" s="21">
        <v>642</v>
      </c>
      <c r="AO46" s="21">
        <v>642</v>
      </c>
      <c r="AP46" s="21">
        <v>642</v>
      </c>
      <c r="AQ46" s="21">
        <v>642</v>
      </c>
      <c r="AR46" s="21">
        <v>642</v>
      </c>
      <c r="AS46" s="21">
        <v>642</v>
      </c>
      <c r="AT46" s="21">
        <v>624</v>
      </c>
      <c r="AU46" s="21">
        <v>624</v>
      </c>
      <c r="AV46" s="21">
        <v>624</v>
      </c>
      <c r="AW46" s="21">
        <v>624</v>
      </c>
      <c r="AX46" s="21">
        <v>624</v>
      </c>
      <c r="AY46" s="21">
        <v>624</v>
      </c>
      <c r="AZ46" s="21">
        <v>624</v>
      </c>
      <c r="BA46" s="21">
        <v>624</v>
      </c>
      <c r="BB46" s="21">
        <v>624</v>
      </c>
      <c r="BC46" s="21">
        <v>624</v>
      </c>
      <c r="BD46" s="21">
        <v>624</v>
      </c>
      <c r="BE46" s="21">
        <v>624</v>
      </c>
      <c r="BF46" s="21">
        <v>624</v>
      </c>
      <c r="BG46" s="21">
        <v>624</v>
      </c>
      <c r="BH46" s="21">
        <v>624</v>
      </c>
      <c r="BI46" s="21">
        <v>624</v>
      </c>
      <c r="BJ46" s="21">
        <v>624</v>
      </c>
      <c r="BK46" s="21">
        <v>624</v>
      </c>
      <c r="BL46" s="21">
        <v>624</v>
      </c>
      <c r="BM46" s="21">
        <v>624</v>
      </c>
      <c r="BN46" s="21">
        <v>636</v>
      </c>
      <c r="BO46" s="21">
        <v>636</v>
      </c>
      <c r="BP46" s="21">
        <v>636</v>
      </c>
      <c r="BQ46" s="21">
        <v>612</v>
      </c>
      <c r="BR46" s="21">
        <v>612</v>
      </c>
      <c r="BS46" s="21">
        <v>612</v>
      </c>
      <c r="BT46" s="21">
        <v>612</v>
      </c>
      <c r="BU46" s="21">
        <v>612</v>
      </c>
      <c r="BV46" s="21">
        <v>612</v>
      </c>
      <c r="BW46" s="21">
        <v>612</v>
      </c>
      <c r="BX46" s="21">
        <v>582</v>
      </c>
      <c r="BY46" s="21">
        <v>582</v>
      </c>
      <c r="BZ46" s="21">
        <v>582</v>
      </c>
      <c r="CA46" s="21">
        <v>582</v>
      </c>
      <c r="CB46" s="21">
        <v>582</v>
      </c>
      <c r="CC46" s="21">
        <v>582</v>
      </c>
      <c r="CD46" s="21">
        <v>582</v>
      </c>
      <c r="CE46" s="21">
        <v>582</v>
      </c>
      <c r="CF46" s="21">
        <v>582</v>
      </c>
      <c r="CG46" s="21">
        <v>582</v>
      </c>
      <c r="CH46" s="21">
        <v>582</v>
      </c>
      <c r="CI46" s="21">
        <v>582</v>
      </c>
      <c r="CJ46" s="21">
        <v>582</v>
      </c>
      <c r="CK46" s="21">
        <v>582</v>
      </c>
      <c r="CL46" s="21">
        <v>582</v>
      </c>
      <c r="CM46" s="21">
        <v>582</v>
      </c>
      <c r="CN46" s="21">
        <v>582</v>
      </c>
      <c r="CO46" s="21">
        <v>576</v>
      </c>
      <c r="CP46" s="21">
        <v>576</v>
      </c>
      <c r="CQ46" s="21">
        <v>576</v>
      </c>
      <c r="CR46" s="21">
        <v>576</v>
      </c>
      <c r="CS46" s="21">
        <v>576</v>
      </c>
      <c r="CT46" s="21">
        <v>576</v>
      </c>
      <c r="CU46" s="21">
        <v>576</v>
      </c>
      <c r="CV46" s="21">
        <v>576</v>
      </c>
      <c r="CW46" s="21">
        <v>558</v>
      </c>
      <c r="CX46" s="21">
        <v>558</v>
      </c>
      <c r="CY46" s="21">
        <v>558</v>
      </c>
      <c r="CZ46" s="21">
        <v>558</v>
      </c>
      <c r="DA46" s="21">
        <v>558</v>
      </c>
      <c r="DB46" s="21">
        <v>558</v>
      </c>
      <c r="DC46" s="21">
        <v>558</v>
      </c>
      <c r="DD46" s="21">
        <v>558</v>
      </c>
      <c r="DE46" s="21">
        <v>558</v>
      </c>
      <c r="DF46" s="21">
        <v>456</v>
      </c>
      <c r="DG46" s="21">
        <v>456</v>
      </c>
      <c r="DH46" s="21">
        <v>498</v>
      </c>
      <c r="DI46" s="21">
        <v>498</v>
      </c>
      <c r="DJ46" s="21">
        <v>498</v>
      </c>
      <c r="DK46" s="21">
        <v>498</v>
      </c>
      <c r="DL46" s="21">
        <v>498</v>
      </c>
      <c r="DM46" s="21">
        <v>498</v>
      </c>
      <c r="DN46" s="21">
        <v>498</v>
      </c>
      <c r="DO46" s="21">
        <v>498</v>
      </c>
      <c r="DP46" s="21">
        <v>498</v>
      </c>
      <c r="DQ46" s="21">
        <v>498</v>
      </c>
      <c r="DR46" s="21">
        <v>498</v>
      </c>
      <c r="DS46" s="21">
        <v>498</v>
      </c>
      <c r="DT46" s="21">
        <v>498</v>
      </c>
      <c r="DU46" s="21">
        <v>498</v>
      </c>
      <c r="DV46" s="21">
        <v>498</v>
      </c>
      <c r="DW46" s="21">
        <v>498</v>
      </c>
      <c r="DX46" s="21">
        <v>498</v>
      </c>
      <c r="DY46" s="21">
        <v>498</v>
      </c>
      <c r="DZ46" s="21">
        <v>498</v>
      </c>
      <c r="EA46" s="21">
        <v>498</v>
      </c>
      <c r="EB46" s="21">
        <v>498</v>
      </c>
      <c r="EC46" s="21">
        <v>498</v>
      </c>
      <c r="ED46" s="21">
        <v>510</v>
      </c>
      <c r="EE46" s="21">
        <v>510</v>
      </c>
      <c r="EF46" s="21">
        <v>510</v>
      </c>
      <c r="EG46" s="21">
        <v>510</v>
      </c>
      <c r="EH46" s="21">
        <v>510</v>
      </c>
      <c r="EI46" s="21">
        <v>456</v>
      </c>
      <c r="EJ46" s="21">
        <v>456</v>
      </c>
      <c r="EK46" s="21">
        <v>468</v>
      </c>
      <c r="EL46" s="21">
        <v>468</v>
      </c>
      <c r="EM46" s="21">
        <v>468</v>
      </c>
      <c r="EN46" s="21">
        <v>468</v>
      </c>
      <c r="EO46" s="21">
        <v>468</v>
      </c>
      <c r="EP46" s="21">
        <v>444</v>
      </c>
      <c r="EQ46" s="21">
        <v>444</v>
      </c>
      <c r="ER46" s="21">
        <v>444</v>
      </c>
      <c r="ES46" s="21">
        <v>444</v>
      </c>
      <c r="ET46" s="21">
        <v>414</v>
      </c>
      <c r="EU46" s="21">
        <v>414</v>
      </c>
      <c r="EV46" s="21">
        <v>414</v>
      </c>
      <c r="EW46" s="21">
        <v>414</v>
      </c>
      <c r="EX46" s="21">
        <v>414</v>
      </c>
      <c r="EY46" s="21">
        <v>342</v>
      </c>
      <c r="EZ46" s="21">
        <v>366</v>
      </c>
      <c r="FA46" s="21">
        <v>384</v>
      </c>
      <c r="FB46" s="21">
        <v>384</v>
      </c>
      <c r="FC46" s="21">
        <v>384</v>
      </c>
      <c r="FD46" s="21">
        <v>396</v>
      </c>
      <c r="FE46" s="21">
        <v>396</v>
      </c>
      <c r="FF46" s="22">
        <v>396</v>
      </c>
    </row>
    <row r="47" spans="2:162" x14ac:dyDescent="0.2">
      <c r="B47" s="20"/>
      <c r="C47" s="21">
        <v>41</v>
      </c>
      <c r="D47" s="21">
        <v>702</v>
      </c>
      <c r="E47" s="21">
        <v>666</v>
      </c>
      <c r="F47" s="21">
        <v>666</v>
      </c>
      <c r="G47" s="21">
        <v>666</v>
      </c>
      <c r="H47" s="21">
        <v>666</v>
      </c>
      <c r="I47" s="21">
        <v>702</v>
      </c>
      <c r="J47" s="21">
        <v>702</v>
      </c>
      <c r="K47" s="21">
        <v>702</v>
      </c>
      <c r="L47" s="21">
        <v>702</v>
      </c>
      <c r="M47" s="21">
        <v>696</v>
      </c>
      <c r="N47" s="21">
        <v>696</v>
      </c>
      <c r="O47" s="21">
        <v>696</v>
      </c>
      <c r="P47" s="21">
        <v>588</v>
      </c>
      <c r="Q47" s="21">
        <v>588</v>
      </c>
      <c r="R47" s="21">
        <v>588</v>
      </c>
      <c r="S47" s="21">
        <v>588</v>
      </c>
      <c r="T47" s="21">
        <v>588</v>
      </c>
      <c r="U47" s="21">
        <v>588</v>
      </c>
      <c r="V47" s="21">
        <v>588</v>
      </c>
      <c r="W47" s="21">
        <v>588</v>
      </c>
      <c r="X47" s="21">
        <v>588</v>
      </c>
      <c r="Y47" s="21">
        <v>588</v>
      </c>
      <c r="Z47" s="21">
        <v>588</v>
      </c>
      <c r="AA47" s="21">
        <v>588</v>
      </c>
      <c r="AB47" s="21">
        <v>588</v>
      </c>
      <c r="AC47" s="21">
        <v>636</v>
      </c>
      <c r="AD47" s="21">
        <v>636</v>
      </c>
      <c r="AE47" s="21">
        <v>636</v>
      </c>
      <c r="AF47" s="21">
        <v>636</v>
      </c>
      <c r="AG47" s="21">
        <v>636</v>
      </c>
      <c r="AH47" s="21">
        <v>636</v>
      </c>
      <c r="AI47" s="21">
        <v>636</v>
      </c>
      <c r="AJ47" s="21">
        <v>636</v>
      </c>
      <c r="AK47" s="21">
        <v>636</v>
      </c>
      <c r="AL47" s="21">
        <v>636</v>
      </c>
      <c r="AM47" s="21">
        <v>636</v>
      </c>
      <c r="AN47" s="21">
        <v>636</v>
      </c>
      <c r="AO47" s="21">
        <v>636</v>
      </c>
      <c r="AP47" s="21">
        <v>636</v>
      </c>
      <c r="AQ47" s="21">
        <v>636</v>
      </c>
      <c r="AR47" s="21">
        <v>636</v>
      </c>
      <c r="AS47" s="21">
        <v>636</v>
      </c>
      <c r="AT47" s="21">
        <v>618</v>
      </c>
      <c r="AU47" s="21">
        <v>618</v>
      </c>
      <c r="AV47" s="21">
        <v>618</v>
      </c>
      <c r="AW47" s="21">
        <v>618</v>
      </c>
      <c r="AX47" s="21">
        <v>618</v>
      </c>
      <c r="AY47" s="21">
        <v>618</v>
      </c>
      <c r="AZ47" s="21">
        <v>618</v>
      </c>
      <c r="BA47" s="21">
        <v>618</v>
      </c>
      <c r="BB47" s="21">
        <v>618</v>
      </c>
      <c r="BC47" s="21">
        <v>618</v>
      </c>
      <c r="BD47" s="21">
        <v>618</v>
      </c>
      <c r="BE47" s="21">
        <v>618</v>
      </c>
      <c r="BF47" s="21">
        <v>618</v>
      </c>
      <c r="BG47" s="21">
        <v>618</v>
      </c>
      <c r="BH47" s="21">
        <v>618</v>
      </c>
      <c r="BI47" s="21">
        <v>618</v>
      </c>
      <c r="BJ47" s="21">
        <v>618</v>
      </c>
      <c r="BK47" s="21">
        <v>618</v>
      </c>
      <c r="BL47" s="21">
        <v>618</v>
      </c>
      <c r="BM47" s="21">
        <v>618</v>
      </c>
      <c r="BN47" s="21">
        <v>630</v>
      </c>
      <c r="BO47" s="21">
        <v>630</v>
      </c>
      <c r="BP47" s="21">
        <v>630</v>
      </c>
      <c r="BQ47" s="21">
        <v>606</v>
      </c>
      <c r="BR47" s="21">
        <v>606</v>
      </c>
      <c r="BS47" s="21">
        <v>606</v>
      </c>
      <c r="BT47" s="21">
        <v>606</v>
      </c>
      <c r="BU47" s="21">
        <v>606</v>
      </c>
      <c r="BV47" s="21">
        <v>606</v>
      </c>
      <c r="BW47" s="21">
        <v>606</v>
      </c>
      <c r="BX47" s="21">
        <v>576</v>
      </c>
      <c r="BY47" s="21">
        <v>576</v>
      </c>
      <c r="BZ47" s="21">
        <v>576</v>
      </c>
      <c r="CA47" s="21">
        <v>576</v>
      </c>
      <c r="CB47" s="21">
        <v>576</v>
      </c>
      <c r="CC47" s="21">
        <v>576</v>
      </c>
      <c r="CD47" s="21">
        <v>576</v>
      </c>
      <c r="CE47" s="21">
        <v>576</v>
      </c>
      <c r="CF47" s="21">
        <v>576</v>
      </c>
      <c r="CG47" s="21">
        <v>576</v>
      </c>
      <c r="CH47" s="21">
        <v>576</v>
      </c>
      <c r="CI47" s="21">
        <v>576</v>
      </c>
      <c r="CJ47" s="21">
        <v>576</v>
      </c>
      <c r="CK47" s="21">
        <v>576</v>
      </c>
      <c r="CL47" s="21">
        <v>576</v>
      </c>
      <c r="CM47" s="21">
        <v>576</v>
      </c>
      <c r="CN47" s="21">
        <v>576</v>
      </c>
      <c r="CO47" s="21">
        <v>570</v>
      </c>
      <c r="CP47" s="21">
        <v>570</v>
      </c>
      <c r="CQ47" s="21">
        <v>570</v>
      </c>
      <c r="CR47" s="21">
        <v>570</v>
      </c>
      <c r="CS47" s="21">
        <v>570</v>
      </c>
      <c r="CT47" s="21">
        <v>570</v>
      </c>
      <c r="CU47" s="21">
        <v>570</v>
      </c>
      <c r="CV47" s="21">
        <v>570</v>
      </c>
      <c r="CW47" s="21">
        <v>552</v>
      </c>
      <c r="CX47" s="21">
        <v>552</v>
      </c>
      <c r="CY47" s="21">
        <v>552</v>
      </c>
      <c r="CZ47" s="21">
        <v>552</v>
      </c>
      <c r="DA47" s="21">
        <v>552</v>
      </c>
      <c r="DB47" s="21">
        <v>552</v>
      </c>
      <c r="DC47" s="21">
        <v>552</v>
      </c>
      <c r="DD47" s="21">
        <v>552</v>
      </c>
      <c r="DE47" s="21">
        <v>552</v>
      </c>
      <c r="DF47" s="21">
        <v>450</v>
      </c>
      <c r="DG47" s="21">
        <v>450</v>
      </c>
      <c r="DH47" s="21">
        <v>492</v>
      </c>
      <c r="DI47" s="21">
        <v>492</v>
      </c>
      <c r="DJ47" s="21">
        <v>492</v>
      </c>
      <c r="DK47" s="21">
        <v>492</v>
      </c>
      <c r="DL47" s="21">
        <v>492</v>
      </c>
      <c r="DM47" s="21">
        <v>492</v>
      </c>
      <c r="DN47" s="21">
        <v>492</v>
      </c>
      <c r="DO47" s="21">
        <v>492</v>
      </c>
      <c r="DP47" s="21">
        <v>492</v>
      </c>
      <c r="DQ47" s="21">
        <v>492</v>
      </c>
      <c r="DR47" s="21">
        <v>492</v>
      </c>
      <c r="DS47" s="21">
        <v>492</v>
      </c>
      <c r="DT47" s="21">
        <v>492</v>
      </c>
      <c r="DU47" s="21">
        <v>492</v>
      </c>
      <c r="DV47" s="21">
        <v>492</v>
      </c>
      <c r="DW47" s="21">
        <v>492</v>
      </c>
      <c r="DX47" s="21">
        <v>492</v>
      </c>
      <c r="DY47" s="21">
        <v>492</v>
      </c>
      <c r="DZ47" s="21">
        <v>492</v>
      </c>
      <c r="EA47" s="21">
        <v>492</v>
      </c>
      <c r="EB47" s="21">
        <v>492</v>
      </c>
      <c r="EC47" s="21">
        <v>492</v>
      </c>
      <c r="ED47" s="21">
        <v>504</v>
      </c>
      <c r="EE47" s="21">
        <v>504</v>
      </c>
      <c r="EF47" s="21">
        <v>504</v>
      </c>
      <c r="EG47" s="21">
        <v>504</v>
      </c>
      <c r="EH47" s="21">
        <v>504</v>
      </c>
      <c r="EI47" s="21">
        <v>450</v>
      </c>
      <c r="EJ47" s="21">
        <v>450</v>
      </c>
      <c r="EK47" s="21">
        <v>462</v>
      </c>
      <c r="EL47" s="21">
        <v>462</v>
      </c>
      <c r="EM47" s="21">
        <v>462</v>
      </c>
      <c r="EN47" s="21">
        <v>462</v>
      </c>
      <c r="EO47" s="21">
        <v>462</v>
      </c>
      <c r="EP47" s="21">
        <v>438</v>
      </c>
      <c r="EQ47" s="21">
        <v>438</v>
      </c>
      <c r="ER47" s="21">
        <v>438</v>
      </c>
      <c r="ES47" s="21">
        <v>438</v>
      </c>
      <c r="ET47" s="21">
        <v>408</v>
      </c>
      <c r="EU47" s="21">
        <v>408</v>
      </c>
      <c r="EV47" s="21">
        <v>408</v>
      </c>
      <c r="EW47" s="21">
        <v>408</v>
      </c>
      <c r="EX47" s="21">
        <v>408</v>
      </c>
      <c r="EY47" s="21">
        <v>336</v>
      </c>
      <c r="EZ47" s="21">
        <v>360</v>
      </c>
      <c r="FA47" s="21">
        <v>378</v>
      </c>
      <c r="FB47" s="21">
        <v>378</v>
      </c>
      <c r="FC47" s="21">
        <v>378</v>
      </c>
      <c r="FD47" s="21">
        <v>390</v>
      </c>
      <c r="FE47" s="21">
        <v>390</v>
      </c>
      <c r="FF47" s="22">
        <v>390</v>
      </c>
    </row>
    <row r="48" spans="2:162" x14ac:dyDescent="0.2">
      <c r="B48" s="20"/>
      <c r="C48" s="21">
        <v>42</v>
      </c>
      <c r="D48" s="21">
        <v>696</v>
      </c>
      <c r="E48" s="21">
        <v>660</v>
      </c>
      <c r="F48" s="21">
        <v>660</v>
      </c>
      <c r="G48" s="21">
        <v>660</v>
      </c>
      <c r="H48" s="21">
        <v>660</v>
      </c>
      <c r="I48" s="21">
        <v>696</v>
      </c>
      <c r="J48" s="21">
        <v>696</v>
      </c>
      <c r="K48" s="21">
        <v>696</v>
      </c>
      <c r="L48" s="21">
        <v>696</v>
      </c>
      <c r="M48" s="21">
        <v>690</v>
      </c>
      <c r="N48" s="21">
        <v>690</v>
      </c>
      <c r="O48" s="21">
        <v>690</v>
      </c>
      <c r="P48" s="21">
        <v>582</v>
      </c>
      <c r="Q48" s="21">
        <v>582</v>
      </c>
      <c r="R48" s="21">
        <v>582</v>
      </c>
      <c r="S48" s="21">
        <v>582</v>
      </c>
      <c r="T48" s="21">
        <v>582</v>
      </c>
      <c r="U48" s="21">
        <v>582</v>
      </c>
      <c r="V48" s="21">
        <v>582</v>
      </c>
      <c r="W48" s="21">
        <v>582</v>
      </c>
      <c r="X48" s="21">
        <v>582</v>
      </c>
      <c r="Y48" s="21">
        <v>582</v>
      </c>
      <c r="Z48" s="21">
        <v>582</v>
      </c>
      <c r="AA48" s="21">
        <v>582</v>
      </c>
      <c r="AB48" s="21">
        <v>582</v>
      </c>
      <c r="AC48" s="21">
        <v>630</v>
      </c>
      <c r="AD48" s="21">
        <v>630</v>
      </c>
      <c r="AE48" s="21">
        <v>630</v>
      </c>
      <c r="AF48" s="21">
        <v>630</v>
      </c>
      <c r="AG48" s="21">
        <v>630</v>
      </c>
      <c r="AH48" s="21">
        <v>630</v>
      </c>
      <c r="AI48" s="21">
        <v>630</v>
      </c>
      <c r="AJ48" s="21">
        <v>630</v>
      </c>
      <c r="AK48" s="21">
        <v>630</v>
      </c>
      <c r="AL48" s="21">
        <v>630</v>
      </c>
      <c r="AM48" s="21">
        <v>630</v>
      </c>
      <c r="AN48" s="21">
        <v>630</v>
      </c>
      <c r="AO48" s="21">
        <v>630</v>
      </c>
      <c r="AP48" s="21">
        <v>630</v>
      </c>
      <c r="AQ48" s="21">
        <v>630</v>
      </c>
      <c r="AR48" s="21">
        <v>630</v>
      </c>
      <c r="AS48" s="21">
        <v>630</v>
      </c>
      <c r="AT48" s="21">
        <v>612</v>
      </c>
      <c r="AU48" s="21">
        <v>612</v>
      </c>
      <c r="AV48" s="21">
        <v>612</v>
      </c>
      <c r="AW48" s="21">
        <v>612</v>
      </c>
      <c r="AX48" s="21">
        <v>612</v>
      </c>
      <c r="AY48" s="21">
        <v>612</v>
      </c>
      <c r="AZ48" s="21">
        <v>612</v>
      </c>
      <c r="BA48" s="21">
        <v>612</v>
      </c>
      <c r="BB48" s="21">
        <v>612</v>
      </c>
      <c r="BC48" s="21">
        <v>612</v>
      </c>
      <c r="BD48" s="21">
        <v>612</v>
      </c>
      <c r="BE48" s="21">
        <v>612</v>
      </c>
      <c r="BF48" s="21">
        <v>612</v>
      </c>
      <c r="BG48" s="21">
        <v>612</v>
      </c>
      <c r="BH48" s="21">
        <v>612</v>
      </c>
      <c r="BI48" s="21">
        <v>612</v>
      </c>
      <c r="BJ48" s="21">
        <v>612</v>
      </c>
      <c r="BK48" s="21">
        <v>612</v>
      </c>
      <c r="BL48" s="21">
        <v>612</v>
      </c>
      <c r="BM48" s="21">
        <v>612</v>
      </c>
      <c r="BN48" s="21">
        <v>624</v>
      </c>
      <c r="BO48" s="21">
        <v>624</v>
      </c>
      <c r="BP48" s="21">
        <v>624</v>
      </c>
      <c r="BQ48" s="21">
        <v>600</v>
      </c>
      <c r="BR48" s="21">
        <v>600</v>
      </c>
      <c r="BS48" s="21">
        <v>600</v>
      </c>
      <c r="BT48" s="21">
        <v>600</v>
      </c>
      <c r="BU48" s="21">
        <v>600</v>
      </c>
      <c r="BV48" s="21">
        <v>600</v>
      </c>
      <c r="BW48" s="21">
        <v>600</v>
      </c>
      <c r="BX48" s="21">
        <v>570</v>
      </c>
      <c r="BY48" s="21">
        <v>570</v>
      </c>
      <c r="BZ48" s="21">
        <v>570</v>
      </c>
      <c r="CA48" s="21">
        <v>570</v>
      </c>
      <c r="CB48" s="21">
        <v>570</v>
      </c>
      <c r="CC48" s="21">
        <v>570</v>
      </c>
      <c r="CD48" s="21">
        <v>570</v>
      </c>
      <c r="CE48" s="21">
        <v>570</v>
      </c>
      <c r="CF48" s="21">
        <v>570</v>
      </c>
      <c r="CG48" s="21">
        <v>570</v>
      </c>
      <c r="CH48" s="21">
        <v>570</v>
      </c>
      <c r="CI48" s="21">
        <v>570</v>
      </c>
      <c r="CJ48" s="21">
        <v>570</v>
      </c>
      <c r="CK48" s="21">
        <v>570</v>
      </c>
      <c r="CL48" s="21">
        <v>570</v>
      </c>
      <c r="CM48" s="21">
        <v>570</v>
      </c>
      <c r="CN48" s="21">
        <v>570</v>
      </c>
      <c r="CO48" s="21">
        <v>564</v>
      </c>
      <c r="CP48" s="21">
        <v>564</v>
      </c>
      <c r="CQ48" s="21">
        <v>564</v>
      </c>
      <c r="CR48" s="21">
        <v>564</v>
      </c>
      <c r="CS48" s="21">
        <v>564</v>
      </c>
      <c r="CT48" s="21">
        <v>564</v>
      </c>
      <c r="CU48" s="21">
        <v>564</v>
      </c>
      <c r="CV48" s="21">
        <v>564</v>
      </c>
      <c r="CW48" s="21">
        <v>546</v>
      </c>
      <c r="CX48" s="21">
        <v>546</v>
      </c>
      <c r="CY48" s="21">
        <v>546</v>
      </c>
      <c r="CZ48" s="21">
        <v>546</v>
      </c>
      <c r="DA48" s="21">
        <v>546</v>
      </c>
      <c r="DB48" s="21">
        <v>546</v>
      </c>
      <c r="DC48" s="21">
        <v>546</v>
      </c>
      <c r="DD48" s="21">
        <v>546</v>
      </c>
      <c r="DE48" s="21">
        <v>546</v>
      </c>
      <c r="DF48" s="21">
        <v>444</v>
      </c>
      <c r="DG48" s="21">
        <v>444</v>
      </c>
      <c r="DH48" s="21">
        <v>486</v>
      </c>
      <c r="DI48" s="21">
        <v>486</v>
      </c>
      <c r="DJ48" s="21">
        <v>486</v>
      </c>
      <c r="DK48" s="21">
        <v>486</v>
      </c>
      <c r="DL48" s="21">
        <v>486</v>
      </c>
      <c r="DM48" s="21">
        <v>486</v>
      </c>
      <c r="DN48" s="21">
        <v>486</v>
      </c>
      <c r="DO48" s="21">
        <v>486</v>
      </c>
      <c r="DP48" s="21">
        <v>486</v>
      </c>
      <c r="DQ48" s="21">
        <v>486</v>
      </c>
      <c r="DR48" s="21">
        <v>486</v>
      </c>
      <c r="DS48" s="21">
        <v>486</v>
      </c>
      <c r="DT48" s="21">
        <v>486</v>
      </c>
      <c r="DU48" s="21">
        <v>486</v>
      </c>
      <c r="DV48" s="21">
        <v>486</v>
      </c>
      <c r="DW48" s="21">
        <v>486</v>
      </c>
      <c r="DX48" s="21">
        <v>486</v>
      </c>
      <c r="DY48" s="21">
        <v>486</v>
      </c>
      <c r="DZ48" s="21">
        <v>486</v>
      </c>
      <c r="EA48" s="21">
        <v>486</v>
      </c>
      <c r="EB48" s="21">
        <v>486</v>
      </c>
      <c r="EC48" s="21">
        <v>486</v>
      </c>
      <c r="ED48" s="21">
        <v>498</v>
      </c>
      <c r="EE48" s="21">
        <v>498</v>
      </c>
      <c r="EF48" s="21">
        <v>498</v>
      </c>
      <c r="EG48" s="21">
        <v>498</v>
      </c>
      <c r="EH48" s="21">
        <v>498</v>
      </c>
      <c r="EI48" s="21">
        <v>444</v>
      </c>
      <c r="EJ48" s="21">
        <v>444</v>
      </c>
      <c r="EK48" s="21">
        <v>456</v>
      </c>
      <c r="EL48" s="21">
        <v>456</v>
      </c>
      <c r="EM48" s="21">
        <v>456</v>
      </c>
      <c r="EN48" s="21">
        <v>456</v>
      </c>
      <c r="EO48" s="21">
        <v>456</v>
      </c>
      <c r="EP48" s="21">
        <v>432</v>
      </c>
      <c r="EQ48" s="21">
        <v>432</v>
      </c>
      <c r="ER48" s="21">
        <v>432</v>
      </c>
      <c r="ES48" s="21">
        <v>432</v>
      </c>
      <c r="ET48" s="21">
        <v>402</v>
      </c>
      <c r="EU48" s="21">
        <v>402</v>
      </c>
      <c r="EV48" s="21">
        <v>402</v>
      </c>
      <c r="EW48" s="21">
        <v>402</v>
      </c>
      <c r="EX48" s="21">
        <v>402</v>
      </c>
      <c r="EY48" s="21">
        <v>330</v>
      </c>
      <c r="EZ48" s="21">
        <v>354</v>
      </c>
      <c r="FA48" s="21">
        <v>372</v>
      </c>
      <c r="FB48" s="21">
        <v>372</v>
      </c>
      <c r="FC48" s="21">
        <v>372</v>
      </c>
      <c r="FD48" s="21">
        <v>384</v>
      </c>
      <c r="FE48" s="21">
        <v>384</v>
      </c>
      <c r="FF48" s="22">
        <v>384</v>
      </c>
    </row>
    <row r="49" spans="2:162" x14ac:dyDescent="0.2">
      <c r="B49" s="20"/>
      <c r="C49" s="21">
        <v>43</v>
      </c>
      <c r="D49" s="21">
        <v>690</v>
      </c>
      <c r="E49" s="21">
        <v>654</v>
      </c>
      <c r="F49" s="21">
        <v>654</v>
      </c>
      <c r="G49" s="21">
        <v>654</v>
      </c>
      <c r="H49" s="21">
        <v>654</v>
      </c>
      <c r="I49" s="21">
        <v>690</v>
      </c>
      <c r="J49" s="21">
        <v>690</v>
      </c>
      <c r="K49" s="21">
        <v>690</v>
      </c>
      <c r="L49" s="21">
        <v>690</v>
      </c>
      <c r="M49" s="21">
        <v>684</v>
      </c>
      <c r="N49" s="21">
        <v>684</v>
      </c>
      <c r="O49" s="21">
        <v>684</v>
      </c>
      <c r="P49" s="21">
        <v>576</v>
      </c>
      <c r="Q49" s="21">
        <v>576</v>
      </c>
      <c r="R49" s="21">
        <v>576</v>
      </c>
      <c r="S49" s="21">
        <v>576</v>
      </c>
      <c r="T49" s="21">
        <v>576</v>
      </c>
      <c r="U49" s="21">
        <v>576</v>
      </c>
      <c r="V49" s="21">
        <v>576</v>
      </c>
      <c r="W49" s="21">
        <v>576</v>
      </c>
      <c r="X49" s="21">
        <v>576</v>
      </c>
      <c r="Y49" s="21">
        <v>576</v>
      </c>
      <c r="Z49" s="21">
        <v>576</v>
      </c>
      <c r="AA49" s="21">
        <v>576</v>
      </c>
      <c r="AB49" s="21">
        <v>576</v>
      </c>
      <c r="AC49" s="21">
        <v>624</v>
      </c>
      <c r="AD49" s="21">
        <v>624</v>
      </c>
      <c r="AE49" s="21">
        <v>624</v>
      </c>
      <c r="AF49" s="21">
        <v>624</v>
      </c>
      <c r="AG49" s="21">
        <v>624</v>
      </c>
      <c r="AH49" s="21">
        <v>624</v>
      </c>
      <c r="AI49" s="21">
        <v>624</v>
      </c>
      <c r="AJ49" s="21">
        <v>624</v>
      </c>
      <c r="AK49" s="21">
        <v>624</v>
      </c>
      <c r="AL49" s="21">
        <v>624</v>
      </c>
      <c r="AM49" s="21">
        <v>624</v>
      </c>
      <c r="AN49" s="21">
        <v>624</v>
      </c>
      <c r="AO49" s="21">
        <v>624</v>
      </c>
      <c r="AP49" s="21">
        <v>624</v>
      </c>
      <c r="AQ49" s="21">
        <v>624</v>
      </c>
      <c r="AR49" s="21">
        <v>624</v>
      </c>
      <c r="AS49" s="21">
        <v>624</v>
      </c>
      <c r="AT49" s="21">
        <v>606</v>
      </c>
      <c r="AU49" s="21">
        <v>606</v>
      </c>
      <c r="AV49" s="21">
        <v>606</v>
      </c>
      <c r="AW49" s="21">
        <v>606</v>
      </c>
      <c r="AX49" s="21">
        <v>606</v>
      </c>
      <c r="AY49" s="21">
        <v>606</v>
      </c>
      <c r="AZ49" s="21">
        <v>606</v>
      </c>
      <c r="BA49" s="21">
        <v>606</v>
      </c>
      <c r="BB49" s="21">
        <v>606</v>
      </c>
      <c r="BC49" s="21">
        <v>606</v>
      </c>
      <c r="BD49" s="21">
        <v>606</v>
      </c>
      <c r="BE49" s="21">
        <v>606</v>
      </c>
      <c r="BF49" s="21">
        <v>606</v>
      </c>
      <c r="BG49" s="21">
        <v>606</v>
      </c>
      <c r="BH49" s="21">
        <v>606</v>
      </c>
      <c r="BI49" s="21">
        <v>606</v>
      </c>
      <c r="BJ49" s="21">
        <v>606</v>
      </c>
      <c r="BK49" s="21">
        <v>606</v>
      </c>
      <c r="BL49" s="21">
        <v>606</v>
      </c>
      <c r="BM49" s="21">
        <v>606</v>
      </c>
      <c r="BN49" s="21">
        <v>618</v>
      </c>
      <c r="BO49" s="21">
        <v>618</v>
      </c>
      <c r="BP49" s="21">
        <v>618</v>
      </c>
      <c r="BQ49" s="21">
        <v>594</v>
      </c>
      <c r="BR49" s="21">
        <v>594</v>
      </c>
      <c r="BS49" s="21">
        <v>594</v>
      </c>
      <c r="BT49" s="21">
        <v>594</v>
      </c>
      <c r="BU49" s="21">
        <v>594</v>
      </c>
      <c r="BV49" s="21">
        <v>594</v>
      </c>
      <c r="BW49" s="21">
        <v>594</v>
      </c>
      <c r="BX49" s="21">
        <v>564</v>
      </c>
      <c r="BY49" s="21">
        <v>564</v>
      </c>
      <c r="BZ49" s="21">
        <v>564</v>
      </c>
      <c r="CA49" s="21">
        <v>564</v>
      </c>
      <c r="CB49" s="21">
        <v>564</v>
      </c>
      <c r="CC49" s="21">
        <v>564</v>
      </c>
      <c r="CD49" s="21">
        <v>564</v>
      </c>
      <c r="CE49" s="21">
        <v>564</v>
      </c>
      <c r="CF49" s="21">
        <v>564</v>
      </c>
      <c r="CG49" s="21">
        <v>564</v>
      </c>
      <c r="CH49" s="21">
        <v>564</v>
      </c>
      <c r="CI49" s="21">
        <v>564</v>
      </c>
      <c r="CJ49" s="21">
        <v>564</v>
      </c>
      <c r="CK49" s="21">
        <v>564</v>
      </c>
      <c r="CL49" s="21">
        <v>564</v>
      </c>
      <c r="CM49" s="21">
        <v>564</v>
      </c>
      <c r="CN49" s="21">
        <v>564</v>
      </c>
      <c r="CO49" s="21">
        <v>558</v>
      </c>
      <c r="CP49" s="21">
        <v>558</v>
      </c>
      <c r="CQ49" s="21">
        <v>558</v>
      </c>
      <c r="CR49" s="21">
        <v>558</v>
      </c>
      <c r="CS49" s="21">
        <v>558</v>
      </c>
      <c r="CT49" s="21">
        <v>558</v>
      </c>
      <c r="CU49" s="21">
        <v>558</v>
      </c>
      <c r="CV49" s="21">
        <v>558</v>
      </c>
      <c r="CW49" s="21">
        <v>540</v>
      </c>
      <c r="CX49" s="21">
        <v>540</v>
      </c>
      <c r="CY49" s="21">
        <v>540</v>
      </c>
      <c r="CZ49" s="21">
        <v>540</v>
      </c>
      <c r="DA49" s="21">
        <v>540</v>
      </c>
      <c r="DB49" s="21">
        <v>540</v>
      </c>
      <c r="DC49" s="21">
        <v>540</v>
      </c>
      <c r="DD49" s="21">
        <v>540</v>
      </c>
      <c r="DE49" s="21">
        <v>540</v>
      </c>
      <c r="DF49" s="21">
        <v>438</v>
      </c>
      <c r="DG49" s="21">
        <v>438</v>
      </c>
      <c r="DH49" s="21">
        <v>480</v>
      </c>
      <c r="DI49" s="21">
        <v>480</v>
      </c>
      <c r="DJ49" s="21">
        <v>480</v>
      </c>
      <c r="DK49" s="21">
        <v>480</v>
      </c>
      <c r="DL49" s="21">
        <v>480</v>
      </c>
      <c r="DM49" s="21">
        <v>480</v>
      </c>
      <c r="DN49" s="21">
        <v>480</v>
      </c>
      <c r="DO49" s="21">
        <v>480</v>
      </c>
      <c r="DP49" s="21">
        <v>480</v>
      </c>
      <c r="DQ49" s="21">
        <v>480</v>
      </c>
      <c r="DR49" s="21">
        <v>480</v>
      </c>
      <c r="DS49" s="21">
        <v>480</v>
      </c>
      <c r="DT49" s="21">
        <v>480</v>
      </c>
      <c r="DU49" s="21">
        <v>480</v>
      </c>
      <c r="DV49" s="21">
        <v>480</v>
      </c>
      <c r="DW49" s="21">
        <v>480</v>
      </c>
      <c r="DX49" s="21">
        <v>480</v>
      </c>
      <c r="DY49" s="21">
        <v>480</v>
      </c>
      <c r="DZ49" s="21">
        <v>480</v>
      </c>
      <c r="EA49" s="21">
        <v>480</v>
      </c>
      <c r="EB49" s="21">
        <v>480</v>
      </c>
      <c r="EC49" s="21">
        <v>480</v>
      </c>
      <c r="ED49" s="21">
        <v>492</v>
      </c>
      <c r="EE49" s="21">
        <v>492</v>
      </c>
      <c r="EF49" s="21">
        <v>492</v>
      </c>
      <c r="EG49" s="21">
        <v>492</v>
      </c>
      <c r="EH49" s="21">
        <v>492</v>
      </c>
      <c r="EI49" s="21">
        <v>438</v>
      </c>
      <c r="EJ49" s="21">
        <v>438</v>
      </c>
      <c r="EK49" s="21">
        <v>450</v>
      </c>
      <c r="EL49" s="21">
        <v>450</v>
      </c>
      <c r="EM49" s="21">
        <v>450</v>
      </c>
      <c r="EN49" s="21">
        <v>450</v>
      </c>
      <c r="EO49" s="21">
        <v>450</v>
      </c>
      <c r="EP49" s="21">
        <v>426</v>
      </c>
      <c r="EQ49" s="21">
        <v>426</v>
      </c>
      <c r="ER49" s="21">
        <v>426</v>
      </c>
      <c r="ES49" s="21">
        <v>426</v>
      </c>
      <c r="ET49" s="21">
        <v>396</v>
      </c>
      <c r="EU49" s="21">
        <v>396</v>
      </c>
      <c r="EV49" s="21">
        <v>396</v>
      </c>
      <c r="EW49" s="21">
        <v>396</v>
      </c>
      <c r="EX49" s="21">
        <v>396</v>
      </c>
      <c r="EY49" s="21">
        <v>324</v>
      </c>
      <c r="EZ49" s="21">
        <v>348</v>
      </c>
      <c r="FA49" s="21">
        <v>366</v>
      </c>
      <c r="FB49" s="21">
        <v>366</v>
      </c>
      <c r="FC49" s="21">
        <v>366</v>
      </c>
      <c r="FD49" s="21">
        <v>378</v>
      </c>
      <c r="FE49" s="21">
        <v>378</v>
      </c>
      <c r="FF49" s="22">
        <v>378</v>
      </c>
    </row>
    <row r="50" spans="2:162" x14ac:dyDescent="0.2">
      <c r="B50" s="20"/>
      <c r="C50" s="21">
        <v>44</v>
      </c>
      <c r="D50" s="21">
        <v>684</v>
      </c>
      <c r="E50" s="21">
        <v>648</v>
      </c>
      <c r="F50" s="21">
        <v>648</v>
      </c>
      <c r="G50" s="21">
        <v>648</v>
      </c>
      <c r="H50" s="21">
        <v>648</v>
      </c>
      <c r="I50" s="21">
        <v>684</v>
      </c>
      <c r="J50" s="21">
        <v>684</v>
      </c>
      <c r="K50" s="21">
        <v>684</v>
      </c>
      <c r="L50" s="21">
        <v>684</v>
      </c>
      <c r="M50" s="21">
        <v>678</v>
      </c>
      <c r="N50" s="21">
        <v>678</v>
      </c>
      <c r="O50" s="21">
        <v>678</v>
      </c>
      <c r="P50" s="21">
        <v>570</v>
      </c>
      <c r="Q50" s="21">
        <v>570</v>
      </c>
      <c r="R50" s="21">
        <v>570</v>
      </c>
      <c r="S50" s="21">
        <v>570</v>
      </c>
      <c r="T50" s="21">
        <v>570</v>
      </c>
      <c r="U50" s="21">
        <v>570</v>
      </c>
      <c r="V50" s="21">
        <v>570</v>
      </c>
      <c r="W50" s="21">
        <v>570</v>
      </c>
      <c r="X50" s="21">
        <v>570</v>
      </c>
      <c r="Y50" s="21">
        <v>570</v>
      </c>
      <c r="Z50" s="21">
        <v>570</v>
      </c>
      <c r="AA50" s="21">
        <v>570</v>
      </c>
      <c r="AB50" s="21">
        <v>570</v>
      </c>
      <c r="AC50" s="21">
        <v>618</v>
      </c>
      <c r="AD50" s="21">
        <v>618</v>
      </c>
      <c r="AE50" s="21">
        <v>618</v>
      </c>
      <c r="AF50" s="21">
        <v>618</v>
      </c>
      <c r="AG50" s="21">
        <v>618</v>
      </c>
      <c r="AH50" s="21">
        <v>618</v>
      </c>
      <c r="AI50" s="21">
        <v>618</v>
      </c>
      <c r="AJ50" s="21">
        <v>618</v>
      </c>
      <c r="AK50" s="21">
        <v>618</v>
      </c>
      <c r="AL50" s="21">
        <v>618</v>
      </c>
      <c r="AM50" s="21">
        <v>618</v>
      </c>
      <c r="AN50" s="21">
        <v>618</v>
      </c>
      <c r="AO50" s="21">
        <v>618</v>
      </c>
      <c r="AP50" s="21">
        <v>618</v>
      </c>
      <c r="AQ50" s="21">
        <v>618</v>
      </c>
      <c r="AR50" s="21">
        <v>618</v>
      </c>
      <c r="AS50" s="21">
        <v>618</v>
      </c>
      <c r="AT50" s="21">
        <v>600</v>
      </c>
      <c r="AU50" s="21">
        <v>600</v>
      </c>
      <c r="AV50" s="21">
        <v>600</v>
      </c>
      <c r="AW50" s="21">
        <v>600</v>
      </c>
      <c r="AX50" s="21">
        <v>600</v>
      </c>
      <c r="AY50" s="21">
        <v>600</v>
      </c>
      <c r="AZ50" s="21">
        <v>600</v>
      </c>
      <c r="BA50" s="21">
        <v>600</v>
      </c>
      <c r="BB50" s="21">
        <v>600</v>
      </c>
      <c r="BC50" s="21">
        <v>600</v>
      </c>
      <c r="BD50" s="21">
        <v>600</v>
      </c>
      <c r="BE50" s="21">
        <v>600</v>
      </c>
      <c r="BF50" s="21">
        <v>600</v>
      </c>
      <c r="BG50" s="21">
        <v>600</v>
      </c>
      <c r="BH50" s="21">
        <v>600</v>
      </c>
      <c r="BI50" s="21">
        <v>600</v>
      </c>
      <c r="BJ50" s="21">
        <v>600</v>
      </c>
      <c r="BK50" s="21">
        <v>600</v>
      </c>
      <c r="BL50" s="21">
        <v>600</v>
      </c>
      <c r="BM50" s="21">
        <v>600</v>
      </c>
      <c r="BN50" s="21">
        <v>612</v>
      </c>
      <c r="BO50" s="21">
        <v>612</v>
      </c>
      <c r="BP50" s="21">
        <v>612</v>
      </c>
      <c r="BQ50" s="21">
        <v>588</v>
      </c>
      <c r="BR50" s="21">
        <v>588</v>
      </c>
      <c r="BS50" s="21">
        <v>588</v>
      </c>
      <c r="BT50" s="21">
        <v>588</v>
      </c>
      <c r="BU50" s="21">
        <v>588</v>
      </c>
      <c r="BV50" s="21">
        <v>588</v>
      </c>
      <c r="BW50" s="21">
        <v>588</v>
      </c>
      <c r="BX50" s="21">
        <v>558</v>
      </c>
      <c r="BY50" s="21">
        <v>558</v>
      </c>
      <c r="BZ50" s="21">
        <v>558</v>
      </c>
      <c r="CA50" s="21">
        <v>558</v>
      </c>
      <c r="CB50" s="21">
        <v>558</v>
      </c>
      <c r="CC50" s="21">
        <v>558</v>
      </c>
      <c r="CD50" s="21">
        <v>558</v>
      </c>
      <c r="CE50" s="21">
        <v>558</v>
      </c>
      <c r="CF50" s="21">
        <v>558</v>
      </c>
      <c r="CG50" s="21">
        <v>558</v>
      </c>
      <c r="CH50" s="21">
        <v>558</v>
      </c>
      <c r="CI50" s="21">
        <v>558</v>
      </c>
      <c r="CJ50" s="21">
        <v>558</v>
      </c>
      <c r="CK50" s="21">
        <v>558</v>
      </c>
      <c r="CL50" s="21">
        <v>558</v>
      </c>
      <c r="CM50" s="21">
        <v>558</v>
      </c>
      <c r="CN50" s="21">
        <v>558</v>
      </c>
      <c r="CO50" s="21">
        <v>552</v>
      </c>
      <c r="CP50" s="21">
        <v>552</v>
      </c>
      <c r="CQ50" s="21">
        <v>552</v>
      </c>
      <c r="CR50" s="21">
        <v>552</v>
      </c>
      <c r="CS50" s="21">
        <v>552</v>
      </c>
      <c r="CT50" s="21">
        <v>552</v>
      </c>
      <c r="CU50" s="21">
        <v>552</v>
      </c>
      <c r="CV50" s="21">
        <v>552</v>
      </c>
      <c r="CW50" s="21">
        <v>534</v>
      </c>
      <c r="CX50" s="21">
        <v>534</v>
      </c>
      <c r="CY50" s="21">
        <v>534</v>
      </c>
      <c r="CZ50" s="21">
        <v>534</v>
      </c>
      <c r="DA50" s="21">
        <v>534</v>
      </c>
      <c r="DB50" s="21">
        <v>534</v>
      </c>
      <c r="DC50" s="21">
        <v>534</v>
      </c>
      <c r="DD50" s="21">
        <v>534</v>
      </c>
      <c r="DE50" s="21">
        <v>534</v>
      </c>
      <c r="DF50" s="21">
        <v>432</v>
      </c>
      <c r="DG50" s="21">
        <v>432</v>
      </c>
      <c r="DH50" s="21">
        <v>474</v>
      </c>
      <c r="DI50" s="21">
        <v>474</v>
      </c>
      <c r="DJ50" s="21">
        <v>474</v>
      </c>
      <c r="DK50" s="21">
        <v>474</v>
      </c>
      <c r="DL50" s="21">
        <v>474</v>
      </c>
      <c r="DM50" s="21">
        <v>474</v>
      </c>
      <c r="DN50" s="21">
        <v>474</v>
      </c>
      <c r="DO50" s="21">
        <v>474</v>
      </c>
      <c r="DP50" s="21">
        <v>474</v>
      </c>
      <c r="DQ50" s="21">
        <v>474</v>
      </c>
      <c r="DR50" s="21">
        <v>474</v>
      </c>
      <c r="DS50" s="21">
        <v>474</v>
      </c>
      <c r="DT50" s="21">
        <v>474</v>
      </c>
      <c r="DU50" s="21">
        <v>474</v>
      </c>
      <c r="DV50" s="21">
        <v>474</v>
      </c>
      <c r="DW50" s="21">
        <v>474</v>
      </c>
      <c r="DX50" s="21">
        <v>474</v>
      </c>
      <c r="DY50" s="21">
        <v>474</v>
      </c>
      <c r="DZ50" s="21">
        <v>474</v>
      </c>
      <c r="EA50" s="21">
        <v>474</v>
      </c>
      <c r="EB50" s="21">
        <v>474</v>
      </c>
      <c r="EC50" s="21">
        <v>474</v>
      </c>
      <c r="ED50" s="21">
        <v>486</v>
      </c>
      <c r="EE50" s="21">
        <v>486</v>
      </c>
      <c r="EF50" s="21">
        <v>486</v>
      </c>
      <c r="EG50" s="21">
        <v>486</v>
      </c>
      <c r="EH50" s="21">
        <v>486</v>
      </c>
      <c r="EI50" s="21">
        <v>432</v>
      </c>
      <c r="EJ50" s="21">
        <v>432</v>
      </c>
      <c r="EK50" s="21">
        <v>444</v>
      </c>
      <c r="EL50" s="21">
        <v>444</v>
      </c>
      <c r="EM50" s="21">
        <v>444</v>
      </c>
      <c r="EN50" s="21">
        <v>444</v>
      </c>
      <c r="EO50" s="21">
        <v>444</v>
      </c>
      <c r="EP50" s="21">
        <v>420</v>
      </c>
      <c r="EQ50" s="21">
        <v>420</v>
      </c>
      <c r="ER50" s="21">
        <v>420</v>
      </c>
      <c r="ES50" s="21">
        <v>420</v>
      </c>
      <c r="ET50" s="21">
        <v>390</v>
      </c>
      <c r="EU50" s="21">
        <v>390</v>
      </c>
      <c r="EV50" s="21">
        <v>390</v>
      </c>
      <c r="EW50" s="21">
        <v>390</v>
      </c>
      <c r="EX50" s="21">
        <v>390</v>
      </c>
      <c r="EY50" s="21">
        <v>318</v>
      </c>
      <c r="EZ50" s="21">
        <v>342</v>
      </c>
      <c r="FA50" s="21">
        <v>360</v>
      </c>
      <c r="FB50" s="21">
        <v>360</v>
      </c>
      <c r="FC50" s="21">
        <v>360</v>
      </c>
      <c r="FD50" s="21">
        <v>372</v>
      </c>
      <c r="FE50" s="21">
        <v>372</v>
      </c>
      <c r="FF50" s="22">
        <v>372</v>
      </c>
    </row>
    <row r="51" spans="2:162" x14ac:dyDescent="0.2">
      <c r="B51" s="20"/>
      <c r="C51" s="21">
        <v>45</v>
      </c>
      <c r="D51" s="21">
        <v>678</v>
      </c>
      <c r="E51" s="21">
        <v>642</v>
      </c>
      <c r="F51" s="21">
        <v>642</v>
      </c>
      <c r="G51" s="21">
        <v>642</v>
      </c>
      <c r="H51" s="21">
        <v>642</v>
      </c>
      <c r="I51" s="21">
        <v>678</v>
      </c>
      <c r="J51" s="21">
        <v>678</v>
      </c>
      <c r="K51" s="21">
        <v>678</v>
      </c>
      <c r="L51" s="21">
        <v>678</v>
      </c>
      <c r="M51" s="21">
        <v>672</v>
      </c>
      <c r="N51" s="21">
        <v>672</v>
      </c>
      <c r="O51" s="21">
        <v>672</v>
      </c>
      <c r="P51" s="21">
        <v>564</v>
      </c>
      <c r="Q51" s="21">
        <v>564</v>
      </c>
      <c r="R51" s="21">
        <v>564</v>
      </c>
      <c r="S51" s="21">
        <v>564</v>
      </c>
      <c r="T51" s="21">
        <v>564</v>
      </c>
      <c r="U51" s="21">
        <v>564</v>
      </c>
      <c r="V51" s="21">
        <v>564</v>
      </c>
      <c r="W51" s="21">
        <v>564</v>
      </c>
      <c r="X51" s="21">
        <v>564</v>
      </c>
      <c r="Y51" s="21">
        <v>564</v>
      </c>
      <c r="Z51" s="21">
        <v>564</v>
      </c>
      <c r="AA51" s="21">
        <v>564</v>
      </c>
      <c r="AB51" s="21">
        <v>564</v>
      </c>
      <c r="AC51" s="21">
        <v>612</v>
      </c>
      <c r="AD51" s="21">
        <v>612</v>
      </c>
      <c r="AE51" s="21">
        <v>612</v>
      </c>
      <c r="AF51" s="21">
        <v>612</v>
      </c>
      <c r="AG51" s="21">
        <v>612</v>
      </c>
      <c r="AH51" s="21">
        <v>612</v>
      </c>
      <c r="AI51" s="21">
        <v>612</v>
      </c>
      <c r="AJ51" s="21">
        <v>612</v>
      </c>
      <c r="AK51" s="21">
        <v>612</v>
      </c>
      <c r="AL51" s="21">
        <v>612</v>
      </c>
      <c r="AM51" s="21">
        <v>612</v>
      </c>
      <c r="AN51" s="21">
        <v>612</v>
      </c>
      <c r="AO51" s="21">
        <v>612</v>
      </c>
      <c r="AP51" s="21">
        <v>612</v>
      </c>
      <c r="AQ51" s="21">
        <v>612</v>
      </c>
      <c r="AR51" s="21">
        <v>612</v>
      </c>
      <c r="AS51" s="21">
        <v>612</v>
      </c>
      <c r="AT51" s="21">
        <v>594</v>
      </c>
      <c r="AU51" s="21">
        <v>594</v>
      </c>
      <c r="AV51" s="21">
        <v>594</v>
      </c>
      <c r="AW51" s="21">
        <v>594</v>
      </c>
      <c r="AX51" s="21">
        <v>594</v>
      </c>
      <c r="AY51" s="21">
        <v>594</v>
      </c>
      <c r="AZ51" s="21">
        <v>594</v>
      </c>
      <c r="BA51" s="21">
        <v>594</v>
      </c>
      <c r="BB51" s="21">
        <v>594</v>
      </c>
      <c r="BC51" s="21">
        <v>594</v>
      </c>
      <c r="BD51" s="21">
        <v>594</v>
      </c>
      <c r="BE51" s="21">
        <v>594</v>
      </c>
      <c r="BF51" s="21">
        <v>594</v>
      </c>
      <c r="BG51" s="21">
        <v>594</v>
      </c>
      <c r="BH51" s="21">
        <v>594</v>
      </c>
      <c r="BI51" s="21">
        <v>594</v>
      </c>
      <c r="BJ51" s="21">
        <v>594</v>
      </c>
      <c r="BK51" s="21">
        <v>594</v>
      </c>
      <c r="BL51" s="21">
        <v>594</v>
      </c>
      <c r="BM51" s="21">
        <v>594</v>
      </c>
      <c r="BN51" s="21">
        <v>606</v>
      </c>
      <c r="BO51" s="21">
        <v>606</v>
      </c>
      <c r="BP51" s="21">
        <v>606</v>
      </c>
      <c r="BQ51" s="21">
        <v>582</v>
      </c>
      <c r="BR51" s="21">
        <v>582</v>
      </c>
      <c r="BS51" s="21">
        <v>582</v>
      </c>
      <c r="BT51" s="21">
        <v>582</v>
      </c>
      <c r="BU51" s="21">
        <v>582</v>
      </c>
      <c r="BV51" s="21">
        <v>582</v>
      </c>
      <c r="BW51" s="21">
        <v>582</v>
      </c>
      <c r="BX51" s="21">
        <v>552</v>
      </c>
      <c r="BY51" s="21">
        <v>552</v>
      </c>
      <c r="BZ51" s="21">
        <v>552</v>
      </c>
      <c r="CA51" s="21">
        <v>552</v>
      </c>
      <c r="CB51" s="21">
        <v>552</v>
      </c>
      <c r="CC51" s="21">
        <v>552</v>
      </c>
      <c r="CD51" s="21">
        <v>552</v>
      </c>
      <c r="CE51" s="21">
        <v>552</v>
      </c>
      <c r="CF51" s="21">
        <v>552</v>
      </c>
      <c r="CG51" s="21">
        <v>552</v>
      </c>
      <c r="CH51" s="21">
        <v>552</v>
      </c>
      <c r="CI51" s="21">
        <v>552</v>
      </c>
      <c r="CJ51" s="21">
        <v>552</v>
      </c>
      <c r="CK51" s="21">
        <v>552</v>
      </c>
      <c r="CL51" s="21">
        <v>552</v>
      </c>
      <c r="CM51" s="21">
        <v>552</v>
      </c>
      <c r="CN51" s="21">
        <v>552</v>
      </c>
      <c r="CO51" s="21">
        <v>546</v>
      </c>
      <c r="CP51" s="21">
        <v>546</v>
      </c>
      <c r="CQ51" s="21">
        <v>546</v>
      </c>
      <c r="CR51" s="21">
        <v>546</v>
      </c>
      <c r="CS51" s="21">
        <v>546</v>
      </c>
      <c r="CT51" s="21">
        <v>546</v>
      </c>
      <c r="CU51" s="21">
        <v>546</v>
      </c>
      <c r="CV51" s="21">
        <v>546</v>
      </c>
      <c r="CW51" s="21">
        <v>528</v>
      </c>
      <c r="CX51" s="21">
        <v>528</v>
      </c>
      <c r="CY51" s="21">
        <v>528</v>
      </c>
      <c r="CZ51" s="21">
        <v>528</v>
      </c>
      <c r="DA51" s="21">
        <v>528</v>
      </c>
      <c r="DB51" s="21">
        <v>528</v>
      </c>
      <c r="DC51" s="21">
        <v>528</v>
      </c>
      <c r="DD51" s="21">
        <v>528</v>
      </c>
      <c r="DE51" s="21">
        <v>528</v>
      </c>
      <c r="DF51" s="21">
        <v>426</v>
      </c>
      <c r="DG51" s="21">
        <v>426</v>
      </c>
      <c r="DH51" s="21">
        <v>468</v>
      </c>
      <c r="DI51" s="21">
        <v>468</v>
      </c>
      <c r="DJ51" s="21">
        <v>468</v>
      </c>
      <c r="DK51" s="21">
        <v>468</v>
      </c>
      <c r="DL51" s="21">
        <v>468</v>
      </c>
      <c r="DM51" s="21">
        <v>468</v>
      </c>
      <c r="DN51" s="21">
        <v>468</v>
      </c>
      <c r="DO51" s="21">
        <v>468</v>
      </c>
      <c r="DP51" s="21">
        <v>468</v>
      </c>
      <c r="DQ51" s="21">
        <v>468</v>
      </c>
      <c r="DR51" s="21">
        <v>468</v>
      </c>
      <c r="DS51" s="21">
        <v>468</v>
      </c>
      <c r="DT51" s="21">
        <v>468</v>
      </c>
      <c r="DU51" s="21">
        <v>468</v>
      </c>
      <c r="DV51" s="21">
        <v>468</v>
      </c>
      <c r="DW51" s="21">
        <v>468</v>
      </c>
      <c r="DX51" s="21">
        <v>468</v>
      </c>
      <c r="DY51" s="21">
        <v>468</v>
      </c>
      <c r="DZ51" s="21">
        <v>468</v>
      </c>
      <c r="EA51" s="21">
        <v>468</v>
      </c>
      <c r="EB51" s="21">
        <v>468</v>
      </c>
      <c r="EC51" s="21">
        <v>468</v>
      </c>
      <c r="ED51" s="21">
        <v>480</v>
      </c>
      <c r="EE51" s="21">
        <v>480</v>
      </c>
      <c r="EF51" s="21">
        <v>480</v>
      </c>
      <c r="EG51" s="21">
        <v>480</v>
      </c>
      <c r="EH51" s="21">
        <v>480</v>
      </c>
      <c r="EI51" s="21">
        <v>426</v>
      </c>
      <c r="EJ51" s="21">
        <v>426</v>
      </c>
      <c r="EK51" s="21">
        <v>438</v>
      </c>
      <c r="EL51" s="21">
        <v>438</v>
      </c>
      <c r="EM51" s="21">
        <v>438</v>
      </c>
      <c r="EN51" s="21">
        <v>438</v>
      </c>
      <c r="EO51" s="21">
        <v>438</v>
      </c>
      <c r="EP51" s="21">
        <v>414</v>
      </c>
      <c r="EQ51" s="21">
        <v>414</v>
      </c>
      <c r="ER51" s="21">
        <v>414</v>
      </c>
      <c r="ES51" s="21">
        <v>414</v>
      </c>
      <c r="ET51" s="21">
        <v>384</v>
      </c>
      <c r="EU51" s="21">
        <v>384</v>
      </c>
      <c r="EV51" s="21">
        <v>384</v>
      </c>
      <c r="EW51" s="21">
        <v>384</v>
      </c>
      <c r="EX51" s="21">
        <v>384</v>
      </c>
      <c r="EY51" s="21">
        <v>312</v>
      </c>
      <c r="EZ51" s="21">
        <v>336</v>
      </c>
      <c r="FA51" s="21">
        <v>354</v>
      </c>
      <c r="FB51" s="21">
        <v>354</v>
      </c>
      <c r="FC51" s="21">
        <v>354</v>
      </c>
      <c r="FD51" s="21">
        <v>366</v>
      </c>
      <c r="FE51" s="21">
        <v>366</v>
      </c>
      <c r="FF51" s="22">
        <v>366</v>
      </c>
    </row>
    <row r="52" spans="2:162" x14ac:dyDescent="0.2">
      <c r="B52" s="20"/>
      <c r="C52" s="21">
        <v>46</v>
      </c>
      <c r="D52" s="21">
        <v>672</v>
      </c>
      <c r="E52" s="21">
        <v>636</v>
      </c>
      <c r="F52" s="21">
        <v>636</v>
      </c>
      <c r="G52" s="21">
        <v>636</v>
      </c>
      <c r="H52" s="21">
        <v>636</v>
      </c>
      <c r="I52" s="21">
        <v>672</v>
      </c>
      <c r="J52" s="21">
        <v>672</v>
      </c>
      <c r="K52" s="21">
        <v>672</v>
      </c>
      <c r="L52" s="21">
        <v>672</v>
      </c>
      <c r="M52" s="21">
        <v>666</v>
      </c>
      <c r="N52" s="21">
        <v>666</v>
      </c>
      <c r="O52" s="21">
        <v>666</v>
      </c>
      <c r="P52" s="21">
        <v>558</v>
      </c>
      <c r="Q52" s="21">
        <v>558</v>
      </c>
      <c r="R52" s="21">
        <v>558</v>
      </c>
      <c r="S52" s="21">
        <v>558</v>
      </c>
      <c r="T52" s="21">
        <v>558</v>
      </c>
      <c r="U52" s="21">
        <v>558</v>
      </c>
      <c r="V52" s="21">
        <v>558</v>
      </c>
      <c r="W52" s="21">
        <v>558</v>
      </c>
      <c r="X52" s="21">
        <v>558</v>
      </c>
      <c r="Y52" s="21">
        <v>558</v>
      </c>
      <c r="Z52" s="21">
        <v>558</v>
      </c>
      <c r="AA52" s="21">
        <v>558</v>
      </c>
      <c r="AB52" s="21">
        <v>558</v>
      </c>
      <c r="AC52" s="21">
        <v>606</v>
      </c>
      <c r="AD52" s="21">
        <v>606</v>
      </c>
      <c r="AE52" s="21">
        <v>606</v>
      </c>
      <c r="AF52" s="21">
        <v>606</v>
      </c>
      <c r="AG52" s="21">
        <v>606</v>
      </c>
      <c r="AH52" s="21">
        <v>606</v>
      </c>
      <c r="AI52" s="21">
        <v>606</v>
      </c>
      <c r="AJ52" s="21">
        <v>606</v>
      </c>
      <c r="AK52" s="21">
        <v>606</v>
      </c>
      <c r="AL52" s="21">
        <v>606</v>
      </c>
      <c r="AM52" s="21">
        <v>606</v>
      </c>
      <c r="AN52" s="21">
        <v>606</v>
      </c>
      <c r="AO52" s="21">
        <v>606</v>
      </c>
      <c r="AP52" s="21">
        <v>606</v>
      </c>
      <c r="AQ52" s="21">
        <v>606</v>
      </c>
      <c r="AR52" s="21">
        <v>606</v>
      </c>
      <c r="AS52" s="21">
        <v>606</v>
      </c>
      <c r="AT52" s="21">
        <v>588</v>
      </c>
      <c r="AU52" s="21">
        <v>588</v>
      </c>
      <c r="AV52" s="21">
        <v>588</v>
      </c>
      <c r="AW52" s="21">
        <v>588</v>
      </c>
      <c r="AX52" s="21">
        <v>588</v>
      </c>
      <c r="AY52" s="21">
        <v>588</v>
      </c>
      <c r="AZ52" s="21">
        <v>588</v>
      </c>
      <c r="BA52" s="21">
        <v>588</v>
      </c>
      <c r="BB52" s="21">
        <v>588</v>
      </c>
      <c r="BC52" s="21">
        <v>588</v>
      </c>
      <c r="BD52" s="21">
        <v>588</v>
      </c>
      <c r="BE52" s="21">
        <v>588</v>
      </c>
      <c r="BF52" s="21">
        <v>588</v>
      </c>
      <c r="BG52" s="21">
        <v>588</v>
      </c>
      <c r="BH52" s="21">
        <v>588</v>
      </c>
      <c r="BI52" s="21">
        <v>588</v>
      </c>
      <c r="BJ52" s="21">
        <v>588</v>
      </c>
      <c r="BK52" s="21">
        <v>588</v>
      </c>
      <c r="BL52" s="21">
        <v>588</v>
      </c>
      <c r="BM52" s="21">
        <v>588</v>
      </c>
      <c r="BN52" s="21">
        <v>600</v>
      </c>
      <c r="BO52" s="21">
        <v>600</v>
      </c>
      <c r="BP52" s="21">
        <v>600</v>
      </c>
      <c r="BQ52" s="21">
        <v>576</v>
      </c>
      <c r="BR52" s="21">
        <v>576</v>
      </c>
      <c r="BS52" s="21">
        <v>576</v>
      </c>
      <c r="BT52" s="21">
        <v>576</v>
      </c>
      <c r="BU52" s="21">
        <v>576</v>
      </c>
      <c r="BV52" s="21">
        <v>576</v>
      </c>
      <c r="BW52" s="21">
        <v>576</v>
      </c>
      <c r="BX52" s="21">
        <v>546</v>
      </c>
      <c r="BY52" s="21">
        <v>546</v>
      </c>
      <c r="BZ52" s="21">
        <v>546</v>
      </c>
      <c r="CA52" s="21">
        <v>546</v>
      </c>
      <c r="CB52" s="21">
        <v>546</v>
      </c>
      <c r="CC52" s="21">
        <v>546</v>
      </c>
      <c r="CD52" s="21">
        <v>546</v>
      </c>
      <c r="CE52" s="21">
        <v>546</v>
      </c>
      <c r="CF52" s="21">
        <v>546</v>
      </c>
      <c r="CG52" s="21">
        <v>546</v>
      </c>
      <c r="CH52" s="21">
        <v>546</v>
      </c>
      <c r="CI52" s="21">
        <v>546</v>
      </c>
      <c r="CJ52" s="21">
        <v>546</v>
      </c>
      <c r="CK52" s="21">
        <v>546</v>
      </c>
      <c r="CL52" s="21">
        <v>546</v>
      </c>
      <c r="CM52" s="21">
        <v>546</v>
      </c>
      <c r="CN52" s="21">
        <v>546</v>
      </c>
      <c r="CO52" s="21">
        <v>540</v>
      </c>
      <c r="CP52" s="21">
        <v>540</v>
      </c>
      <c r="CQ52" s="21">
        <v>540</v>
      </c>
      <c r="CR52" s="21">
        <v>540</v>
      </c>
      <c r="CS52" s="21">
        <v>540</v>
      </c>
      <c r="CT52" s="21">
        <v>540</v>
      </c>
      <c r="CU52" s="21">
        <v>540</v>
      </c>
      <c r="CV52" s="21">
        <v>540</v>
      </c>
      <c r="CW52" s="21">
        <v>522</v>
      </c>
      <c r="CX52" s="21">
        <v>522</v>
      </c>
      <c r="CY52" s="21">
        <v>522</v>
      </c>
      <c r="CZ52" s="21">
        <v>522</v>
      </c>
      <c r="DA52" s="21">
        <v>522</v>
      </c>
      <c r="DB52" s="21">
        <v>522</v>
      </c>
      <c r="DC52" s="21">
        <v>522</v>
      </c>
      <c r="DD52" s="21">
        <v>522</v>
      </c>
      <c r="DE52" s="21">
        <v>522</v>
      </c>
      <c r="DF52" s="21">
        <v>420</v>
      </c>
      <c r="DG52" s="21">
        <v>420</v>
      </c>
      <c r="DH52" s="21">
        <v>462</v>
      </c>
      <c r="DI52" s="21">
        <v>462</v>
      </c>
      <c r="DJ52" s="21">
        <v>462</v>
      </c>
      <c r="DK52" s="21">
        <v>462</v>
      </c>
      <c r="DL52" s="21">
        <v>462</v>
      </c>
      <c r="DM52" s="21">
        <v>462</v>
      </c>
      <c r="DN52" s="21">
        <v>462</v>
      </c>
      <c r="DO52" s="21">
        <v>462</v>
      </c>
      <c r="DP52" s="21">
        <v>462</v>
      </c>
      <c r="DQ52" s="21">
        <v>462</v>
      </c>
      <c r="DR52" s="21">
        <v>462</v>
      </c>
      <c r="DS52" s="21">
        <v>462</v>
      </c>
      <c r="DT52" s="21">
        <v>462</v>
      </c>
      <c r="DU52" s="21">
        <v>462</v>
      </c>
      <c r="DV52" s="21">
        <v>462</v>
      </c>
      <c r="DW52" s="21">
        <v>462</v>
      </c>
      <c r="DX52" s="21">
        <v>462</v>
      </c>
      <c r="DY52" s="21">
        <v>462</v>
      </c>
      <c r="DZ52" s="21">
        <v>462</v>
      </c>
      <c r="EA52" s="21">
        <v>462</v>
      </c>
      <c r="EB52" s="21">
        <v>462</v>
      </c>
      <c r="EC52" s="21">
        <v>462</v>
      </c>
      <c r="ED52" s="21">
        <v>474</v>
      </c>
      <c r="EE52" s="21">
        <v>474</v>
      </c>
      <c r="EF52" s="21">
        <v>474</v>
      </c>
      <c r="EG52" s="21">
        <v>474</v>
      </c>
      <c r="EH52" s="21">
        <v>474</v>
      </c>
      <c r="EI52" s="21">
        <v>420</v>
      </c>
      <c r="EJ52" s="21">
        <v>420</v>
      </c>
      <c r="EK52" s="21">
        <v>432</v>
      </c>
      <c r="EL52" s="21">
        <v>432</v>
      </c>
      <c r="EM52" s="21">
        <v>432</v>
      </c>
      <c r="EN52" s="21">
        <v>432</v>
      </c>
      <c r="EO52" s="21">
        <v>432</v>
      </c>
      <c r="EP52" s="21">
        <v>408</v>
      </c>
      <c r="EQ52" s="21">
        <v>408</v>
      </c>
      <c r="ER52" s="21">
        <v>408</v>
      </c>
      <c r="ES52" s="21">
        <v>408</v>
      </c>
      <c r="ET52" s="21">
        <v>378</v>
      </c>
      <c r="EU52" s="21">
        <v>378</v>
      </c>
      <c r="EV52" s="21">
        <v>378</v>
      </c>
      <c r="EW52" s="21">
        <v>378</v>
      </c>
      <c r="EX52" s="21">
        <v>378</v>
      </c>
      <c r="EY52" s="21">
        <v>306</v>
      </c>
      <c r="EZ52" s="21">
        <v>330</v>
      </c>
      <c r="FA52" s="21">
        <v>348</v>
      </c>
      <c r="FB52" s="21">
        <v>348</v>
      </c>
      <c r="FC52" s="21">
        <v>348</v>
      </c>
      <c r="FD52" s="21">
        <v>360</v>
      </c>
      <c r="FE52" s="21">
        <v>360</v>
      </c>
      <c r="FF52" s="22">
        <v>360</v>
      </c>
    </row>
    <row r="53" spans="2:162" x14ac:dyDescent="0.2">
      <c r="B53" s="20"/>
      <c r="C53" s="21">
        <v>47</v>
      </c>
      <c r="D53" s="21">
        <v>666</v>
      </c>
      <c r="E53" s="21">
        <v>630</v>
      </c>
      <c r="F53" s="21">
        <v>630</v>
      </c>
      <c r="G53" s="21">
        <v>630</v>
      </c>
      <c r="H53" s="21">
        <v>630</v>
      </c>
      <c r="I53" s="21">
        <v>666</v>
      </c>
      <c r="J53" s="21">
        <v>666</v>
      </c>
      <c r="K53" s="21">
        <v>666</v>
      </c>
      <c r="L53" s="21">
        <v>666</v>
      </c>
      <c r="M53" s="21">
        <v>660</v>
      </c>
      <c r="N53" s="21">
        <v>660</v>
      </c>
      <c r="O53" s="21">
        <v>660</v>
      </c>
      <c r="P53" s="21">
        <v>552</v>
      </c>
      <c r="Q53" s="21">
        <v>552</v>
      </c>
      <c r="R53" s="21">
        <v>552</v>
      </c>
      <c r="S53" s="21">
        <v>552</v>
      </c>
      <c r="T53" s="21">
        <v>552</v>
      </c>
      <c r="U53" s="21">
        <v>552</v>
      </c>
      <c r="V53" s="21">
        <v>552</v>
      </c>
      <c r="W53" s="21">
        <v>552</v>
      </c>
      <c r="X53" s="21">
        <v>552</v>
      </c>
      <c r="Y53" s="21">
        <v>552</v>
      </c>
      <c r="Z53" s="21">
        <v>552</v>
      </c>
      <c r="AA53" s="21">
        <v>552</v>
      </c>
      <c r="AB53" s="21">
        <v>552</v>
      </c>
      <c r="AC53" s="21">
        <v>600</v>
      </c>
      <c r="AD53" s="21">
        <v>600</v>
      </c>
      <c r="AE53" s="21">
        <v>600</v>
      </c>
      <c r="AF53" s="21">
        <v>600</v>
      </c>
      <c r="AG53" s="21">
        <v>600</v>
      </c>
      <c r="AH53" s="21">
        <v>600</v>
      </c>
      <c r="AI53" s="21">
        <v>600</v>
      </c>
      <c r="AJ53" s="21">
        <v>600</v>
      </c>
      <c r="AK53" s="21">
        <v>600</v>
      </c>
      <c r="AL53" s="21">
        <v>600</v>
      </c>
      <c r="AM53" s="21">
        <v>600</v>
      </c>
      <c r="AN53" s="21">
        <v>600</v>
      </c>
      <c r="AO53" s="21">
        <v>600</v>
      </c>
      <c r="AP53" s="21">
        <v>600</v>
      </c>
      <c r="AQ53" s="21">
        <v>600</v>
      </c>
      <c r="AR53" s="21">
        <v>600</v>
      </c>
      <c r="AS53" s="21">
        <v>600</v>
      </c>
      <c r="AT53" s="21">
        <v>582</v>
      </c>
      <c r="AU53" s="21">
        <v>582</v>
      </c>
      <c r="AV53" s="21">
        <v>582</v>
      </c>
      <c r="AW53" s="21">
        <v>582</v>
      </c>
      <c r="AX53" s="21">
        <v>582</v>
      </c>
      <c r="AY53" s="21">
        <v>582</v>
      </c>
      <c r="AZ53" s="21">
        <v>582</v>
      </c>
      <c r="BA53" s="21">
        <v>582</v>
      </c>
      <c r="BB53" s="21">
        <v>582</v>
      </c>
      <c r="BC53" s="21">
        <v>582</v>
      </c>
      <c r="BD53" s="21">
        <v>582</v>
      </c>
      <c r="BE53" s="21">
        <v>582</v>
      </c>
      <c r="BF53" s="21">
        <v>582</v>
      </c>
      <c r="BG53" s="21">
        <v>582</v>
      </c>
      <c r="BH53" s="21">
        <v>582</v>
      </c>
      <c r="BI53" s="21">
        <v>582</v>
      </c>
      <c r="BJ53" s="21">
        <v>582</v>
      </c>
      <c r="BK53" s="21">
        <v>582</v>
      </c>
      <c r="BL53" s="21">
        <v>582</v>
      </c>
      <c r="BM53" s="21">
        <v>582</v>
      </c>
      <c r="BN53" s="21">
        <v>594</v>
      </c>
      <c r="BO53" s="21">
        <v>594</v>
      </c>
      <c r="BP53" s="21">
        <v>594</v>
      </c>
      <c r="BQ53" s="21">
        <v>570</v>
      </c>
      <c r="BR53" s="21">
        <v>570</v>
      </c>
      <c r="BS53" s="21">
        <v>570</v>
      </c>
      <c r="BT53" s="21">
        <v>570</v>
      </c>
      <c r="BU53" s="21">
        <v>570</v>
      </c>
      <c r="BV53" s="21">
        <v>570</v>
      </c>
      <c r="BW53" s="21">
        <v>570</v>
      </c>
      <c r="BX53" s="21">
        <v>540</v>
      </c>
      <c r="BY53" s="21">
        <v>540</v>
      </c>
      <c r="BZ53" s="21">
        <v>540</v>
      </c>
      <c r="CA53" s="21">
        <v>540</v>
      </c>
      <c r="CB53" s="21">
        <v>540</v>
      </c>
      <c r="CC53" s="21">
        <v>540</v>
      </c>
      <c r="CD53" s="21">
        <v>540</v>
      </c>
      <c r="CE53" s="21">
        <v>540</v>
      </c>
      <c r="CF53" s="21">
        <v>540</v>
      </c>
      <c r="CG53" s="21">
        <v>540</v>
      </c>
      <c r="CH53" s="21">
        <v>540</v>
      </c>
      <c r="CI53" s="21">
        <v>540</v>
      </c>
      <c r="CJ53" s="21">
        <v>540</v>
      </c>
      <c r="CK53" s="21">
        <v>540</v>
      </c>
      <c r="CL53" s="21">
        <v>540</v>
      </c>
      <c r="CM53" s="21">
        <v>540</v>
      </c>
      <c r="CN53" s="21">
        <v>540</v>
      </c>
      <c r="CO53" s="21">
        <v>534</v>
      </c>
      <c r="CP53" s="21">
        <v>534</v>
      </c>
      <c r="CQ53" s="21">
        <v>534</v>
      </c>
      <c r="CR53" s="21">
        <v>534</v>
      </c>
      <c r="CS53" s="21">
        <v>534</v>
      </c>
      <c r="CT53" s="21">
        <v>534</v>
      </c>
      <c r="CU53" s="21">
        <v>534</v>
      </c>
      <c r="CV53" s="21">
        <v>534</v>
      </c>
      <c r="CW53" s="21">
        <v>516</v>
      </c>
      <c r="CX53" s="21">
        <v>516</v>
      </c>
      <c r="CY53" s="21">
        <v>516</v>
      </c>
      <c r="CZ53" s="21">
        <v>516</v>
      </c>
      <c r="DA53" s="21">
        <v>516</v>
      </c>
      <c r="DB53" s="21">
        <v>516</v>
      </c>
      <c r="DC53" s="21">
        <v>516</v>
      </c>
      <c r="DD53" s="21">
        <v>516</v>
      </c>
      <c r="DE53" s="21">
        <v>516</v>
      </c>
      <c r="DF53" s="21">
        <v>414</v>
      </c>
      <c r="DG53" s="21">
        <v>414</v>
      </c>
      <c r="DH53" s="21">
        <v>456</v>
      </c>
      <c r="DI53" s="21">
        <v>456</v>
      </c>
      <c r="DJ53" s="21">
        <v>456</v>
      </c>
      <c r="DK53" s="21">
        <v>456</v>
      </c>
      <c r="DL53" s="21">
        <v>456</v>
      </c>
      <c r="DM53" s="21">
        <v>456</v>
      </c>
      <c r="DN53" s="21">
        <v>456</v>
      </c>
      <c r="DO53" s="21">
        <v>456</v>
      </c>
      <c r="DP53" s="21">
        <v>456</v>
      </c>
      <c r="DQ53" s="21">
        <v>456</v>
      </c>
      <c r="DR53" s="21">
        <v>456</v>
      </c>
      <c r="DS53" s="21">
        <v>456</v>
      </c>
      <c r="DT53" s="21">
        <v>456</v>
      </c>
      <c r="DU53" s="21">
        <v>456</v>
      </c>
      <c r="DV53" s="21">
        <v>456</v>
      </c>
      <c r="DW53" s="21">
        <v>456</v>
      </c>
      <c r="DX53" s="21">
        <v>456</v>
      </c>
      <c r="DY53" s="21">
        <v>456</v>
      </c>
      <c r="DZ53" s="21">
        <v>456</v>
      </c>
      <c r="EA53" s="21">
        <v>456</v>
      </c>
      <c r="EB53" s="21">
        <v>456</v>
      </c>
      <c r="EC53" s="21">
        <v>456</v>
      </c>
      <c r="ED53" s="21">
        <v>468</v>
      </c>
      <c r="EE53" s="21">
        <v>468</v>
      </c>
      <c r="EF53" s="21">
        <v>468</v>
      </c>
      <c r="EG53" s="21">
        <v>468</v>
      </c>
      <c r="EH53" s="21">
        <v>468</v>
      </c>
      <c r="EI53" s="21">
        <v>414</v>
      </c>
      <c r="EJ53" s="21">
        <v>414</v>
      </c>
      <c r="EK53" s="21">
        <v>426</v>
      </c>
      <c r="EL53" s="21">
        <v>426</v>
      </c>
      <c r="EM53" s="21">
        <v>426</v>
      </c>
      <c r="EN53" s="21">
        <v>426</v>
      </c>
      <c r="EO53" s="21">
        <v>426</v>
      </c>
      <c r="EP53" s="21">
        <v>402</v>
      </c>
      <c r="EQ53" s="21">
        <v>402</v>
      </c>
      <c r="ER53" s="21">
        <v>402</v>
      </c>
      <c r="ES53" s="21">
        <v>402</v>
      </c>
      <c r="ET53" s="21">
        <v>372</v>
      </c>
      <c r="EU53" s="21">
        <v>372</v>
      </c>
      <c r="EV53" s="21">
        <v>372</v>
      </c>
      <c r="EW53" s="21">
        <v>372</v>
      </c>
      <c r="EX53" s="21">
        <v>372</v>
      </c>
      <c r="EY53" s="21">
        <v>300</v>
      </c>
      <c r="EZ53" s="21">
        <v>324</v>
      </c>
      <c r="FA53" s="21">
        <v>342</v>
      </c>
      <c r="FB53" s="21">
        <v>342</v>
      </c>
      <c r="FC53" s="21">
        <v>342</v>
      </c>
      <c r="FD53" s="21">
        <v>354</v>
      </c>
      <c r="FE53" s="21">
        <v>354</v>
      </c>
      <c r="FF53" s="22">
        <v>354</v>
      </c>
    </row>
    <row r="54" spans="2:162" x14ac:dyDescent="0.2">
      <c r="B54" s="20"/>
      <c r="C54" s="21">
        <v>48</v>
      </c>
      <c r="D54" s="21">
        <v>660</v>
      </c>
      <c r="E54" s="21">
        <v>624</v>
      </c>
      <c r="F54" s="21">
        <v>624</v>
      </c>
      <c r="G54" s="21">
        <v>624</v>
      </c>
      <c r="H54" s="21">
        <v>624</v>
      </c>
      <c r="I54" s="21">
        <v>660</v>
      </c>
      <c r="J54" s="21">
        <v>660</v>
      </c>
      <c r="K54" s="21">
        <v>660</v>
      </c>
      <c r="L54" s="21">
        <v>660</v>
      </c>
      <c r="M54" s="21">
        <v>654</v>
      </c>
      <c r="N54" s="21">
        <v>654</v>
      </c>
      <c r="O54" s="21">
        <v>654</v>
      </c>
      <c r="P54" s="21">
        <v>546</v>
      </c>
      <c r="Q54" s="21">
        <v>546</v>
      </c>
      <c r="R54" s="21">
        <v>546</v>
      </c>
      <c r="S54" s="21">
        <v>546</v>
      </c>
      <c r="T54" s="21">
        <v>546</v>
      </c>
      <c r="U54" s="21">
        <v>546</v>
      </c>
      <c r="V54" s="21">
        <v>546</v>
      </c>
      <c r="W54" s="21">
        <v>546</v>
      </c>
      <c r="X54" s="21">
        <v>546</v>
      </c>
      <c r="Y54" s="21">
        <v>546</v>
      </c>
      <c r="Z54" s="21">
        <v>546</v>
      </c>
      <c r="AA54" s="21">
        <v>546</v>
      </c>
      <c r="AB54" s="21">
        <v>546</v>
      </c>
      <c r="AC54" s="21">
        <v>594</v>
      </c>
      <c r="AD54" s="21">
        <v>594</v>
      </c>
      <c r="AE54" s="21">
        <v>594</v>
      </c>
      <c r="AF54" s="21">
        <v>594</v>
      </c>
      <c r="AG54" s="21">
        <v>594</v>
      </c>
      <c r="AH54" s="21">
        <v>594</v>
      </c>
      <c r="AI54" s="21">
        <v>594</v>
      </c>
      <c r="AJ54" s="21">
        <v>594</v>
      </c>
      <c r="AK54" s="21">
        <v>594</v>
      </c>
      <c r="AL54" s="21">
        <v>594</v>
      </c>
      <c r="AM54" s="21">
        <v>594</v>
      </c>
      <c r="AN54" s="21">
        <v>594</v>
      </c>
      <c r="AO54" s="21">
        <v>594</v>
      </c>
      <c r="AP54" s="21">
        <v>594</v>
      </c>
      <c r="AQ54" s="21">
        <v>594</v>
      </c>
      <c r="AR54" s="21">
        <v>594</v>
      </c>
      <c r="AS54" s="21">
        <v>594</v>
      </c>
      <c r="AT54" s="21">
        <v>576</v>
      </c>
      <c r="AU54" s="21">
        <v>576</v>
      </c>
      <c r="AV54" s="21">
        <v>576</v>
      </c>
      <c r="AW54" s="21">
        <v>576</v>
      </c>
      <c r="AX54" s="21">
        <v>576</v>
      </c>
      <c r="AY54" s="21">
        <v>576</v>
      </c>
      <c r="AZ54" s="21">
        <v>576</v>
      </c>
      <c r="BA54" s="21">
        <v>576</v>
      </c>
      <c r="BB54" s="21">
        <v>576</v>
      </c>
      <c r="BC54" s="21">
        <v>576</v>
      </c>
      <c r="BD54" s="21">
        <v>576</v>
      </c>
      <c r="BE54" s="21">
        <v>576</v>
      </c>
      <c r="BF54" s="21">
        <v>576</v>
      </c>
      <c r="BG54" s="21">
        <v>576</v>
      </c>
      <c r="BH54" s="21">
        <v>576</v>
      </c>
      <c r="BI54" s="21">
        <v>576</v>
      </c>
      <c r="BJ54" s="21">
        <v>576</v>
      </c>
      <c r="BK54" s="21">
        <v>576</v>
      </c>
      <c r="BL54" s="21">
        <v>576</v>
      </c>
      <c r="BM54" s="21">
        <v>576</v>
      </c>
      <c r="BN54" s="21">
        <v>588</v>
      </c>
      <c r="BO54" s="21">
        <v>588</v>
      </c>
      <c r="BP54" s="21">
        <v>588</v>
      </c>
      <c r="BQ54" s="21">
        <v>564</v>
      </c>
      <c r="BR54" s="21">
        <v>564</v>
      </c>
      <c r="BS54" s="21">
        <v>564</v>
      </c>
      <c r="BT54" s="21">
        <v>564</v>
      </c>
      <c r="BU54" s="21">
        <v>564</v>
      </c>
      <c r="BV54" s="21">
        <v>564</v>
      </c>
      <c r="BW54" s="21">
        <v>564</v>
      </c>
      <c r="BX54" s="21">
        <v>534</v>
      </c>
      <c r="BY54" s="21">
        <v>534</v>
      </c>
      <c r="BZ54" s="21">
        <v>534</v>
      </c>
      <c r="CA54" s="21">
        <v>534</v>
      </c>
      <c r="CB54" s="21">
        <v>534</v>
      </c>
      <c r="CC54" s="21">
        <v>534</v>
      </c>
      <c r="CD54" s="21">
        <v>534</v>
      </c>
      <c r="CE54" s="21">
        <v>534</v>
      </c>
      <c r="CF54" s="21">
        <v>534</v>
      </c>
      <c r="CG54" s="21">
        <v>534</v>
      </c>
      <c r="CH54" s="21">
        <v>534</v>
      </c>
      <c r="CI54" s="21">
        <v>534</v>
      </c>
      <c r="CJ54" s="21">
        <v>534</v>
      </c>
      <c r="CK54" s="21">
        <v>534</v>
      </c>
      <c r="CL54" s="21">
        <v>534</v>
      </c>
      <c r="CM54" s="21">
        <v>534</v>
      </c>
      <c r="CN54" s="21">
        <v>534</v>
      </c>
      <c r="CO54" s="21">
        <v>528</v>
      </c>
      <c r="CP54" s="21">
        <v>528</v>
      </c>
      <c r="CQ54" s="21">
        <v>528</v>
      </c>
      <c r="CR54" s="21">
        <v>528</v>
      </c>
      <c r="CS54" s="21">
        <v>528</v>
      </c>
      <c r="CT54" s="21">
        <v>528</v>
      </c>
      <c r="CU54" s="21">
        <v>528</v>
      </c>
      <c r="CV54" s="21">
        <v>528</v>
      </c>
      <c r="CW54" s="21">
        <v>510</v>
      </c>
      <c r="CX54" s="21">
        <v>510</v>
      </c>
      <c r="CY54" s="21">
        <v>510</v>
      </c>
      <c r="CZ54" s="21">
        <v>510</v>
      </c>
      <c r="DA54" s="21">
        <v>510</v>
      </c>
      <c r="DB54" s="21">
        <v>510</v>
      </c>
      <c r="DC54" s="21">
        <v>510</v>
      </c>
      <c r="DD54" s="21">
        <v>510</v>
      </c>
      <c r="DE54" s="21">
        <v>510</v>
      </c>
      <c r="DF54" s="21">
        <v>408</v>
      </c>
      <c r="DG54" s="21">
        <v>408</v>
      </c>
      <c r="DH54" s="21">
        <v>450</v>
      </c>
      <c r="DI54" s="21">
        <v>450</v>
      </c>
      <c r="DJ54" s="21">
        <v>450</v>
      </c>
      <c r="DK54" s="21">
        <v>450</v>
      </c>
      <c r="DL54" s="21">
        <v>450</v>
      </c>
      <c r="DM54" s="21">
        <v>450</v>
      </c>
      <c r="DN54" s="21">
        <v>450</v>
      </c>
      <c r="DO54" s="21">
        <v>450</v>
      </c>
      <c r="DP54" s="21">
        <v>450</v>
      </c>
      <c r="DQ54" s="21">
        <v>450</v>
      </c>
      <c r="DR54" s="21">
        <v>450</v>
      </c>
      <c r="DS54" s="21">
        <v>450</v>
      </c>
      <c r="DT54" s="21">
        <v>450</v>
      </c>
      <c r="DU54" s="21">
        <v>450</v>
      </c>
      <c r="DV54" s="21">
        <v>450</v>
      </c>
      <c r="DW54" s="21">
        <v>450</v>
      </c>
      <c r="DX54" s="21">
        <v>450</v>
      </c>
      <c r="DY54" s="21">
        <v>450</v>
      </c>
      <c r="DZ54" s="21">
        <v>450</v>
      </c>
      <c r="EA54" s="21">
        <v>450</v>
      </c>
      <c r="EB54" s="21">
        <v>450</v>
      </c>
      <c r="EC54" s="21">
        <v>450</v>
      </c>
      <c r="ED54" s="21">
        <v>462</v>
      </c>
      <c r="EE54" s="21">
        <v>462</v>
      </c>
      <c r="EF54" s="21">
        <v>462</v>
      </c>
      <c r="EG54" s="21">
        <v>462</v>
      </c>
      <c r="EH54" s="21">
        <v>462</v>
      </c>
      <c r="EI54" s="21">
        <v>408</v>
      </c>
      <c r="EJ54" s="21">
        <v>408</v>
      </c>
      <c r="EK54" s="21">
        <v>420</v>
      </c>
      <c r="EL54" s="21">
        <v>420</v>
      </c>
      <c r="EM54" s="21">
        <v>420</v>
      </c>
      <c r="EN54" s="21">
        <v>420</v>
      </c>
      <c r="EO54" s="21">
        <v>420</v>
      </c>
      <c r="EP54" s="21">
        <v>396</v>
      </c>
      <c r="EQ54" s="21">
        <v>396</v>
      </c>
      <c r="ER54" s="21">
        <v>396</v>
      </c>
      <c r="ES54" s="21">
        <v>396</v>
      </c>
      <c r="ET54" s="21">
        <v>366</v>
      </c>
      <c r="EU54" s="21">
        <v>366</v>
      </c>
      <c r="EV54" s="21">
        <v>366</v>
      </c>
      <c r="EW54" s="21">
        <v>366</v>
      </c>
      <c r="EX54" s="21">
        <v>366</v>
      </c>
      <c r="EY54" s="21">
        <v>294</v>
      </c>
      <c r="EZ54" s="21">
        <v>318</v>
      </c>
      <c r="FA54" s="21">
        <v>336</v>
      </c>
      <c r="FB54" s="21">
        <v>336</v>
      </c>
      <c r="FC54" s="21">
        <v>336</v>
      </c>
      <c r="FD54" s="21">
        <v>348</v>
      </c>
      <c r="FE54" s="21">
        <v>348</v>
      </c>
      <c r="FF54" s="22">
        <v>348</v>
      </c>
    </row>
    <row r="55" spans="2:162" x14ac:dyDescent="0.2">
      <c r="B55" s="20"/>
      <c r="C55" s="21">
        <v>49</v>
      </c>
      <c r="D55" s="21">
        <v>654</v>
      </c>
      <c r="E55" s="21">
        <v>618</v>
      </c>
      <c r="F55" s="21">
        <v>618</v>
      </c>
      <c r="G55" s="21">
        <v>618</v>
      </c>
      <c r="H55" s="21">
        <v>618</v>
      </c>
      <c r="I55" s="21">
        <v>654</v>
      </c>
      <c r="J55" s="21">
        <v>654</v>
      </c>
      <c r="K55" s="21">
        <v>654</v>
      </c>
      <c r="L55" s="21">
        <v>654</v>
      </c>
      <c r="M55" s="21">
        <v>648</v>
      </c>
      <c r="N55" s="21">
        <v>648</v>
      </c>
      <c r="O55" s="21">
        <v>648</v>
      </c>
      <c r="P55" s="21">
        <v>540</v>
      </c>
      <c r="Q55" s="21">
        <v>540</v>
      </c>
      <c r="R55" s="21">
        <v>540</v>
      </c>
      <c r="S55" s="21">
        <v>540</v>
      </c>
      <c r="T55" s="21">
        <v>540</v>
      </c>
      <c r="U55" s="21">
        <v>540</v>
      </c>
      <c r="V55" s="21">
        <v>540</v>
      </c>
      <c r="W55" s="21">
        <v>540</v>
      </c>
      <c r="X55" s="21">
        <v>540</v>
      </c>
      <c r="Y55" s="21">
        <v>540</v>
      </c>
      <c r="Z55" s="21">
        <v>540</v>
      </c>
      <c r="AA55" s="21">
        <v>540</v>
      </c>
      <c r="AB55" s="21">
        <v>540</v>
      </c>
      <c r="AC55" s="21">
        <v>588</v>
      </c>
      <c r="AD55" s="21">
        <v>588</v>
      </c>
      <c r="AE55" s="21">
        <v>588</v>
      </c>
      <c r="AF55" s="21">
        <v>588</v>
      </c>
      <c r="AG55" s="21">
        <v>588</v>
      </c>
      <c r="AH55" s="21">
        <v>588</v>
      </c>
      <c r="AI55" s="21">
        <v>588</v>
      </c>
      <c r="AJ55" s="21">
        <v>588</v>
      </c>
      <c r="AK55" s="21">
        <v>588</v>
      </c>
      <c r="AL55" s="21">
        <v>588</v>
      </c>
      <c r="AM55" s="21">
        <v>588</v>
      </c>
      <c r="AN55" s="21">
        <v>588</v>
      </c>
      <c r="AO55" s="21">
        <v>588</v>
      </c>
      <c r="AP55" s="21">
        <v>588</v>
      </c>
      <c r="AQ55" s="21">
        <v>588</v>
      </c>
      <c r="AR55" s="21">
        <v>588</v>
      </c>
      <c r="AS55" s="21">
        <v>588</v>
      </c>
      <c r="AT55" s="21">
        <v>570</v>
      </c>
      <c r="AU55" s="21">
        <v>570</v>
      </c>
      <c r="AV55" s="21">
        <v>570</v>
      </c>
      <c r="AW55" s="21">
        <v>570</v>
      </c>
      <c r="AX55" s="21">
        <v>570</v>
      </c>
      <c r="AY55" s="21">
        <v>570</v>
      </c>
      <c r="AZ55" s="21">
        <v>570</v>
      </c>
      <c r="BA55" s="21">
        <v>570</v>
      </c>
      <c r="BB55" s="21">
        <v>570</v>
      </c>
      <c r="BC55" s="21">
        <v>570</v>
      </c>
      <c r="BD55" s="21">
        <v>570</v>
      </c>
      <c r="BE55" s="21">
        <v>570</v>
      </c>
      <c r="BF55" s="21">
        <v>570</v>
      </c>
      <c r="BG55" s="21">
        <v>570</v>
      </c>
      <c r="BH55" s="21">
        <v>570</v>
      </c>
      <c r="BI55" s="21">
        <v>570</v>
      </c>
      <c r="BJ55" s="21">
        <v>570</v>
      </c>
      <c r="BK55" s="21">
        <v>570</v>
      </c>
      <c r="BL55" s="21">
        <v>570</v>
      </c>
      <c r="BM55" s="21">
        <v>570</v>
      </c>
      <c r="BN55" s="21">
        <v>582</v>
      </c>
      <c r="BO55" s="21">
        <v>582</v>
      </c>
      <c r="BP55" s="21">
        <v>582</v>
      </c>
      <c r="BQ55" s="21">
        <v>558</v>
      </c>
      <c r="BR55" s="21">
        <v>558</v>
      </c>
      <c r="BS55" s="21">
        <v>558</v>
      </c>
      <c r="BT55" s="21">
        <v>558</v>
      </c>
      <c r="BU55" s="21">
        <v>558</v>
      </c>
      <c r="BV55" s="21">
        <v>558</v>
      </c>
      <c r="BW55" s="21">
        <v>558</v>
      </c>
      <c r="BX55" s="21">
        <v>528</v>
      </c>
      <c r="BY55" s="21">
        <v>528</v>
      </c>
      <c r="BZ55" s="21">
        <v>528</v>
      </c>
      <c r="CA55" s="21">
        <v>528</v>
      </c>
      <c r="CB55" s="21">
        <v>528</v>
      </c>
      <c r="CC55" s="21">
        <v>528</v>
      </c>
      <c r="CD55" s="21">
        <v>528</v>
      </c>
      <c r="CE55" s="21">
        <v>528</v>
      </c>
      <c r="CF55" s="21">
        <v>528</v>
      </c>
      <c r="CG55" s="21">
        <v>528</v>
      </c>
      <c r="CH55" s="21">
        <v>528</v>
      </c>
      <c r="CI55" s="21">
        <v>528</v>
      </c>
      <c r="CJ55" s="21">
        <v>528</v>
      </c>
      <c r="CK55" s="21">
        <v>528</v>
      </c>
      <c r="CL55" s="21">
        <v>528</v>
      </c>
      <c r="CM55" s="21">
        <v>528</v>
      </c>
      <c r="CN55" s="21">
        <v>528</v>
      </c>
      <c r="CO55" s="21">
        <v>522</v>
      </c>
      <c r="CP55" s="21">
        <v>522</v>
      </c>
      <c r="CQ55" s="21">
        <v>522</v>
      </c>
      <c r="CR55" s="21">
        <v>522</v>
      </c>
      <c r="CS55" s="21">
        <v>522</v>
      </c>
      <c r="CT55" s="21">
        <v>522</v>
      </c>
      <c r="CU55" s="21">
        <v>522</v>
      </c>
      <c r="CV55" s="21">
        <v>522</v>
      </c>
      <c r="CW55" s="21">
        <v>504</v>
      </c>
      <c r="CX55" s="21">
        <v>504</v>
      </c>
      <c r="CY55" s="21">
        <v>504</v>
      </c>
      <c r="CZ55" s="21">
        <v>504</v>
      </c>
      <c r="DA55" s="21">
        <v>504</v>
      </c>
      <c r="DB55" s="21">
        <v>504</v>
      </c>
      <c r="DC55" s="21">
        <v>504</v>
      </c>
      <c r="DD55" s="21">
        <v>504</v>
      </c>
      <c r="DE55" s="21">
        <v>504</v>
      </c>
      <c r="DF55" s="21">
        <v>402</v>
      </c>
      <c r="DG55" s="21">
        <v>402</v>
      </c>
      <c r="DH55" s="21">
        <v>444</v>
      </c>
      <c r="DI55" s="21">
        <v>444</v>
      </c>
      <c r="DJ55" s="21">
        <v>444</v>
      </c>
      <c r="DK55" s="21">
        <v>444</v>
      </c>
      <c r="DL55" s="21">
        <v>444</v>
      </c>
      <c r="DM55" s="21">
        <v>444</v>
      </c>
      <c r="DN55" s="21">
        <v>444</v>
      </c>
      <c r="DO55" s="21">
        <v>444</v>
      </c>
      <c r="DP55" s="21">
        <v>444</v>
      </c>
      <c r="DQ55" s="21">
        <v>444</v>
      </c>
      <c r="DR55" s="21">
        <v>444</v>
      </c>
      <c r="DS55" s="21">
        <v>444</v>
      </c>
      <c r="DT55" s="21">
        <v>444</v>
      </c>
      <c r="DU55" s="21">
        <v>444</v>
      </c>
      <c r="DV55" s="21">
        <v>444</v>
      </c>
      <c r="DW55" s="21">
        <v>444</v>
      </c>
      <c r="DX55" s="21">
        <v>444</v>
      </c>
      <c r="DY55" s="21">
        <v>444</v>
      </c>
      <c r="DZ55" s="21">
        <v>444</v>
      </c>
      <c r="EA55" s="21">
        <v>444</v>
      </c>
      <c r="EB55" s="21">
        <v>444</v>
      </c>
      <c r="EC55" s="21">
        <v>444</v>
      </c>
      <c r="ED55" s="21">
        <v>456</v>
      </c>
      <c r="EE55" s="21">
        <v>456</v>
      </c>
      <c r="EF55" s="21">
        <v>456</v>
      </c>
      <c r="EG55" s="21">
        <v>456</v>
      </c>
      <c r="EH55" s="21">
        <v>456</v>
      </c>
      <c r="EI55" s="21">
        <v>402</v>
      </c>
      <c r="EJ55" s="21">
        <v>402</v>
      </c>
      <c r="EK55" s="21">
        <v>414</v>
      </c>
      <c r="EL55" s="21">
        <v>414</v>
      </c>
      <c r="EM55" s="21">
        <v>414</v>
      </c>
      <c r="EN55" s="21">
        <v>414</v>
      </c>
      <c r="EO55" s="21">
        <v>414</v>
      </c>
      <c r="EP55" s="21">
        <v>390</v>
      </c>
      <c r="EQ55" s="21">
        <v>390</v>
      </c>
      <c r="ER55" s="21">
        <v>390</v>
      </c>
      <c r="ES55" s="21">
        <v>390</v>
      </c>
      <c r="ET55" s="21">
        <v>360</v>
      </c>
      <c r="EU55" s="21">
        <v>360</v>
      </c>
      <c r="EV55" s="21">
        <v>360</v>
      </c>
      <c r="EW55" s="21">
        <v>360</v>
      </c>
      <c r="EX55" s="21">
        <v>360</v>
      </c>
      <c r="EY55" s="21">
        <v>288</v>
      </c>
      <c r="EZ55" s="21">
        <v>312</v>
      </c>
      <c r="FA55" s="21">
        <v>330</v>
      </c>
      <c r="FB55" s="21">
        <v>330</v>
      </c>
      <c r="FC55" s="21">
        <v>330</v>
      </c>
      <c r="FD55" s="21">
        <v>342</v>
      </c>
      <c r="FE55" s="21">
        <v>342</v>
      </c>
      <c r="FF55" s="22">
        <v>342</v>
      </c>
    </row>
    <row r="56" spans="2:162" x14ac:dyDescent="0.2">
      <c r="B56" s="20"/>
      <c r="C56" s="21">
        <v>50</v>
      </c>
      <c r="D56" s="21">
        <v>648</v>
      </c>
      <c r="E56" s="21">
        <v>612</v>
      </c>
      <c r="F56" s="21">
        <v>612</v>
      </c>
      <c r="G56" s="21">
        <v>612</v>
      </c>
      <c r="H56" s="21">
        <v>612</v>
      </c>
      <c r="I56" s="21">
        <v>648</v>
      </c>
      <c r="J56" s="21">
        <v>648</v>
      </c>
      <c r="K56" s="21">
        <v>648</v>
      </c>
      <c r="L56" s="21">
        <v>648</v>
      </c>
      <c r="M56" s="21">
        <v>642</v>
      </c>
      <c r="N56" s="21">
        <v>642</v>
      </c>
      <c r="O56" s="21">
        <v>642</v>
      </c>
      <c r="P56" s="21">
        <v>534</v>
      </c>
      <c r="Q56" s="21">
        <v>534</v>
      </c>
      <c r="R56" s="21">
        <v>534</v>
      </c>
      <c r="S56" s="21">
        <v>534</v>
      </c>
      <c r="T56" s="21">
        <v>534</v>
      </c>
      <c r="U56" s="21">
        <v>534</v>
      </c>
      <c r="V56" s="21">
        <v>534</v>
      </c>
      <c r="W56" s="21">
        <v>534</v>
      </c>
      <c r="X56" s="21">
        <v>534</v>
      </c>
      <c r="Y56" s="21">
        <v>534</v>
      </c>
      <c r="Z56" s="21">
        <v>534</v>
      </c>
      <c r="AA56" s="21">
        <v>534</v>
      </c>
      <c r="AB56" s="21">
        <v>534</v>
      </c>
      <c r="AC56" s="21">
        <v>582</v>
      </c>
      <c r="AD56" s="21">
        <v>582</v>
      </c>
      <c r="AE56" s="21">
        <v>582</v>
      </c>
      <c r="AF56" s="21">
        <v>582</v>
      </c>
      <c r="AG56" s="21">
        <v>582</v>
      </c>
      <c r="AH56" s="21">
        <v>582</v>
      </c>
      <c r="AI56" s="21">
        <v>582</v>
      </c>
      <c r="AJ56" s="21">
        <v>582</v>
      </c>
      <c r="AK56" s="21">
        <v>582</v>
      </c>
      <c r="AL56" s="21">
        <v>582</v>
      </c>
      <c r="AM56" s="21">
        <v>582</v>
      </c>
      <c r="AN56" s="21">
        <v>582</v>
      </c>
      <c r="AO56" s="21">
        <v>582</v>
      </c>
      <c r="AP56" s="21">
        <v>582</v>
      </c>
      <c r="AQ56" s="21">
        <v>582</v>
      </c>
      <c r="AR56" s="21">
        <v>582</v>
      </c>
      <c r="AS56" s="21">
        <v>582</v>
      </c>
      <c r="AT56" s="21">
        <v>564</v>
      </c>
      <c r="AU56" s="21">
        <v>564</v>
      </c>
      <c r="AV56" s="21">
        <v>564</v>
      </c>
      <c r="AW56" s="21">
        <v>564</v>
      </c>
      <c r="AX56" s="21">
        <v>564</v>
      </c>
      <c r="AY56" s="21">
        <v>564</v>
      </c>
      <c r="AZ56" s="21">
        <v>564</v>
      </c>
      <c r="BA56" s="21">
        <v>564</v>
      </c>
      <c r="BB56" s="21">
        <v>564</v>
      </c>
      <c r="BC56" s="21">
        <v>564</v>
      </c>
      <c r="BD56" s="21">
        <v>564</v>
      </c>
      <c r="BE56" s="21">
        <v>564</v>
      </c>
      <c r="BF56" s="21">
        <v>564</v>
      </c>
      <c r="BG56" s="21">
        <v>564</v>
      </c>
      <c r="BH56" s="21">
        <v>564</v>
      </c>
      <c r="BI56" s="21">
        <v>564</v>
      </c>
      <c r="BJ56" s="21">
        <v>564</v>
      </c>
      <c r="BK56" s="21">
        <v>564</v>
      </c>
      <c r="BL56" s="21">
        <v>564</v>
      </c>
      <c r="BM56" s="21">
        <v>564</v>
      </c>
      <c r="BN56" s="21">
        <v>576</v>
      </c>
      <c r="BO56" s="21">
        <v>576</v>
      </c>
      <c r="BP56" s="21">
        <v>576</v>
      </c>
      <c r="BQ56" s="21">
        <v>552</v>
      </c>
      <c r="BR56" s="21">
        <v>552</v>
      </c>
      <c r="BS56" s="21">
        <v>552</v>
      </c>
      <c r="BT56" s="21">
        <v>552</v>
      </c>
      <c r="BU56" s="21">
        <v>552</v>
      </c>
      <c r="BV56" s="21">
        <v>552</v>
      </c>
      <c r="BW56" s="21">
        <v>552</v>
      </c>
      <c r="BX56" s="21">
        <v>522</v>
      </c>
      <c r="BY56" s="21">
        <v>522</v>
      </c>
      <c r="BZ56" s="21">
        <v>522</v>
      </c>
      <c r="CA56" s="21">
        <v>522</v>
      </c>
      <c r="CB56" s="21">
        <v>522</v>
      </c>
      <c r="CC56" s="21">
        <v>522</v>
      </c>
      <c r="CD56" s="21">
        <v>522</v>
      </c>
      <c r="CE56" s="21">
        <v>522</v>
      </c>
      <c r="CF56" s="21">
        <v>522</v>
      </c>
      <c r="CG56" s="21">
        <v>522</v>
      </c>
      <c r="CH56" s="21">
        <v>522</v>
      </c>
      <c r="CI56" s="21">
        <v>522</v>
      </c>
      <c r="CJ56" s="21">
        <v>522</v>
      </c>
      <c r="CK56" s="21">
        <v>522</v>
      </c>
      <c r="CL56" s="21">
        <v>522</v>
      </c>
      <c r="CM56" s="21">
        <v>522</v>
      </c>
      <c r="CN56" s="21">
        <v>522</v>
      </c>
      <c r="CO56" s="21">
        <v>516</v>
      </c>
      <c r="CP56" s="21">
        <v>516</v>
      </c>
      <c r="CQ56" s="21">
        <v>516</v>
      </c>
      <c r="CR56" s="21">
        <v>516</v>
      </c>
      <c r="CS56" s="21">
        <v>516</v>
      </c>
      <c r="CT56" s="21">
        <v>516</v>
      </c>
      <c r="CU56" s="21">
        <v>516</v>
      </c>
      <c r="CV56" s="21">
        <v>516</v>
      </c>
      <c r="CW56" s="21">
        <v>498</v>
      </c>
      <c r="CX56" s="21">
        <v>498</v>
      </c>
      <c r="CY56" s="21">
        <v>498</v>
      </c>
      <c r="CZ56" s="21">
        <v>498</v>
      </c>
      <c r="DA56" s="21">
        <v>498</v>
      </c>
      <c r="DB56" s="21">
        <v>498</v>
      </c>
      <c r="DC56" s="21">
        <v>498</v>
      </c>
      <c r="DD56" s="21">
        <v>498</v>
      </c>
      <c r="DE56" s="21">
        <v>498</v>
      </c>
      <c r="DF56" s="21">
        <v>396</v>
      </c>
      <c r="DG56" s="21">
        <v>396</v>
      </c>
      <c r="DH56" s="21">
        <v>438</v>
      </c>
      <c r="DI56" s="21">
        <v>438</v>
      </c>
      <c r="DJ56" s="21">
        <v>438</v>
      </c>
      <c r="DK56" s="21">
        <v>438</v>
      </c>
      <c r="DL56" s="21">
        <v>438</v>
      </c>
      <c r="DM56" s="21">
        <v>438</v>
      </c>
      <c r="DN56" s="21">
        <v>438</v>
      </c>
      <c r="DO56" s="21">
        <v>438</v>
      </c>
      <c r="DP56" s="21">
        <v>438</v>
      </c>
      <c r="DQ56" s="21">
        <v>438</v>
      </c>
      <c r="DR56" s="21">
        <v>438</v>
      </c>
      <c r="DS56" s="21">
        <v>438</v>
      </c>
      <c r="DT56" s="21">
        <v>438</v>
      </c>
      <c r="DU56" s="21">
        <v>438</v>
      </c>
      <c r="DV56" s="21">
        <v>438</v>
      </c>
      <c r="DW56" s="21">
        <v>438</v>
      </c>
      <c r="DX56" s="21">
        <v>438</v>
      </c>
      <c r="DY56" s="21">
        <v>438</v>
      </c>
      <c r="DZ56" s="21">
        <v>438</v>
      </c>
      <c r="EA56" s="21">
        <v>438</v>
      </c>
      <c r="EB56" s="21">
        <v>438</v>
      </c>
      <c r="EC56" s="21">
        <v>438</v>
      </c>
      <c r="ED56" s="21">
        <v>450</v>
      </c>
      <c r="EE56" s="21">
        <v>450</v>
      </c>
      <c r="EF56" s="21">
        <v>450</v>
      </c>
      <c r="EG56" s="21">
        <v>450</v>
      </c>
      <c r="EH56" s="21">
        <v>450</v>
      </c>
      <c r="EI56" s="21">
        <v>396</v>
      </c>
      <c r="EJ56" s="21">
        <v>396</v>
      </c>
      <c r="EK56" s="21">
        <v>408</v>
      </c>
      <c r="EL56" s="21">
        <v>408</v>
      </c>
      <c r="EM56" s="21">
        <v>408</v>
      </c>
      <c r="EN56" s="21">
        <v>408</v>
      </c>
      <c r="EO56" s="21">
        <v>408</v>
      </c>
      <c r="EP56" s="21">
        <v>384</v>
      </c>
      <c r="EQ56" s="21">
        <v>384</v>
      </c>
      <c r="ER56" s="21">
        <v>384</v>
      </c>
      <c r="ES56" s="21">
        <v>384</v>
      </c>
      <c r="ET56" s="21">
        <v>354</v>
      </c>
      <c r="EU56" s="21">
        <v>354</v>
      </c>
      <c r="EV56" s="21">
        <v>354</v>
      </c>
      <c r="EW56" s="21">
        <v>354</v>
      </c>
      <c r="EX56" s="21">
        <v>354</v>
      </c>
      <c r="EY56" s="21">
        <v>282</v>
      </c>
      <c r="EZ56" s="21">
        <v>306</v>
      </c>
      <c r="FA56" s="21">
        <v>324</v>
      </c>
      <c r="FB56" s="21">
        <v>324</v>
      </c>
      <c r="FC56" s="21">
        <v>324</v>
      </c>
      <c r="FD56" s="21">
        <v>336</v>
      </c>
      <c r="FE56" s="21">
        <v>336</v>
      </c>
      <c r="FF56" s="22">
        <v>336</v>
      </c>
    </row>
    <row r="57" spans="2:162" x14ac:dyDescent="0.2">
      <c r="B57" s="20"/>
      <c r="C57" s="21">
        <v>51</v>
      </c>
      <c r="D57" s="21">
        <v>642</v>
      </c>
      <c r="E57" s="21">
        <v>606</v>
      </c>
      <c r="F57" s="21">
        <v>606</v>
      </c>
      <c r="G57" s="21">
        <v>606</v>
      </c>
      <c r="H57" s="21">
        <v>606</v>
      </c>
      <c r="I57" s="21">
        <v>642</v>
      </c>
      <c r="J57" s="21">
        <v>642</v>
      </c>
      <c r="K57" s="21">
        <v>642</v>
      </c>
      <c r="L57" s="21">
        <v>642</v>
      </c>
      <c r="M57" s="21">
        <v>636</v>
      </c>
      <c r="N57" s="21">
        <v>636</v>
      </c>
      <c r="O57" s="21">
        <v>636</v>
      </c>
      <c r="P57" s="21">
        <v>528</v>
      </c>
      <c r="Q57" s="21">
        <v>528</v>
      </c>
      <c r="R57" s="21">
        <v>528</v>
      </c>
      <c r="S57" s="21">
        <v>528</v>
      </c>
      <c r="T57" s="21">
        <v>528</v>
      </c>
      <c r="U57" s="21">
        <v>528</v>
      </c>
      <c r="V57" s="21">
        <v>528</v>
      </c>
      <c r="W57" s="21">
        <v>528</v>
      </c>
      <c r="X57" s="21">
        <v>528</v>
      </c>
      <c r="Y57" s="21">
        <v>528</v>
      </c>
      <c r="Z57" s="21">
        <v>528</v>
      </c>
      <c r="AA57" s="21">
        <v>528</v>
      </c>
      <c r="AB57" s="21">
        <v>528</v>
      </c>
      <c r="AC57" s="21">
        <v>576</v>
      </c>
      <c r="AD57" s="21">
        <v>576</v>
      </c>
      <c r="AE57" s="21">
        <v>576</v>
      </c>
      <c r="AF57" s="21">
        <v>576</v>
      </c>
      <c r="AG57" s="21">
        <v>576</v>
      </c>
      <c r="AH57" s="21">
        <v>576</v>
      </c>
      <c r="AI57" s="21">
        <v>576</v>
      </c>
      <c r="AJ57" s="21">
        <v>576</v>
      </c>
      <c r="AK57" s="21">
        <v>576</v>
      </c>
      <c r="AL57" s="21">
        <v>576</v>
      </c>
      <c r="AM57" s="21">
        <v>576</v>
      </c>
      <c r="AN57" s="21">
        <v>576</v>
      </c>
      <c r="AO57" s="21">
        <v>576</v>
      </c>
      <c r="AP57" s="21">
        <v>576</v>
      </c>
      <c r="AQ57" s="21">
        <v>576</v>
      </c>
      <c r="AR57" s="21">
        <v>576</v>
      </c>
      <c r="AS57" s="21">
        <v>576</v>
      </c>
      <c r="AT57" s="21">
        <v>558</v>
      </c>
      <c r="AU57" s="21">
        <v>558</v>
      </c>
      <c r="AV57" s="21">
        <v>558</v>
      </c>
      <c r="AW57" s="21">
        <v>558</v>
      </c>
      <c r="AX57" s="21">
        <v>558</v>
      </c>
      <c r="AY57" s="21">
        <v>558</v>
      </c>
      <c r="AZ57" s="21">
        <v>558</v>
      </c>
      <c r="BA57" s="21">
        <v>558</v>
      </c>
      <c r="BB57" s="21">
        <v>558</v>
      </c>
      <c r="BC57" s="21">
        <v>558</v>
      </c>
      <c r="BD57" s="21">
        <v>558</v>
      </c>
      <c r="BE57" s="21">
        <v>558</v>
      </c>
      <c r="BF57" s="21">
        <v>558</v>
      </c>
      <c r="BG57" s="21">
        <v>558</v>
      </c>
      <c r="BH57" s="21">
        <v>558</v>
      </c>
      <c r="BI57" s="21">
        <v>558</v>
      </c>
      <c r="BJ57" s="21">
        <v>558</v>
      </c>
      <c r="BK57" s="21">
        <v>558</v>
      </c>
      <c r="BL57" s="21">
        <v>558</v>
      </c>
      <c r="BM57" s="21">
        <v>558</v>
      </c>
      <c r="BN57" s="21">
        <v>570</v>
      </c>
      <c r="BO57" s="21">
        <v>570</v>
      </c>
      <c r="BP57" s="21">
        <v>570</v>
      </c>
      <c r="BQ57" s="21">
        <v>546</v>
      </c>
      <c r="BR57" s="21">
        <v>546</v>
      </c>
      <c r="BS57" s="21">
        <v>546</v>
      </c>
      <c r="BT57" s="21">
        <v>546</v>
      </c>
      <c r="BU57" s="21">
        <v>546</v>
      </c>
      <c r="BV57" s="21">
        <v>546</v>
      </c>
      <c r="BW57" s="21">
        <v>546</v>
      </c>
      <c r="BX57" s="21">
        <v>516</v>
      </c>
      <c r="BY57" s="21">
        <v>516</v>
      </c>
      <c r="BZ57" s="21">
        <v>516</v>
      </c>
      <c r="CA57" s="21">
        <v>516</v>
      </c>
      <c r="CB57" s="21">
        <v>516</v>
      </c>
      <c r="CC57" s="21">
        <v>516</v>
      </c>
      <c r="CD57" s="21">
        <v>516</v>
      </c>
      <c r="CE57" s="21">
        <v>516</v>
      </c>
      <c r="CF57" s="21">
        <v>516</v>
      </c>
      <c r="CG57" s="21">
        <v>516</v>
      </c>
      <c r="CH57" s="21">
        <v>516</v>
      </c>
      <c r="CI57" s="21">
        <v>516</v>
      </c>
      <c r="CJ57" s="21">
        <v>516</v>
      </c>
      <c r="CK57" s="21">
        <v>516</v>
      </c>
      <c r="CL57" s="21">
        <v>516</v>
      </c>
      <c r="CM57" s="21">
        <v>516</v>
      </c>
      <c r="CN57" s="21">
        <v>516</v>
      </c>
      <c r="CO57" s="21">
        <v>510</v>
      </c>
      <c r="CP57" s="21">
        <v>510</v>
      </c>
      <c r="CQ57" s="21">
        <v>510</v>
      </c>
      <c r="CR57" s="21">
        <v>510</v>
      </c>
      <c r="CS57" s="21">
        <v>510</v>
      </c>
      <c r="CT57" s="21">
        <v>510</v>
      </c>
      <c r="CU57" s="21">
        <v>510</v>
      </c>
      <c r="CV57" s="21">
        <v>510</v>
      </c>
      <c r="CW57" s="21">
        <v>492</v>
      </c>
      <c r="CX57" s="21">
        <v>492</v>
      </c>
      <c r="CY57" s="21">
        <v>492</v>
      </c>
      <c r="CZ57" s="21">
        <v>492</v>
      </c>
      <c r="DA57" s="21">
        <v>492</v>
      </c>
      <c r="DB57" s="21">
        <v>492</v>
      </c>
      <c r="DC57" s="21">
        <v>492</v>
      </c>
      <c r="DD57" s="21">
        <v>492</v>
      </c>
      <c r="DE57" s="21">
        <v>492</v>
      </c>
      <c r="DF57" s="21">
        <v>390</v>
      </c>
      <c r="DG57" s="21">
        <v>390</v>
      </c>
      <c r="DH57" s="21">
        <v>432</v>
      </c>
      <c r="DI57" s="21">
        <v>432</v>
      </c>
      <c r="DJ57" s="21">
        <v>432</v>
      </c>
      <c r="DK57" s="21">
        <v>432</v>
      </c>
      <c r="DL57" s="21">
        <v>432</v>
      </c>
      <c r="DM57" s="21">
        <v>432</v>
      </c>
      <c r="DN57" s="21">
        <v>432</v>
      </c>
      <c r="DO57" s="21">
        <v>432</v>
      </c>
      <c r="DP57" s="21">
        <v>432</v>
      </c>
      <c r="DQ57" s="21">
        <v>432</v>
      </c>
      <c r="DR57" s="21">
        <v>432</v>
      </c>
      <c r="DS57" s="21">
        <v>432</v>
      </c>
      <c r="DT57" s="21">
        <v>432</v>
      </c>
      <c r="DU57" s="21">
        <v>432</v>
      </c>
      <c r="DV57" s="21">
        <v>432</v>
      </c>
      <c r="DW57" s="21">
        <v>432</v>
      </c>
      <c r="DX57" s="21">
        <v>432</v>
      </c>
      <c r="DY57" s="21">
        <v>432</v>
      </c>
      <c r="DZ57" s="21">
        <v>432</v>
      </c>
      <c r="EA57" s="21">
        <v>432</v>
      </c>
      <c r="EB57" s="21">
        <v>432</v>
      </c>
      <c r="EC57" s="21">
        <v>432</v>
      </c>
      <c r="ED57" s="21">
        <v>444</v>
      </c>
      <c r="EE57" s="21">
        <v>444</v>
      </c>
      <c r="EF57" s="21">
        <v>444</v>
      </c>
      <c r="EG57" s="21">
        <v>444</v>
      </c>
      <c r="EH57" s="21">
        <v>444</v>
      </c>
      <c r="EI57" s="21">
        <v>390</v>
      </c>
      <c r="EJ57" s="21">
        <v>390</v>
      </c>
      <c r="EK57" s="21">
        <v>402</v>
      </c>
      <c r="EL57" s="21">
        <v>402</v>
      </c>
      <c r="EM57" s="21">
        <v>402</v>
      </c>
      <c r="EN57" s="21">
        <v>402</v>
      </c>
      <c r="EO57" s="21">
        <v>402</v>
      </c>
      <c r="EP57" s="21">
        <v>378</v>
      </c>
      <c r="EQ57" s="21">
        <v>378</v>
      </c>
      <c r="ER57" s="21">
        <v>378</v>
      </c>
      <c r="ES57" s="21">
        <v>378</v>
      </c>
      <c r="ET57" s="21">
        <v>348</v>
      </c>
      <c r="EU57" s="21">
        <v>348</v>
      </c>
      <c r="EV57" s="21">
        <v>348</v>
      </c>
      <c r="EW57" s="21">
        <v>348</v>
      </c>
      <c r="EX57" s="21">
        <v>348</v>
      </c>
      <c r="EY57" s="21">
        <v>276</v>
      </c>
      <c r="EZ57" s="21">
        <v>300</v>
      </c>
      <c r="FA57" s="21">
        <v>318</v>
      </c>
      <c r="FB57" s="21">
        <v>318</v>
      </c>
      <c r="FC57" s="21">
        <v>318</v>
      </c>
      <c r="FD57" s="21">
        <v>330</v>
      </c>
      <c r="FE57" s="21">
        <v>330</v>
      </c>
      <c r="FF57" s="22">
        <v>330</v>
      </c>
    </row>
    <row r="58" spans="2:162" x14ac:dyDescent="0.2">
      <c r="B58" s="20"/>
      <c r="C58" s="21">
        <v>52</v>
      </c>
      <c r="D58" s="21">
        <v>636</v>
      </c>
      <c r="E58" s="21">
        <v>600</v>
      </c>
      <c r="F58" s="21">
        <v>600</v>
      </c>
      <c r="G58" s="21">
        <v>600</v>
      </c>
      <c r="H58" s="21">
        <v>600</v>
      </c>
      <c r="I58" s="21">
        <v>636</v>
      </c>
      <c r="J58" s="21">
        <v>636</v>
      </c>
      <c r="K58" s="21">
        <v>636</v>
      </c>
      <c r="L58" s="21">
        <v>636</v>
      </c>
      <c r="M58" s="21">
        <v>630</v>
      </c>
      <c r="N58" s="21">
        <v>630</v>
      </c>
      <c r="O58" s="21">
        <v>630</v>
      </c>
      <c r="P58" s="21">
        <v>522</v>
      </c>
      <c r="Q58" s="21">
        <v>522</v>
      </c>
      <c r="R58" s="21">
        <v>522</v>
      </c>
      <c r="S58" s="21">
        <v>522</v>
      </c>
      <c r="T58" s="21">
        <v>522</v>
      </c>
      <c r="U58" s="21">
        <v>522</v>
      </c>
      <c r="V58" s="21">
        <v>522</v>
      </c>
      <c r="W58" s="21">
        <v>522</v>
      </c>
      <c r="X58" s="21">
        <v>522</v>
      </c>
      <c r="Y58" s="21">
        <v>522</v>
      </c>
      <c r="Z58" s="21">
        <v>522</v>
      </c>
      <c r="AA58" s="21">
        <v>522</v>
      </c>
      <c r="AB58" s="21">
        <v>522</v>
      </c>
      <c r="AC58" s="21">
        <v>570</v>
      </c>
      <c r="AD58" s="21">
        <v>570</v>
      </c>
      <c r="AE58" s="21">
        <v>570</v>
      </c>
      <c r="AF58" s="21">
        <v>570</v>
      </c>
      <c r="AG58" s="21">
        <v>570</v>
      </c>
      <c r="AH58" s="21">
        <v>570</v>
      </c>
      <c r="AI58" s="21">
        <v>570</v>
      </c>
      <c r="AJ58" s="21">
        <v>570</v>
      </c>
      <c r="AK58" s="21">
        <v>570</v>
      </c>
      <c r="AL58" s="21">
        <v>570</v>
      </c>
      <c r="AM58" s="21">
        <v>570</v>
      </c>
      <c r="AN58" s="21">
        <v>570</v>
      </c>
      <c r="AO58" s="21">
        <v>570</v>
      </c>
      <c r="AP58" s="21">
        <v>570</v>
      </c>
      <c r="AQ58" s="21">
        <v>570</v>
      </c>
      <c r="AR58" s="21">
        <v>570</v>
      </c>
      <c r="AS58" s="21">
        <v>570</v>
      </c>
      <c r="AT58" s="21">
        <v>552</v>
      </c>
      <c r="AU58" s="21">
        <v>552</v>
      </c>
      <c r="AV58" s="21">
        <v>552</v>
      </c>
      <c r="AW58" s="21">
        <v>552</v>
      </c>
      <c r="AX58" s="21">
        <v>552</v>
      </c>
      <c r="AY58" s="21">
        <v>552</v>
      </c>
      <c r="AZ58" s="21">
        <v>552</v>
      </c>
      <c r="BA58" s="21">
        <v>552</v>
      </c>
      <c r="BB58" s="21">
        <v>552</v>
      </c>
      <c r="BC58" s="21">
        <v>552</v>
      </c>
      <c r="BD58" s="21">
        <v>552</v>
      </c>
      <c r="BE58" s="21">
        <v>552</v>
      </c>
      <c r="BF58" s="21">
        <v>552</v>
      </c>
      <c r="BG58" s="21">
        <v>552</v>
      </c>
      <c r="BH58" s="21">
        <v>552</v>
      </c>
      <c r="BI58" s="21">
        <v>552</v>
      </c>
      <c r="BJ58" s="21">
        <v>552</v>
      </c>
      <c r="BK58" s="21">
        <v>552</v>
      </c>
      <c r="BL58" s="21">
        <v>552</v>
      </c>
      <c r="BM58" s="21">
        <v>552</v>
      </c>
      <c r="BN58" s="21">
        <v>564</v>
      </c>
      <c r="BO58" s="21">
        <v>564</v>
      </c>
      <c r="BP58" s="21">
        <v>564</v>
      </c>
      <c r="BQ58" s="21">
        <v>540</v>
      </c>
      <c r="BR58" s="21">
        <v>540</v>
      </c>
      <c r="BS58" s="21">
        <v>540</v>
      </c>
      <c r="BT58" s="21">
        <v>540</v>
      </c>
      <c r="BU58" s="21">
        <v>540</v>
      </c>
      <c r="BV58" s="21">
        <v>540</v>
      </c>
      <c r="BW58" s="21">
        <v>540</v>
      </c>
      <c r="BX58" s="21">
        <v>510</v>
      </c>
      <c r="BY58" s="21">
        <v>510</v>
      </c>
      <c r="BZ58" s="21">
        <v>510</v>
      </c>
      <c r="CA58" s="21">
        <v>510</v>
      </c>
      <c r="CB58" s="21">
        <v>510</v>
      </c>
      <c r="CC58" s="21">
        <v>510</v>
      </c>
      <c r="CD58" s="21">
        <v>510</v>
      </c>
      <c r="CE58" s="21">
        <v>510</v>
      </c>
      <c r="CF58" s="21">
        <v>510</v>
      </c>
      <c r="CG58" s="21">
        <v>510</v>
      </c>
      <c r="CH58" s="21">
        <v>510</v>
      </c>
      <c r="CI58" s="21">
        <v>510</v>
      </c>
      <c r="CJ58" s="21">
        <v>510</v>
      </c>
      <c r="CK58" s="21">
        <v>510</v>
      </c>
      <c r="CL58" s="21">
        <v>510</v>
      </c>
      <c r="CM58" s="21">
        <v>510</v>
      </c>
      <c r="CN58" s="21">
        <v>510</v>
      </c>
      <c r="CO58" s="21">
        <v>504</v>
      </c>
      <c r="CP58" s="21">
        <v>504</v>
      </c>
      <c r="CQ58" s="21">
        <v>504</v>
      </c>
      <c r="CR58" s="21">
        <v>504</v>
      </c>
      <c r="CS58" s="21">
        <v>504</v>
      </c>
      <c r="CT58" s="21">
        <v>504</v>
      </c>
      <c r="CU58" s="21">
        <v>504</v>
      </c>
      <c r="CV58" s="21">
        <v>504</v>
      </c>
      <c r="CW58" s="21">
        <v>486</v>
      </c>
      <c r="CX58" s="21">
        <v>486</v>
      </c>
      <c r="CY58" s="21">
        <v>486</v>
      </c>
      <c r="CZ58" s="21">
        <v>486</v>
      </c>
      <c r="DA58" s="21">
        <v>486</v>
      </c>
      <c r="DB58" s="21">
        <v>486</v>
      </c>
      <c r="DC58" s="21">
        <v>486</v>
      </c>
      <c r="DD58" s="21">
        <v>486</v>
      </c>
      <c r="DE58" s="21">
        <v>486</v>
      </c>
      <c r="DF58" s="21">
        <v>384</v>
      </c>
      <c r="DG58" s="21">
        <v>384</v>
      </c>
      <c r="DH58" s="21">
        <v>426</v>
      </c>
      <c r="DI58" s="21">
        <v>426</v>
      </c>
      <c r="DJ58" s="21">
        <v>426</v>
      </c>
      <c r="DK58" s="21">
        <v>426</v>
      </c>
      <c r="DL58" s="21">
        <v>426</v>
      </c>
      <c r="DM58" s="21">
        <v>426</v>
      </c>
      <c r="DN58" s="21">
        <v>426</v>
      </c>
      <c r="DO58" s="21">
        <v>426</v>
      </c>
      <c r="DP58" s="21">
        <v>426</v>
      </c>
      <c r="DQ58" s="21">
        <v>426</v>
      </c>
      <c r="DR58" s="21">
        <v>426</v>
      </c>
      <c r="DS58" s="21">
        <v>426</v>
      </c>
      <c r="DT58" s="21">
        <v>426</v>
      </c>
      <c r="DU58" s="21">
        <v>426</v>
      </c>
      <c r="DV58" s="21">
        <v>426</v>
      </c>
      <c r="DW58" s="21">
        <v>426</v>
      </c>
      <c r="DX58" s="21">
        <v>426</v>
      </c>
      <c r="DY58" s="21">
        <v>426</v>
      </c>
      <c r="DZ58" s="21">
        <v>426</v>
      </c>
      <c r="EA58" s="21">
        <v>426</v>
      </c>
      <c r="EB58" s="21">
        <v>426</v>
      </c>
      <c r="EC58" s="21">
        <v>426</v>
      </c>
      <c r="ED58" s="21">
        <v>438</v>
      </c>
      <c r="EE58" s="21">
        <v>438</v>
      </c>
      <c r="EF58" s="21">
        <v>438</v>
      </c>
      <c r="EG58" s="21">
        <v>438</v>
      </c>
      <c r="EH58" s="21">
        <v>438</v>
      </c>
      <c r="EI58" s="21">
        <v>384</v>
      </c>
      <c r="EJ58" s="21">
        <v>384</v>
      </c>
      <c r="EK58" s="21">
        <v>396</v>
      </c>
      <c r="EL58" s="21">
        <v>396</v>
      </c>
      <c r="EM58" s="21">
        <v>396</v>
      </c>
      <c r="EN58" s="21">
        <v>396</v>
      </c>
      <c r="EO58" s="21">
        <v>396</v>
      </c>
      <c r="EP58" s="21">
        <v>372</v>
      </c>
      <c r="EQ58" s="21">
        <v>372</v>
      </c>
      <c r="ER58" s="21">
        <v>372</v>
      </c>
      <c r="ES58" s="21">
        <v>372</v>
      </c>
      <c r="ET58" s="21">
        <v>342</v>
      </c>
      <c r="EU58" s="21">
        <v>342</v>
      </c>
      <c r="EV58" s="21">
        <v>342</v>
      </c>
      <c r="EW58" s="21">
        <v>342</v>
      </c>
      <c r="EX58" s="21">
        <v>342</v>
      </c>
      <c r="EY58" s="21">
        <v>270</v>
      </c>
      <c r="EZ58" s="21">
        <v>294</v>
      </c>
      <c r="FA58" s="21">
        <v>312</v>
      </c>
      <c r="FB58" s="21">
        <v>312</v>
      </c>
      <c r="FC58" s="21">
        <v>312</v>
      </c>
      <c r="FD58" s="21">
        <v>324</v>
      </c>
      <c r="FE58" s="21">
        <v>324</v>
      </c>
      <c r="FF58" s="22">
        <v>324</v>
      </c>
    </row>
    <row r="59" spans="2:162" x14ac:dyDescent="0.2">
      <c r="B59" s="20"/>
      <c r="C59" s="21">
        <v>53</v>
      </c>
      <c r="D59" s="21">
        <v>630</v>
      </c>
      <c r="E59" s="21">
        <v>594</v>
      </c>
      <c r="F59" s="21">
        <v>594</v>
      </c>
      <c r="G59" s="21">
        <v>594</v>
      </c>
      <c r="H59" s="21">
        <v>594</v>
      </c>
      <c r="I59" s="21">
        <v>630</v>
      </c>
      <c r="J59" s="21">
        <v>630</v>
      </c>
      <c r="K59" s="21">
        <v>630</v>
      </c>
      <c r="L59" s="21">
        <v>630</v>
      </c>
      <c r="M59" s="21">
        <v>624</v>
      </c>
      <c r="N59" s="21">
        <v>624</v>
      </c>
      <c r="O59" s="21">
        <v>624</v>
      </c>
      <c r="P59" s="21">
        <v>516</v>
      </c>
      <c r="Q59" s="21">
        <v>516</v>
      </c>
      <c r="R59" s="21">
        <v>516</v>
      </c>
      <c r="S59" s="21">
        <v>516</v>
      </c>
      <c r="T59" s="21">
        <v>516</v>
      </c>
      <c r="U59" s="21">
        <v>516</v>
      </c>
      <c r="V59" s="21">
        <v>516</v>
      </c>
      <c r="W59" s="21">
        <v>516</v>
      </c>
      <c r="X59" s="21">
        <v>516</v>
      </c>
      <c r="Y59" s="21">
        <v>516</v>
      </c>
      <c r="Z59" s="21">
        <v>516</v>
      </c>
      <c r="AA59" s="21">
        <v>516</v>
      </c>
      <c r="AB59" s="21">
        <v>516</v>
      </c>
      <c r="AC59" s="21">
        <v>564</v>
      </c>
      <c r="AD59" s="21">
        <v>564</v>
      </c>
      <c r="AE59" s="21">
        <v>564</v>
      </c>
      <c r="AF59" s="21">
        <v>564</v>
      </c>
      <c r="AG59" s="21">
        <v>564</v>
      </c>
      <c r="AH59" s="21">
        <v>564</v>
      </c>
      <c r="AI59" s="21">
        <v>564</v>
      </c>
      <c r="AJ59" s="21">
        <v>564</v>
      </c>
      <c r="AK59" s="21">
        <v>564</v>
      </c>
      <c r="AL59" s="21">
        <v>564</v>
      </c>
      <c r="AM59" s="21">
        <v>564</v>
      </c>
      <c r="AN59" s="21">
        <v>564</v>
      </c>
      <c r="AO59" s="21">
        <v>564</v>
      </c>
      <c r="AP59" s="21">
        <v>564</v>
      </c>
      <c r="AQ59" s="21">
        <v>564</v>
      </c>
      <c r="AR59" s="21">
        <v>564</v>
      </c>
      <c r="AS59" s="21">
        <v>564</v>
      </c>
      <c r="AT59" s="21">
        <v>546</v>
      </c>
      <c r="AU59" s="21">
        <v>546</v>
      </c>
      <c r="AV59" s="21">
        <v>546</v>
      </c>
      <c r="AW59" s="21">
        <v>546</v>
      </c>
      <c r="AX59" s="21">
        <v>546</v>
      </c>
      <c r="AY59" s="21">
        <v>546</v>
      </c>
      <c r="AZ59" s="21">
        <v>546</v>
      </c>
      <c r="BA59" s="21">
        <v>546</v>
      </c>
      <c r="BB59" s="21">
        <v>546</v>
      </c>
      <c r="BC59" s="21">
        <v>546</v>
      </c>
      <c r="BD59" s="21">
        <v>546</v>
      </c>
      <c r="BE59" s="21">
        <v>546</v>
      </c>
      <c r="BF59" s="21">
        <v>546</v>
      </c>
      <c r="BG59" s="21">
        <v>546</v>
      </c>
      <c r="BH59" s="21">
        <v>546</v>
      </c>
      <c r="BI59" s="21">
        <v>546</v>
      </c>
      <c r="BJ59" s="21">
        <v>546</v>
      </c>
      <c r="BK59" s="21">
        <v>546</v>
      </c>
      <c r="BL59" s="21">
        <v>546</v>
      </c>
      <c r="BM59" s="21">
        <v>546</v>
      </c>
      <c r="BN59" s="21">
        <v>558</v>
      </c>
      <c r="BO59" s="21">
        <v>558</v>
      </c>
      <c r="BP59" s="21">
        <v>558</v>
      </c>
      <c r="BQ59" s="21">
        <v>534</v>
      </c>
      <c r="BR59" s="21">
        <v>534</v>
      </c>
      <c r="BS59" s="21">
        <v>534</v>
      </c>
      <c r="BT59" s="21">
        <v>534</v>
      </c>
      <c r="BU59" s="21">
        <v>534</v>
      </c>
      <c r="BV59" s="21">
        <v>534</v>
      </c>
      <c r="BW59" s="21">
        <v>534</v>
      </c>
      <c r="BX59" s="21">
        <v>504</v>
      </c>
      <c r="BY59" s="21">
        <v>504</v>
      </c>
      <c r="BZ59" s="21">
        <v>504</v>
      </c>
      <c r="CA59" s="21">
        <v>504</v>
      </c>
      <c r="CB59" s="21">
        <v>504</v>
      </c>
      <c r="CC59" s="21">
        <v>504</v>
      </c>
      <c r="CD59" s="21">
        <v>504</v>
      </c>
      <c r="CE59" s="21">
        <v>504</v>
      </c>
      <c r="CF59" s="21">
        <v>504</v>
      </c>
      <c r="CG59" s="21">
        <v>504</v>
      </c>
      <c r="CH59" s="21">
        <v>504</v>
      </c>
      <c r="CI59" s="21">
        <v>504</v>
      </c>
      <c r="CJ59" s="21">
        <v>504</v>
      </c>
      <c r="CK59" s="21">
        <v>504</v>
      </c>
      <c r="CL59" s="21">
        <v>504</v>
      </c>
      <c r="CM59" s="21">
        <v>504</v>
      </c>
      <c r="CN59" s="21">
        <v>504</v>
      </c>
      <c r="CO59" s="21">
        <v>498</v>
      </c>
      <c r="CP59" s="21">
        <v>498</v>
      </c>
      <c r="CQ59" s="21">
        <v>498</v>
      </c>
      <c r="CR59" s="21">
        <v>498</v>
      </c>
      <c r="CS59" s="21">
        <v>498</v>
      </c>
      <c r="CT59" s="21">
        <v>498</v>
      </c>
      <c r="CU59" s="21">
        <v>498</v>
      </c>
      <c r="CV59" s="21">
        <v>498</v>
      </c>
      <c r="CW59" s="21">
        <v>480</v>
      </c>
      <c r="CX59" s="21">
        <v>480</v>
      </c>
      <c r="CY59" s="21">
        <v>480</v>
      </c>
      <c r="CZ59" s="21">
        <v>480</v>
      </c>
      <c r="DA59" s="21">
        <v>480</v>
      </c>
      <c r="DB59" s="21">
        <v>480</v>
      </c>
      <c r="DC59" s="21">
        <v>480</v>
      </c>
      <c r="DD59" s="21">
        <v>480</v>
      </c>
      <c r="DE59" s="21">
        <v>480</v>
      </c>
      <c r="DF59" s="21">
        <v>378</v>
      </c>
      <c r="DG59" s="21">
        <v>378</v>
      </c>
      <c r="DH59" s="21">
        <v>420</v>
      </c>
      <c r="DI59" s="21">
        <v>420</v>
      </c>
      <c r="DJ59" s="21">
        <v>420</v>
      </c>
      <c r="DK59" s="21">
        <v>420</v>
      </c>
      <c r="DL59" s="21">
        <v>420</v>
      </c>
      <c r="DM59" s="21">
        <v>420</v>
      </c>
      <c r="DN59" s="21">
        <v>420</v>
      </c>
      <c r="DO59" s="21">
        <v>420</v>
      </c>
      <c r="DP59" s="21">
        <v>420</v>
      </c>
      <c r="DQ59" s="21">
        <v>420</v>
      </c>
      <c r="DR59" s="21">
        <v>420</v>
      </c>
      <c r="DS59" s="21">
        <v>420</v>
      </c>
      <c r="DT59" s="21">
        <v>420</v>
      </c>
      <c r="DU59" s="21">
        <v>420</v>
      </c>
      <c r="DV59" s="21">
        <v>420</v>
      </c>
      <c r="DW59" s="21">
        <v>420</v>
      </c>
      <c r="DX59" s="21">
        <v>420</v>
      </c>
      <c r="DY59" s="21">
        <v>420</v>
      </c>
      <c r="DZ59" s="21">
        <v>420</v>
      </c>
      <c r="EA59" s="21">
        <v>420</v>
      </c>
      <c r="EB59" s="21">
        <v>420</v>
      </c>
      <c r="EC59" s="21">
        <v>420</v>
      </c>
      <c r="ED59" s="21">
        <v>432</v>
      </c>
      <c r="EE59" s="21">
        <v>432</v>
      </c>
      <c r="EF59" s="21">
        <v>432</v>
      </c>
      <c r="EG59" s="21">
        <v>432</v>
      </c>
      <c r="EH59" s="21">
        <v>432</v>
      </c>
      <c r="EI59" s="21">
        <v>378</v>
      </c>
      <c r="EJ59" s="21">
        <v>378</v>
      </c>
      <c r="EK59" s="21">
        <v>390</v>
      </c>
      <c r="EL59" s="21">
        <v>390</v>
      </c>
      <c r="EM59" s="21">
        <v>390</v>
      </c>
      <c r="EN59" s="21">
        <v>390</v>
      </c>
      <c r="EO59" s="21">
        <v>390</v>
      </c>
      <c r="EP59" s="21">
        <v>366</v>
      </c>
      <c r="EQ59" s="21">
        <v>366</v>
      </c>
      <c r="ER59" s="21">
        <v>366</v>
      </c>
      <c r="ES59" s="21">
        <v>366</v>
      </c>
      <c r="ET59" s="21">
        <v>336</v>
      </c>
      <c r="EU59" s="21">
        <v>336</v>
      </c>
      <c r="EV59" s="21">
        <v>336</v>
      </c>
      <c r="EW59" s="21">
        <v>336</v>
      </c>
      <c r="EX59" s="21">
        <v>336</v>
      </c>
      <c r="EY59" s="21">
        <v>264</v>
      </c>
      <c r="EZ59" s="21">
        <v>288</v>
      </c>
      <c r="FA59" s="21">
        <v>306</v>
      </c>
      <c r="FB59" s="21">
        <v>306</v>
      </c>
      <c r="FC59" s="21">
        <v>306</v>
      </c>
      <c r="FD59" s="21">
        <v>318</v>
      </c>
      <c r="FE59" s="21">
        <v>318</v>
      </c>
      <c r="FF59" s="22">
        <v>318</v>
      </c>
    </row>
    <row r="60" spans="2:162" x14ac:dyDescent="0.2">
      <c r="B60" s="20"/>
      <c r="C60" s="21">
        <v>54</v>
      </c>
      <c r="D60" s="21">
        <v>624</v>
      </c>
      <c r="E60" s="21">
        <v>588</v>
      </c>
      <c r="F60" s="21">
        <v>588</v>
      </c>
      <c r="G60" s="21">
        <v>588</v>
      </c>
      <c r="H60" s="21">
        <v>588</v>
      </c>
      <c r="I60" s="21">
        <v>624</v>
      </c>
      <c r="J60" s="21">
        <v>624</v>
      </c>
      <c r="K60" s="21">
        <v>624</v>
      </c>
      <c r="L60" s="21">
        <v>624</v>
      </c>
      <c r="M60" s="21">
        <v>618</v>
      </c>
      <c r="N60" s="21">
        <v>618</v>
      </c>
      <c r="O60" s="21">
        <v>618</v>
      </c>
      <c r="P60" s="21">
        <v>510</v>
      </c>
      <c r="Q60" s="21">
        <v>510</v>
      </c>
      <c r="R60" s="21">
        <v>510</v>
      </c>
      <c r="S60" s="21">
        <v>510</v>
      </c>
      <c r="T60" s="21">
        <v>510</v>
      </c>
      <c r="U60" s="21">
        <v>510</v>
      </c>
      <c r="V60" s="21">
        <v>510</v>
      </c>
      <c r="W60" s="21">
        <v>510</v>
      </c>
      <c r="X60" s="21">
        <v>510</v>
      </c>
      <c r="Y60" s="21">
        <v>510</v>
      </c>
      <c r="Z60" s="21">
        <v>510</v>
      </c>
      <c r="AA60" s="21">
        <v>510</v>
      </c>
      <c r="AB60" s="21">
        <v>510</v>
      </c>
      <c r="AC60" s="21">
        <v>558</v>
      </c>
      <c r="AD60" s="21">
        <v>558</v>
      </c>
      <c r="AE60" s="21">
        <v>558</v>
      </c>
      <c r="AF60" s="21">
        <v>558</v>
      </c>
      <c r="AG60" s="21">
        <v>558</v>
      </c>
      <c r="AH60" s="21">
        <v>558</v>
      </c>
      <c r="AI60" s="21">
        <v>558</v>
      </c>
      <c r="AJ60" s="21">
        <v>558</v>
      </c>
      <c r="AK60" s="21">
        <v>558</v>
      </c>
      <c r="AL60" s="21">
        <v>558</v>
      </c>
      <c r="AM60" s="21">
        <v>558</v>
      </c>
      <c r="AN60" s="21">
        <v>558</v>
      </c>
      <c r="AO60" s="21">
        <v>558</v>
      </c>
      <c r="AP60" s="21">
        <v>558</v>
      </c>
      <c r="AQ60" s="21">
        <v>558</v>
      </c>
      <c r="AR60" s="21">
        <v>558</v>
      </c>
      <c r="AS60" s="21">
        <v>558</v>
      </c>
      <c r="AT60" s="21">
        <v>540</v>
      </c>
      <c r="AU60" s="21">
        <v>540</v>
      </c>
      <c r="AV60" s="21">
        <v>540</v>
      </c>
      <c r="AW60" s="21">
        <v>540</v>
      </c>
      <c r="AX60" s="21">
        <v>540</v>
      </c>
      <c r="AY60" s="21">
        <v>540</v>
      </c>
      <c r="AZ60" s="21">
        <v>540</v>
      </c>
      <c r="BA60" s="21">
        <v>540</v>
      </c>
      <c r="BB60" s="21">
        <v>540</v>
      </c>
      <c r="BC60" s="21">
        <v>540</v>
      </c>
      <c r="BD60" s="21">
        <v>540</v>
      </c>
      <c r="BE60" s="21">
        <v>540</v>
      </c>
      <c r="BF60" s="21">
        <v>540</v>
      </c>
      <c r="BG60" s="21">
        <v>540</v>
      </c>
      <c r="BH60" s="21">
        <v>540</v>
      </c>
      <c r="BI60" s="21">
        <v>540</v>
      </c>
      <c r="BJ60" s="21">
        <v>540</v>
      </c>
      <c r="BK60" s="21">
        <v>540</v>
      </c>
      <c r="BL60" s="21">
        <v>540</v>
      </c>
      <c r="BM60" s="21">
        <v>540</v>
      </c>
      <c r="BN60" s="21">
        <v>552</v>
      </c>
      <c r="BO60" s="21">
        <v>552</v>
      </c>
      <c r="BP60" s="21">
        <v>552</v>
      </c>
      <c r="BQ60" s="21">
        <v>528</v>
      </c>
      <c r="BR60" s="21">
        <v>528</v>
      </c>
      <c r="BS60" s="21">
        <v>528</v>
      </c>
      <c r="BT60" s="21">
        <v>528</v>
      </c>
      <c r="BU60" s="21">
        <v>528</v>
      </c>
      <c r="BV60" s="21">
        <v>528</v>
      </c>
      <c r="BW60" s="21">
        <v>528</v>
      </c>
      <c r="BX60" s="21">
        <v>498</v>
      </c>
      <c r="BY60" s="21">
        <v>498</v>
      </c>
      <c r="BZ60" s="21">
        <v>498</v>
      </c>
      <c r="CA60" s="21">
        <v>498</v>
      </c>
      <c r="CB60" s="21">
        <v>498</v>
      </c>
      <c r="CC60" s="21">
        <v>498</v>
      </c>
      <c r="CD60" s="21">
        <v>498</v>
      </c>
      <c r="CE60" s="21">
        <v>498</v>
      </c>
      <c r="CF60" s="21">
        <v>498</v>
      </c>
      <c r="CG60" s="21">
        <v>498</v>
      </c>
      <c r="CH60" s="21">
        <v>498</v>
      </c>
      <c r="CI60" s="21">
        <v>498</v>
      </c>
      <c r="CJ60" s="21">
        <v>498</v>
      </c>
      <c r="CK60" s="21">
        <v>498</v>
      </c>
      <c r="CL60" s="21">
        <v>498</v>
      </c>
      <c r="CM60" s="21">
        <v>498</v>
      </c>
      <c r="CN60" s="21">
        <v>498</v>
      </c>
      <c r="CO60" s="21">
        <v>492</v>
      </c>
      <c r="CP60" s="21">
        <v>492</v>
      </c>
      <c r="CQ60" s="21">
        <v>492</v>
      </c>
      <c r="CR60" s="21">
        <v>492</v>
      </c>
      <c r="CS60" s="21">
        <v>492</v>
      </c>
      <c r="CT60" s="21">
        <v>492</v>
      </c>
      <c r="CU60" s="21">
        <v>492</v>
      </c>
      <c r="CV60" s="21">
        <v>492</v>
      </c>
      <c r="CW60" s="21">
        <v>474</v>
      </c>
      <c r="CX60" s="21">
        <v>474</v>
      </c>
      <c r="CY60" s="21">
        <v>474</v>
      </c>
      <c r="CZ60" s="21">
        <v>474</v>
      </c>
      <c r="DA60" s="21">
        <v>474</v>
      </c>
      <c r="DB60" s="21">
        <v>474</v>
      </c>
      <c r="DC60" s="21">
        <v>474</v>
      </c>
      <c r="DD60" s="21">
        <v>474</v>
      </c>
      <c r="DE60" s="21">
        <v>474</v>
      </c>
      <c r="DF60" s="21">
        <v>372</v>
      </c>
      <c r="DG60" s="21">
        <v>372</v>
      </c>
      <c r="DH60" s="21">
        <v>414</v>
      </c>
      <c r="DI60" s="21">
        <v>414</v>
      </c>
      <c r="DJ60" s="21">
        <v>414</v>
      </c>
      <c r="DK60" s="21">
        <v>414</v>
      </c>
      <c r="DL60" s="21">
        <v>414</v>
      </c>
      <c r="DM60" s="21">
        <v>414</v>
      </c>
      <c r="DN60" s="21">
        <v>414</v>
      </c>
      <c r="DO60" s="21">
        <v>414</v>
      </c>
      <c r="DP60" s="21">
        <v>414</v>
      </c>
      <c r="DQ60" s="21">
        <v>414</v>
      </c>
      <c r="DR60" s="21">
        <v>414</v>
      </c>
      <c r="DS60" s="21">
        <v>414</v>
      </c>
      <c r="DT60" s="21">
        <v>414</v>
      </c>
      <c r="DU60" s="21">
        <v>414</v>
      </c>
      <c r="DV60" s="21">
        <v>414</v>
      </c>
      <c r="DW60" s="21">
        <v>414</v>
      </c>
      <c r="DX60" s="21">
        <v>414</v>
      </c>
      <c r="DY60" s="21">
        <v>414</v>
      </c>
      <c r="DZ60" s="21">
        <v>414</v>
      </c>
      <c r="EA60" s="21">
        <v>414</v>
      </c>
      <c r="EB60" s="21">
        <v>414</v>
      </c>
      <c r="EC60" s="21">
        <v>414</v>
      </c>
      <c r="ED60" s="21">
        <v>426</v>
      </c>
      <c r="EE60" s="21">
        <v>426</v>
      </c>
      <c r="EF60" s="21">
        <v>426</v>
      </c>
      <c r="EG60" s="21">
        <v>426</v>
      </c>
      <c r="EH60" s="21">
        <v>426</v>
      </c>
      <c r="EI60" s="21">
        <v>372</v>
      </c>
      <c r="EJ60" s="21">
        <v>372</v>
      </c>
      <c r="EK60" s="21">
        <v>384</v>
      </c>
      <c r="EL60" s="21">
        <v>384</v>
      </c>
      <c r="EM60" s="21">
        <v>384</v>
      </c>
      <c r="EN60" s="21">
        <v>384</v>
      </c>
      <c r="EO60" s="21">
        <v>384</v>
      </c>
      <c r="EP60" s="21">
        <v>360</v>
      </c>
      <c r="EQ60" s="21">
        <v>360</v>
      </c>
      <c r="ER60" s="21">
        <v>360</v>
      </c>
      <c r="ES60" s="21">
        <v>360</v>
      </c>
      <c r="ET60" s="21">
        <v>330</v>
      </c>
      <c r="EU60" s="21">
        <v>330</v>
      </c>
      <c r="EV60" s="21">
        <v>330</v>
      </c>
      <c r="EW60" s="21">
        <v>330</v>
      </c>
      <c r="EX60" s="21">
        <v>330</v>
      </c>
      <c r="EY60" s="21">
        <v>258</v>
      </c>
      <c r="EZ60" s="21">
        <v>282</v>
      </c>
      <c r="FA60" s="21">
        <v>300</v>
      </c>
      <c r="FB60" s="21">
        <v>300</v>
      </c>
      <c r="FC60" s="21">
        <v>300</v>
      </c>
      <c r="FD60" s="21">
        <v>312</v>
      </c>
      <c r="FE60" s="21">
        <v>312</v>
      </c>
      <c r="FF60" s="22">
        <v>312</v>
      </c>
    </row>
    <row r="61" spans="2:162" x14ac:dyDescent="0.2">
      <c r="B61" s="20"/>
      <c r="C61" s="21">
        <v>55</v>
      </c>
      <c r="D61" s="21">
        <v>618</v>
      </c>
      <c r="E61" s="21">
        <v>582</v>
      </c>
      <c r="F61" s="21">
        <v>582</v>
      </c>
      <c r="G61" s="21">
        <v>582</v>
      </c>
      <c r="H61" s="21">
        <v>582</v>
      </c>
      <c r="I61" s="21">
        <v>618</v>
      </c>
      <c r="J61" s="21">
        <v>618</v>
      </c>
      <c r="K61" s="21">
        <v>618</v>
      </c>
      <c r="L61" s="21">
        <v>618</v>
      </c>
      <c r="M61" s="21">
        <v>612</v>
      </c>
      <c r="N61" s="21">
        <v>612</v>
      </c>
      <c r="O61" s="21">
        <v>612</v>
      </c>
      <c r="P61" s="21">
        <v>504</v>
      </c>
      <c r="Q61" s="21">
        <v>504</v>
      </c>
      <c r="R61" s="21">
        <v>504</v>
      </c>
      <c r="S61" s="21">
        <v>504</v>
      </c>
      <c r="T61" s="21">
        <v>504</v>
      </c>
      <c r="U61" s="21">
        <v>504</v>
      </c>
      <c r="V61" s="21">
        <v>504</v>
      </c>
      <c r="W61" s="21">
        <v>504</v>
      </c>
      <c r="X61" s="21">
        <v>504</v>
      </c>
      <c r="Y61" s="21">
        <v>504</v>
      </c>
      <c r="Z61" s="21">
        <v>504</v>
      </c>
      <c r="AA61" s="21">
        <v>504</v>
      </c>
      <c r="AB61" s="21">
        <v>504</v>
      </c>
      <c r="AC61" s="21">
        <v>552</v>
      </c>
      <c r="AD61" s="21">
        <v>552</v>
      </c>
      <c r="AE61" s="21">
        <v>552</v>
      </c>
      <c r="AF61" s="21">
        <v>552</v>
      </c>
      <c r="AG61" s="21">
        <v>552</v>
      </c>
      <c r="AH61" s="21">
        <v>552</v>
      </c>
      <c r="AI61" s="21">
        <v>552</v>
      </c>
      <c r="AJ61" s="21">
        <v>552</v>
      </c>
      <c r="AK61" s="21">
        <v>552</v>
      </c>
      <c r="AL61" s="21">
        <v>552</v>
      </c>
      <c r="AM61" s="21">
        <v>552</v>
      </c>
      <c r="AN61" s="21">
        <v>552</v>
      </c>
      <c r="AO61" s="21">
        <v>552</v>
      </c>
      <c r="AP61" s="21">
        <v>552</v>
      </c>
      <c r="AQ61" s="21">
        <v>552</v>
      </c>
      <c r="AR61" s="21">
        <v>552</v>
      </c>
      <c r="AS61" s="21">
        <v>552</v>
      </c>
      <c r="AT61" s="21">
        <v>534</v>
      </c>
      <c r="AU61" s="21">
        <v>534</v>
      </c>
      <c r="AV61" s="21">
        <v>534</v>
      </c>
      <c r="AW61" s="21">
        <v>534</v>
      </c>
      <c r="AX61" s="21">
        <v>534</v>
      </c>
      <c r="AY61" s="21">
        <v>534</v>
      </c>
      <c r="AZ61" s="21">
        <v>534</v>
      </c>
      <c r="BA61" s="21">
        <v>534</v>
      </c>
      <c r="BB61" s="21">
        <v>534</v>
      </c>
      <c r="BC61" s="21">
        <v>534</v>
      </c>
      <c r="BD61" s="21">
        <v>534</v>
      </c>
      <c r="BE61" s="21">
        <v>534</v>
      </c>
      <c r="BF61" s="21">
        <v>534</v>
      </c>
      <c r="BG61" s="21">
        <v>534</v>
      </c>
      <c r="BH61" s="21">
        <v>534</v>
      </c>
      <c r="BI61" s="21">
        <v>534</v>
      </c>
      <c r="BJ61" s="21">
        <v>534</v>
      </c>
      <c r="BK61" s="21">
        <v>534</v>
      </c>
      <c r="BL61" s="21">
        <v>534</v>
      </c>
      <c r="BM61" s="21">
        <v>534</v>
      </c>
      <c r="BN61" s="21">
        <v>546</v>
      </c>
      <c r="BO61" s="21">
        <v>546</v>
      </c>
      <c r="BP61" s="21">
        <v>546</v>
      </c>
      <c r="BQ61" s="21">
        <v>522</v>
      </c>
      <c r="BR61" s="21">
        <v>522</v>
      </c>
      <c r="BS61" s="21">
        <v>522</v>
      </c>
      <c r="BT61" s="21">
        <v>522</v>
      </c>
      <c r="BU61" s="21">
        <v>522</v>
      </c>
      <c r="BV61" s="21">
        <v>522</v>
      </c>
      <c r="BW61" s="21">
        <v>522</v>
      </c>
      <c r="BX61" s="21">
        <v>492</v>
      </c>
      <c r="BY61" s="21">
        <v>492</v>
      </c>
      <c r="BZ61" s="21">
        <v>492</v>
      </c>
      <c r="CA61" s="21">
        <v>492</v>
      </c>
      <c r="CB61" s="21">
        <v>492</v>
      </c>
      <c r="CC61" s="21">
        <v>492</v>
      </c>
      <c r="CD61" s="21">
        <v>492</v>
      </c>
      <c r="CE61" s="21">
        <v>492</v>
      </c>
      <c r="CF61" s="21">
        <v>492</v>
      </c>
      <c r="CG61" s="21">
        <v>492</v>
      </c>
      <c r="CH61" s="21">
        <v>492</v>
      </c>
      <c r="CI61" s="21">
        <v>492</v>
      </c>
      <c r="CJ61" s="21">
        <v>492</v>
      </c>
      <c r="CK61" s="21">
        <v>492</v>
      </c>
      <c r="CL61" s="21">
        <v>492</v>
      </c>
      <c r="CM61" s="21">
        <v>492</v>
      </c>
      <c r="CN61" s="21">
        <v>492</v>
      </c>
      <c r="CO61" s="21">
        <v>486</v>
      </c>
      <c r="CP61" s="21">
        <v>486</v>
      </c>
      <c r="CQ61" s="21">
        <v>486</v>
      </c>
      <c r="CR61" s="21">
        <v>486</v>
      </c>
      <c r="CS61" s="21">
        <v>486</v>
      </c>
      <c r="CT61" s="21">
        <v>486</v>
      </c>
      <c r="CU61" s="21">
        <v>486</v>
      </c>
      <c r="CV61" s="21">
        <v>486</v>
      </c>
      <c r="CW61" s="21">
        <v>468</v>
      </c>
      <c r="CX61" s="21">
        <v>468</v>
      </c>
      <c r="CY61" s="21">
        <v>468</v>
      </c>
      <c r="CZ61" s="21">
        <v>468</v>
      </c>
      <c r="DA61" s="21">
        <v>468</v>
      </c>
      <c r="DB61" s="21">
        <v>468</v>
      </c>
      <c r="DC61" s="21">
        <v>468</v>
      </c>
      <c r="DD61" s="21">
        <v>468</v>
      </c>
      <c r="DE61" s="21">
        <v>468</v>
      </c>
      <c r="DF61" s="21">
        <v>366</v>
      </c>
      <c r="DG61" s="21">
        <v>366</v>
      </c>
      <c r="DH61" s="21">
        <v>408</v>
      </c>
      <c r="DI61" s="21">
        <v>408</v>
      </c>
      <c r="DJ61" s="21">
        <v>408</v>
      </c>
      <c r="DK61" s="21">
        <v>408</v>
      </c>
      <c r="DL61" s="21">
        <v>408</v>
      </c>
      <c r="DM61" s="21">
        <v>408</v>
      </c>
      <c r="DN61" s="21">
        <v>408</v>
      </c>
      <c r="DO61" s="21">
        <v>408</v>
      </c>
      <c r="DP61" s="21">
        <v>408</v>
      </c>
      <c r="DQ61" s="21">
        <v>408</v>
      </c>
      <c r="DR61" s="21">
        <v>408</v>
      </c>
      <c r="DS61" s="21">
        <v>408</v>
      </c>
      <c r="DT61" s="21">
        <v>408</v>
      </c>
      <c r="DU61" s="21">
        <v>408</v>
      </c>
      <c r="DV61" s="21">
        <v>408</v>
      </c>
      <c r="DW61" s="21">
        <v>408</v>
      </c>
      <c r="DX61" s="21">
        <v>408</v>
      </c>
      <c r="DY61" s="21">
        <v>408</v>
      </c>
      <c r="DZ61" s="21">
        <v>408</v>
      </c>
      <c r="EA61" s="21">
        <v>408</v>
      </c>
      <c r="EB61" s="21">
        <v>408</v>
      </c>
      <c r="EC61" s="21">
        <v>408</v>
      </c>
      <c r="ED61" s="21">
        <v>420</v>
      </c>
      <c r="EE61" s="21">
        <v>420</v>
      </c>
      <c r="EF61" s="21">
        <v>420</v>
      </c>
      <c r="EG61" s="21">
        <v>420</v>
      </c>
      <c r="EH61" s="21">
        <v>420</v>
      </c>
      <c r="EI61" s="21">
        <v>366</v>
      </c>
      <c r="EJ61" s="21">
        <v>366</v>
      </c>
      <c r="EK61" s="21">
        <v>378</v>
      </c>
      <c r="EL61" s="21">
        <v>378</v>
      </c>
      <c r="EM61" s="21">
        <v>378</v>
      </c>
      <c r="EN61" s="21">
        <v>378</v>
      </c>
      <c r="EO61" s="21">
        <v>378</v>
      </c>
      <c r="EP61" s="21">
        <v>354</v>
      </c>
      <c r="EQ61" s="21">
        <v>354</v>
      </c>
      <c r="ER61" s="21">
        <v>354</v>
      </c>
      <c r="ES61" s="21">
        <v>354</v>
      </c>
      <c r="ET61" s="21">
        <v>324</v>
      </c>
      <c r="EU61" s="21">
        <v>324</v>
      </c>
      <c r="EV61" s="21">
        <v>324</v>
      </c>
      <c r="EW61" s="21">
        <v>324</v>
      </c>
      <c r="EX61" s="21">
        <v>324</v>
      </c>
      <c r="EY61" s="21">
        <v>252</v>
      </c>
      <c r="EZ61" s="21">
        <v>276</v>
      </c>
      <c r="FA61" s="21">
        <v>294</v>
      </c>
      <c r="FB61" s="21">
        <v>294</v>
      </c>
      <c r="FC61" s="21">
        <v>294</v>
      </c>
      <c r="FD61" s="21">
        <v>306</v>
      </c>
      <c r="FE61" s="21">
        <v>306</v>
      </c>
      <c r="FF61" s="22">
        <v>306</v>
      </c>
    </row>
    <row r="62" spans="2:162" x14ac:dyDescent="0.2">
      <c r="B62" s="20"/>
      <c r="C62" s="21">
        <v>56</v>
      </c>
      <c r="D62" s="21">
        <v>612</v>
      </c>
      <c r="E62" s="21">
        <v>576</v>
      </c>
      <c r="F62" s="21">
        <v>576</v>
      </c>
      <c r="G62" s="21">
        <v>576</v>
      </c>
      <c r="H62" s="21">
        <v>576</v>
      </c>
      <c r="I62" s="21">
        <v>612</v>
      </c>
      <c r="J62" s="21">
        <v>612</v>
      </c>
      <c r="K62" s="21">
        <v>612</v>
      </c>
      <c r="L62" s="21">
        <v>612</v>
      </c>
      <c r="M62" s="21">
        <v>606</v>
      </c>
      <c r="N62" s="21">
        <v>606</v>
      </c>
      <c r="O62" s="21">
        <v>606</v>
      </c>
      <c r="P62" s="21">
        <v>498</v>
      </c>
      <c r="Q62" s="21">
        <v>498</v>
      </c>
      <c r="R62" s="21">
        <v>498</v>
      </c>
      <c r="S62" s="21">
        <v>498</v>
      </c>
      <c r="T62" s="21">
        <v>498</v>
      </c>
      <c r="U62" s="21">
        <v>498</v>
      </c>
      <c r="V62" s="21">
        <v>498</v>
      </c>
      <c r="W62" s="21">
        <v>498</v>
      </c>
      <c r="X62" s="21">
        <v>498</v>
      </c>
      <c r="Y62" s="21">
        <v>498</v>
      </c>
      <c r="Z62" s="21">
        <v>498</v>
      </c>
      <c r="AA62" s="21">
        <v>498</v>
      </c>
      <c r="AB62" s="21">
        <v>498</v>
      </c>
      <c r="AC62" s="21">
        <v>546</v>
      </c>
      <c r="AD62" s="21">
        <v>546</v>
      </c>
      <c r="AE62" s="21">
        <v>546</v>
      </c>
      <c r="AF62" s="21">
        <v>546</v>
      </c>
      <c r="AG62" s="21">
        <v>546</v>
      </c>
      <c r="AH62" s="21">
        <v>546</v>
      </c>
      <c r="AI62" s="21">
        <v>546</v>
      </c>
      <c r="AJ62" s="21">
        <v>546</v>
      </c>
      <c r="AK62" s="21">
        <v>546</v>
      </c>
      <c r="AL62" s="21">
        <v>546</v>
      </c>
      <c r="AM62" s="21">
        <v>546</v>
      </c>
      <c r="AN62" s="21">
        <v>546</v>
      </c>
      <c r="AO62" s="21">
        <v>546</v>
      </c>
      <c r="AP62" s="21">
        <v>546</v>
      </c>
      <c r="AQ62" s="21">
        <v>546</v>
      </c>
      <c r="AR62" s="21">
        <v>546</v>
      </c>
      <c r="AS62" s="21">
        <v>546</v>
      </c>
      <c r="AT62" s="21">
        <v>528</v>
      </c>
      <c r="AU62" s="21">
        <v>528</v>
      </c>
      <c r="AV62" s="21">
        <v>528</v>
      </c>
      <c r="AW62" s="21">
        <v>528</v>
      </c>
      <c r="AX62" s="21">
        <v>528</v>
      </c>
      <c r="AY62" s="21">
        <v>528</v>
      </c>
      <c r="AZ62" s="21">
        <v>528</v>
      </c>
      <c r="BA62" s="21">
        <v>528</v>
      </c>
      <c r="BB62" s="21">
        <v>528</v>
      </c>
      <c r="BC62" s="21">
        <v>528</v>
      </c>
      <c r="BD62" s="21">
        <v>528</v>
      </c>
      <c r="BE62" s="21">
        <v>528</v>
      </c>
      <c r="BF62" s="21">
        <v>528</v>
      </c>
      <c r="BG62" s="21">
        <v>528</v>
      </c>
      <c r="BH62" s="21">
        <v>528</v>
      </c>
      <c r="BI62" s="21">
        <v>528</v>
      </c>
      <c r="BJ62" s="21">
        <v>528</v>
      </c>
      <c r="BK62" s="21">
        <v>528</v>
      </c>
      <c r="BL62" s="21">
        <v>528</v>
      </c>
      <c r="BM62" s="21">
        <v>528</v>
      </c>
      <c r="BN62" s="21">
        <v>540</v>
      </c>
      <c r="BO62" s="21">
        <v>540</v>
      </c>
      <c r="BP62" s="21">
        <v>540</v>
      </c>
      <c r="BQ62" s="21">
        <v>516</v>
      </c>
      <c r="BR62" s="21">
        <v>516</v>
      </c>
      <c r="BS62" s="21">
        <v>516</v>
      </c>
      <c r="BT62" s="21">
        <v>516</v>
      </c>
      <c r="BU62" s="21">
        <v>516</v>
      </c>
      <c r="BV62" s="21">
        <v>516</v>
      </c>
      <c r="BW62" s="21">
        <v>516</v>
      </c>
      <c r="BX62" s="21">
        <v>486</v>
      </c>
      <c r="BY62" s="21">
        <v>486</v>
      </c>
      <c r="BZ62" s="21">
        <v>486</v>
      </c>
      <c r="CA62" s="21">
        <v>486</v>
      </c>
      <c r="CB62" s="21">
        <v>486</v>
      </c>
      <c r="CC62" s="21">
        <v>486</v>
      </c>
      <c r="CD62" s="21">
        <v>486</v>
      </c>
      <c r="CE62" s="21">
        <v>486</v>
      </c>
      <c r="CF62" s="21">
        <v>486</v>
      </c>
      <c r="CG62" s="21">
        <v>486</v>
      </c>
      <c r="CH62" s="21">
        <v>486</v>
      </c>
      <c r="CI62" s="21">
        <v>486</v>
      </c>
      <c r="CJ62" s="21">
        <v>486</v>
      </c>
      <c r="CK62" s="21">
        <v>486</v>
      </c>
      <c r="CL62" s="21">
        <v>486</v>
      </c>
      <c r="CM62" s="21">
        <v>486</v>
      </c>
      <c r="CN62" s="21">
        <v>486</v>
      </c>
      <c r="CO62" s="21">
        <v>480</v>
      </c>
      <c r="CP62" s="21">
        <v>480</v>
      </c>
      <c r="CQ62" s="21">
        <v>480</v>
      </c>
      <c r="CR62" s="21">
        <v>480</v>
      </c>
      <c r="CS62" s="21">
        <v>480</v>
      </c>
      <c r="CT62" s="21">
        <v>480</v>
      </c>
      <c r="CU62" s="21">
        <v>480</v>
      </c>
      <c r="CV62" s="21">
        <v>480</v>
      </c>
      <c r="CW62" s="21">
        <v>462</v>
      </c>
      <c r="CX62" s="21">
        <v>462</v>
      </c>
      <c r="CY62" s="21">
        <v>462</v>
      </c>
      <c r="CZ62" s="21">
        <v>462</v>
      </c>
      <c r="DA62" s="21">
        <v>462</v>
      </c>
      <c r="DB62" s="21">
        <v>462</v>
      </c>
      <c r="DC62" s="21">
        <v>462</v>
      </c>
      <c r="DD62" s="21">
        <v>462</v>
      </c>
      <c r="DE62" s="21">
        <v>462</v>
      </c>
      <c r="DF62" s="21">
        <v>360</v>
      </c>
      <c r="DG62" s="21">
        <v>360</v>
      </c>
      <c r="DH62" s="21">
        <v>402</v>
      </c>
      <c r="DI62" s="21">
        <v>402</v>
      </c>
      <c r="DJ62" s="21">
        <v>402</v>
      </c>
      <c r="DK62" s="21">
        <v>402</v>
      </c>
      <c r="DL62" s="21">
        <v>402</v>
      </c>
      <c r="DM62" s="21">
        <v>402</v>
      </c>
      <c r="DN62" s="21">
        <v>402</v>
      </c>
      <c r="DO62" s="21">
        <v>402</v>
      </c>
      <c r="DP62" s="21">
        <v>402</v>
      </c>
      <c r="DQ62" s="21">
        <v>402</v>
      </c>
      <c r="DR62" s="21">
        <v>402</v>
      </c>
      <c r="DS62" s="21">
        <v>402</v>
      </c>
      <c r="DT62" s="21">
        <v>402</v>
      </c>
      <c r="DU62" s="21">
        <v>402</v>
      </c>
      <c r="DV62" s="21">
        <v>402</v>
      </c>
      <c r="DW62" s="21">
        <v>402</v>
      </c>
      <c r="DX62" s="21">
        <v>402</v>
      </c>
      <c r="DY62" s="21">
        <v>402</v>
      </c>
      <c r="DZ62" s="21">
        <v>402</v>
      </c>
      <c r="EA62" s="21">
        <v>402</v>
      </c>
      <c r="EB62" s="21">
        <v>402</v>
      </c>
      <c r="EC62" s="21">
        <v>402</v>
      </c>
      <c r="ED62" s="21">
        <v>414</v>
      </c>
      <c r="EE62" s="21">
        <v>414</v>
      </c>
      <c r="EF62" s="21">
        <v>414</v>
      </c>
      <c r="EG62" s="21">
        <v>414</v>
      </c>
      <c r="EH62" s="21">
        <v>414</v>
      </c>
      <c r="EI62" s="21">
        <v>360</v>
      </c>
      <c r="EJ62" s="21">
        <v>360</v>
      </c>
      <c r="EK62" s="21">
        <v>372</v>
      </c>
      <c r="EL62" s="21">
        <v>372</v>
      </c>
      <c r="EM62" s="21">
        <v>372</v>
      </c>
      <c r="EN62" s="21">
        <v>372</v>
      </c>
      <c r="EO62" s="21">
        <v>372</v>
      </c>
      <c r="EP62" s="21">
        <v>348</v>
      </c>
      <c r="EQ62" s="21">
        <v>348</v>
      </c>
      <c r="ER62" s="21">
        <v>348</v>
      </c>
      <c r="ES62" s="21">
        <v>348</v>
      </c>
      <c r="ET62" s="21">
        <v>318</v>
      </c>
      <c r="EU62" s="21">
        <v>318</v>
      </c>
      <c r="EV62" s="21">
        <v>318</v>
      </c>
      <c r="EW62" s="21">
        <v>318</v>
      </c>
      <c r="EX62" s="21">
        <v>318</v>
      </c>
      <c r="EY62" s="21">
        <v>246</v>
      </c>
      <c r="EZ62" s="21">
        <v>270</v>
      </c>
      <c r="FA62" s="21">
        <v>288</v>
      </c>
      <c r="FB62" s="21">
        <v>288</v>
      </c>
      <c r="FC62" s="21">
        <v>288</v>
      </c>
      <c r="FD62" s="21">
        <v>300</v>
      </c>
      <c r="FE62" s="21">
        <v>300</v>
      </c>
      <c r="FF62" s="22">
        <v>300</v>
      </c>
    </row>
    <row r="63" spans="2:162" x14ac:dyDescent="0.2">
      <c r="B63" s="20"/>
      <c r="C63" s="21">
        <v>57</v>
      </c>
      <c r="D63" s="21">
        <v>606</v>
      </c>
      <c r="E63" s="21">
        <v>570</v>
      </c>
      <c r="F63" s="21">
        <v>570</v>
      </c>
      <c r="G63" s="21">
        <v>570</v>
      </c>
      <c r="H63" s="21">
        <v>570</v>
      </c>
      <c r="I63" s="21">
        <v>606</v>
      </c>
      <c r="J63" s="21">
        <v>606</v>
      </c>
      <c r="K63" s="21">
        <v>606</v>
      </c>
      <c r="L63" s="21">
        <v>606</v>
      </c>
      <c r="M63" s="21">
        <v>600</v>
      </c>
      <c r="N63" s="21">
        <v>600</v>
      </c>
      <c r="O63" s="21">
        <v>600</v>
      </c>
      <c r="P63" s="21">
        <v>492</v>
      </c>
      <c r="Q63" s="21">
        <v>492</v>
      </c>
      <c r="R63" s="21">
        <v>492</v>
      </c>
      <c r="S63" s="21">
        <v>492</v>
      </c>
      <c r="T63" s="21">
        <v>492</v>
      </c>
      <c r="U63" s="21">
        <v>492</v>
      </c>
      <c r="V63" s="21">
        <v>492</v>
      </c>
      <c r="W63" s="21">
        <v>492</v>
      </c>
      <c r="X63" s="21">
        <v>492</v>
      </c>
      <c r="Y63" s="21">
        <v>492</v>
      </c>
      <c r="Z63" s="21">
        <v>492</v>
      </c>
      <c r="AA63" s="21">
        <v>492</v>
      </c>
      <c r="AB63" s="21">
        <v>492</v>
      </c>
      <c r="AC63" s="21">
        <v>540</v>
      </c>
      <c r="AD63" s="21">
        <v>540</v>
      </c>
      <c r="AE63" s="21">
        <v>540</v>
      </c>
      <c r="AF63" s="21">
        <v>540</v>
      </c>
      <c r="AG63" s="21">
        <v>540</v>
      </c>
      <c r="AH63" s="21">
        <v>540</v>
      </c>
      <c r="AI63" s="21">
        <v>540</v>
      </c>
      <c r="AJ63" s="21">
        <v>540</v>
      </c>
      <c r="AK63" s="21">
        <v>540</v>
      </c>
      <c r="AL63" s="21">
        <v>540</v>
      </c>
      <c r="AM63" s="21">
        <v>540</v>
      </c>
      <c r="AN63" s="21">
        <v>540</v>
      </c>
      <c r="AO63" s="21">
        <v>540</v>
      </c>
      <c r="AP63" s="21">
        <v>540</v>
      </c>
      <c r="AQ63" s="21">
        <v>540</v>
      </c>
      <c r="AR63" s="21">
        <v>540</v>
      </c>
      <c r="AS63" s="21">
        <v>540</v>
      </c>
      <c r="AT63" s="21">
        <v>522</v>
      </c>
      <c r="AU63" s="21">
        <v>522</v>
      </c>
      <c r="AV63" s="21">
        <v>522</v>
      </c>
      <c r="AW63" s="21">
        <v>522</v>
      </c>
      <c r="AX63" s="21">
        <v>522</v>
      </c>
      <c r="AY63" s="21">
        <v>522</v>
      </c>
      <c r="AZ63" s="21">
        <v>522</v>
      </c>
      <c r="BA63" s="21">
        <v>522</v>
      </c>
      <c r="BB63" s="21">
        <v>522</v>
      </c>
      <c r="BC63" s="21">
        <v>522</v>
      </c>
      <c r="BD63" s="21">
        <v>522</v>
      </c>
      <c r="BE63" s="21">
        <v>522</v>
      </c>
      <c r="BF63" s="21">
        <v>522</v>
      </c>
      <c r="BG63" s="21">
        <v>522</v>
      </c>
      <c r="BH63" s="21">
        <v>522</v>
      </c>
      <c r="BI63" s="21">
        <v>522</v>
      </c>
      <c r="BJ63" s="21">
        <v>522</v>
      </c>
      <c r="BK63" s="21">
        <v>522</v>
      </c>
      <c r="BL63" s="21">
        <v>522</v>
      </c>
      <c r="BM63" s="21">
        <v>522</v>
      </c>
      <c r="BN63" s="21">
        <v>534</v>
      </c>
      <c r="BO63" s="21">
        <v>534</v>
      </c>
      <c r="BP63" s="21">
        <v>534</v>
      </c>
      <c r="BQ63" s="21">
        <v>510</v>
      </c>
      <c r="BR63" s="21">
        <v>510</v>
      </c>
      <c r="BS63" s="21">
        <v>510</v>
      </c>
      <c r="BT63" s="21">
        <v>510</v>
      </c>
      <c r="BU63" s="21">
        <v>510</v>
      </c>
      <c r="BV63" s="21">
        <v>510</v>
      </c>
      <c r="BW63" s="21">
        <v>510</v>
      </c>
      <c r="BX63" s="21">
        <v>480</v>
      </c>
      <c r="BY63" s="21">
        <v>480</v>
      </c>
      <c r="BZ63" s="21">
        <v>480</v>
      </c>
      <c r="CA63" s="21">
        <v>480</v>
      </c>
      <c r="CB63" s="21">
        <v>480</v>
      </c>
      <c r="CC63" s="21">
        <v>480</v>
      </c>
      <c r="CD63" s="21">
        <v>480</v>
      </c>
      <c r="CE63" s="21">
        <v>480</v>
      </c>
      <c r="CF63" s="21">
        <v>480</v>
      </c>
      <c r="CG63" s="21">
        <v>480</v>
      </c>
      <c r="CH63" s="21">
        <v>480</v>
      </c>
      <c r="CI63" s="21">
        <v>480</v>
      </c>
      <c r="CJ63" s="21">
        <v>480</v>
      </c>
      <c r="CK63" s="21">
        <v>480</v>
      </c>
      <c r="CL63" s="21">
        <v>480</v>
      </c>
      <c r="CM63" s="21">
        <v>480</v>
      </c>
      <c r="CN63" s="21">
        <v>480</v>
      </c>
      <c r="CO63" s="21">
        <v>474</v>
      </c>
      <c r="CP63" s="21">
        <v>474</v>
      </c>
      <c r="CQ63" s="21">
        <v>474</v>
      </c>
      <c r="CR63" s="21">
        <v>474</v>
      </c>
      <c r="CS63" s="21">
        <v>474</v>
      </c>
      <c r="CT63" s="21">
        <v>474</v>
      </c>
      <c r="CU63" s="21">
        <v>474</v>
      </c>
      <c r="CV63" s="21">
        <v>474</v>
      </c>
      <c r="CW63" s="21">
        <v>456</v>
      </c>
      <c r="CX63" s="21">
        <v>456</v>
      </c>
      <c r="CY63" s="21">
        <v>456</v>
      </c>
      <c r="CZ63" s="21">
        <v>456</v>
      </c>
      <c r="DA63" s="21">
        <v>456</v>
      </c>
      <c r="DB63" s="21">
        <v>456</v>
      </c>
      <c r="DC63" s="21">
        <v>456</v>
      </c>
      <c r="DD63" s="21">
        <v>456</v>
      </c>
      <c r="DE63" s="21">
        <v>456</v>
      </c>
      <c r="DF63" s="21">
        <v>354</v>
      </c>
      <c r="DG63" s="21">
        <v>354</v>
      </c>
      <c r="DH63" s="21">
        <v>396</v>
      </c>
      <c r="DI63" s="21">
        <v>396</v>
      </c>
      <c r="DJ63" s="21">
        <v>396</v>
      </c>
      <c r="DK63" s="21">
        <v>396</v>
      </c>
      <c r="DL63" s="21">
        <v>396</v>
      </c>
      <c r="DM63" s="21">
        <v>396</v>
      </c>
      <c r="DN63" s="21">
        <v>396</v>
      </c>
      <c r="DO63" s="21">
        <v>396</v>
      </c>
      <c r="DP63" s="21">
        <v>396</v>
      </c>
      <c r="DQ63" s="21">
        <v>396</v>
      </c>
      <c r="DR63" s="21">
        <v>396</v>
      </c>
      <c r="DS63" s="21">
        <v>396</v>
      </c>
      <c r="DT63" s="21">
        <v>396</v>
      </c>
      <c r="DU63" s="21">
        <v>396</v>
      </c>
      <c r="DV63" s="21">
        <v>396</v>
      </c>
      <c r="DW63" s="21">
        <v>396</v>
      </c>
      <c r="DX63" s="21">
        <v>396</v>
      </c>
      <c r="DY63" s="21">
        <v>396</v>
      </c>
      <c r="DZ63" s="21">
        <v>396</v>
      </c>
      <c r="EA63" s="21">
        <v>396</v>
      </c>
      <c r="EB63" s="21">
        <v>396</v>
      </c>
      <c r="EC63" s="21">
        <v>396</v>
      </c>
      <c r="ED63" s="21">
        <v>408</v>
      </c>
      <c r="EE63" s="21">
        <v>408</v>
      </c>
      <c r="EF63" s="21">
        <v>408</v>
      </c>
      <c r="EG63" s="21">
        <v>408</v>
      </c>
      <c r="EH63" s="21">
        <v>408</v>
      </c>
      <c r="EI63" s="21">
        <v>354</v>
      </c>
      <c r="EJ63" s="21">
        <v>354</v>
      </c>
      <c r="EK63" s="21">
        <v>366</v>
      </c>
      <c r="EL63" s="21">
        <v>366</v>
      </c>
      <c r="EM63" s="21">
        <v>366</v>
      </c>
      <c r="EN63" s="21">
        <v>366</v>
      </c>
      <c r="EO63" s="21">
        <v>366</v>
      </c>
      <c r="EP63" s="21">
        <v>342</v>
      </c>
      <c r="EQ63" s="21">
        <v>342</v>
      </c>
      <c r="ER63" s="21">
        <v>342</v>
      </c>
      <c r="ES63" s="21">
        <v>342</v>
      </c>
      <c r="ET63" s="21">
        <v>312</v>
      </c>
      <c r="EU63" s="21">
        <v>312</v>
      </c>
      <c r="EV63" s="21">
        <v>312</v>
      </c>
      <c r="EW63" s="21">
        <v>312</v>
      </c>
      <c r="EX63" s="21">
        <v>312</v>
      </c>
      <c r="EY63" s="21">
        <v>240</v>
      </c>
      <c r="EZ63" s="21">
        <v>264</v>
      </c>
      <c r="FA63" s="21">
        <v>282</v>
      </c>
      <c r="FB63" s="21">
        <v>282</v>
      </c>
      <c r="FC63" s="21">
        <v>282</v>
      </c>
      <c r="FD63" s="21">
        <v>294</v>
      </c>
      <c r="FE63" s="21">
        <v>294</v>
      </c>
      <c r="FF63" s="22">
        <v>294</v>
      </c>
    </row>
    <row r="64" spans="2:162" x14ac:dyDescent="0.2">
      <c r="B64" s="20"/>
      <c r="C64" s="21">
        <v>58</v>
      </c>
      <c r="D64" s="21">
        <v>600</v>
      </c>
      <c r="E64" s="21">
        <v>564</v>
      </c>
      <c r="F64" s="21">
        <v>564</v>
      </c>
      <c r="G64" s="21">
        <v>564</v>
      </c>
      <c r="H64" s="21">
        <v>564</v>
      </c>
      <c r="I64" s="21">
        <v>600</v>
      </c>
      <c r="J64" s="21">
        <v>600</v>
      </c>
      <c r="K64" s="21">
        <v>600</v>
      </c>
      <c r="L64" s="21">
        <v>600</v>
      </c>
      <c r="M64" s="21">
        <v>594</v>
      </c>
      <c r="N64" s="21">
        <v>594</v>
      </c>
      <c r="O64" s="21">
        <v>594</v>
      </c>
      <c r="P64" s="21">
        <v>486</v>
      </c>
      <c r="Q64" s="21">
        <v>486</v>
      </c>
      <c r="R64" s="21">
        <v>486</v>
      </c>
      <c r="S64" s="21">
        <v>486</v>
      </c>
      <c r="T64" s="21">
        <v>486</v>
      </c>
      <c r="U64" s="21">
        <v>486</v>
      </c>
      <c r="V64" s="21">
        <v>486</v>
      </c>
      <c r="W64" s="21">
        <v>486</v>
      </c>
      <c r="X64" s="21">
        <v>486</v>
      </c>
      <c r="Y64" s="21">
        <v>486</v>
      </c>
      <c r="Z64" s="21">
        <v>486</v>
      </c>
      <c r="AA64" s="21">
        <v>486</v>
      </c>
      <c r="AB64" s="21">
        <v>486</v>
      </c>
      <c r="AC64" s="21">
        <v>534</v>
      </c>
      <c r="AD64" s="21">
        <v>534</v>
      </c>
      <c r="AE64" s="21">
        <v>534</v>
      </c>
      <c r="AF64" s="21">
        <v>534</v>
      </c>
      <c r="AG64" s="21">
        <v>534</v>
      </c>
      <c r="AH64" s="21">
        <v>534</v>
      </c>
      <c r="AI64" s="21">
        <v>534</v>
      </c>
      <c r="AJ64" s="21">
        <v>534</v>
      </c>
      <c r="AK64" s="21">
        <v>534</v>
      </c>
      <c r="AL64" s="21">
        <v>534</v>
      </c>
      <c r="AM64" s="21">
        <v>534</v>
      </c>
      <c r="AN64" s="21">
        <v>534</v>
      </c>
      <c r="AO64" s="21">
        <v>534</v>
      </c>
      <c r="AP64" s="21">
        <v>534</v>
      </c>
      <c r="AQ64" s="21">
        <v>534</v>
      </c>
      <c r="AR64" s="21">
        <v>534</v>
      </c>
      <c r="AS64" s="21">
        <v>534</v>
      </c>
      <c r="AT64" s="21">
        <v>516</v>
      </c>
      <c r="AU64" s="21">
        <v>516</v>
      </c>
      <c r="AV64" s="21">
        <v>516</v>
      </c>
      <c r="AW64" s="21">
        <v>516</v>
      </c>
      <c r="AX64" s="21">
        <v>516</v>
      </c>
      <c r="AY64" s="21">
        <v>516</v>
      </c>
      <c r="AZ64" s="21">
        <v>516</v>
      </c>
      <c r="BA64" s="21">
        <v>516</v>
      </c>
      <c r="BB64" s="21">
        <v>516</v>
      </c>
      <c r="BC64" s="21">
        <v>516</v>
      </c>
      <c r="BD64" s="21">
        <v>516</v>
      </c>
      <c r="BE64" s="21">
        <v>516</v>
      </c>
      <c r="BF64" s="21">
        <v>516</v>
      </c>
      <c r="BG64" s="21">
        <v>516</v>
      </c>
      <c r="BH64" s="21">
        <v>516</v>
      </c>
      <c r="BI64" s="21">
        <v>516</v>
      </c>
      <c r="BJ64" s="21">
        <v>516</v>
      </c>
      <c r="BK64" s="21">
        <v>516</v>
      </c>
      <c r="BL64" s="21">
        <v>516</v>
      </c>
      <c r="BM64" s="21">
        <v>516</v>
      </c>
      <c r="BN64" s="21">
        <v>528</v>
      </c>
      <c r="BO64" s="21">
        <v>528</v>
      </c>
      <c r="BP64" s="21">
        <v>528</v>
      </c>
      <c r="BQ64" s="21">
        <v>504</v>
      </c>
      <c r="BR64" s="21">
        <v>504</v>
      </c>
      <c r="BS64" s="21">
        <v>504</v>
      </c>
      <c r="BT64" s="21">
        <v>504</v>
      </c>
      <c r="BU64" s="21">
        <v>504</v>
      </c>
      <c r="BV64" s="21">
        <v>504</v>
      </c>
      <c r="BW64" s="21">
        <v>504</v>
      </c>
      <c r="BX64" s="21">
        <v>474</v>
      </c>
      <c r="BY64" s="21">
        <v>474</v>
      </c>
      <c r="BZ64" s="21">
        <v>474</v>
      </c>
      <c r="CA64" s="21">
        <v>474</v>
      </c>
      <c r="CB64" s="21">
        <v>474</v>
      </c>
      <c r="CC64" s="21">
        <v>474</v>
      </c>
      <c r="CD64" s="21">
        <v>474</v>
      </c>
      <c r="CE64" s="21">
        <v>474</v>
      </c>
      <c r="CF64" s="21">
        <v>474</v>
      </c>
      <c r="CG64" s="21">
        <v>474</v>
      </c>
      <c r="CH64" s="21">
        <v>474</v>
      </c>
      <c r="CI64" s="21">
        <v>474</v>
      </c>
      <c r="CJ64" s="21">
        <v>474</v>
      </c>
      <c r="CK64" s="21">
        <v>474</v>
      </c>
      <c r="CL64" s="21">
        <v>474</v>
      </c>
      <c r="CM64" s="21">
        <v>474</v>
      </c>
      <c r="CN64" s="21">
        <v>474</v>
      </c>
      <c r="CO64" s="21">
        <v>468</v>
      </c>
      <c r="CP64" s="21">
        <v>468</v>
      </c>
      <c r="CQ64" s="21">
        <v>468</v>
      </c>
      <c r="CR64" s="21">
        <v>468</v>
      </c>
      <c r="CS64" s="21">
        <v>468</v>
      </c>
      <c r="CT64" s="21">
        <v>468</v>
      </c>
      <c r="CU64" s="21">
        <v>468</v>
      </c>
      <c r="CV64" s="21">
        <v>468</v>
      </c>
      <c r="CW64" s="21">
        <v>450</v>
      </c>
      <c r="CX64" s="21">
        <v>450</v>
      </c>
      <c r="CY64" s="21">
        <v>450</v>
      </c>
      <c r="CZ64" s="21">
        <v>450</v>
      </c>
      <c r="DA64" s="21">
        <v>450</v>
      </c>
      <c r="DB64" s="21">
        <v>450</v>
      </c>
      <c r="DC64" s="21">
        <v>450</v>
      </c>
      <c r="DD64" s="21">
        <v>450</v>
      </c>
      <c r="DE64" s="21">
        <v>450</v>
      </c>
      <c r="DF64" s="21">
        <v>348</v>
      </c>
      <c r="DG64" s="21">
        <v>348</v>
      </c>
      <c r="DH64" s="21">
        <v>390</v>
      </c>
      <c r="DI64" s="21">
        <v>390</v>
      </c>
      <c r="DJ64" s="21">
        <v>390</v>
      </c>
      <c r="DK64" s="21">
        <v>390</v>
      </c>
      <c r="DL64" s="21">
        <v>390</v>
      </c>
      <c r="DM64" s="21">
        <v>390</v>
      </c>
      <c r="DN64" s="21">
        <v>390</v>
      </c>
      <c r="DO64" s="21">
        <v>390</v>
      </c>
      <c r="DP64" s="21">
        <v>390</v>
      </c>
      <c r="DQ64" s="21">
        <v>390</v>
      </c>
      <c r="DR64" s="21">
        <v>390</v>
      </c>
      <c r="DS64" s="21">
        <v>390</v>
      </c>
      <c r="DT64" s="21">
        <v>390</v>
      </c>
      <c r="DU64" s="21">
        <v>390</v>
      </c>
      <c r="DV64" s="21">
        <v>390</v>
      </c>
      <c r="DW64" s="21">
        <v>390</v>
      </c>
      <c r="DX64" s="21">
        <v>390</v>
      </c>
      <c r="DY64" s="21">
        <v>390</v>
      </c>
      <c r="DZ64" s="21">
        <v>390</v>
      </c>
      <c r="EA64" s="21">
        <v>390</v>
      </c>
      <c r="EB64" s="21">
        <v>390</v>
      </c>
      <c r="EC64" s="21">
        <v>390</v>
      </c>
      <c r="ED64" s="21">
        <v>402</v>
      </c>
      <c r="EE64" s="21">
        <v>402</v>
      </c>
      <c r="EF64" s="21">
        <v>402</v>
      </c>
      <c r="EG64" s="21">
        <v>402</v>
      </c>
      <c r="EH64" s="21">
        <v>402</v>
      </c>
      <c r="EI64" s="21">
        <v>348</v>
      </c>
      <c r="EJ64" s="21">
        <v>348</v>
      </c>
      <c r="EK64" s="21">
        <v>360</v>
      </c>
      <c r="EL64" s="21">
        <v>360</v>
      </c>
      <c r="EM64" s="21">
        <v>360</v>
      </c>
      <c r="EN64" s="21">
        <v>360</v>
      </c>
      <c r="EO64" s="21">
        <v>360</v>
      </c>
      <c r="EP64" s="21">
        <v>336</v>
      </c>
      <c r="EQ64" s="21">
        <v>336</v>
      </c>
      <c r="ER64" s="21">
        <v>336</v>
      </c>
      <c r="ES64" s="21">
        <v>336</v>
      </c>
      <c r="ET64" s="21">
        <v>306</v>
      </c>
      <c r="EU64" s="21">
        <v>306</v>
      </c>
      <c r="EV64" s="21">
        <v>306</v>
      </c>
      <c r="EW64" s="21">
        <v>306</v>
      </c>
      <c r="EX64" s="21">
        <v>306</v>
      </c>
      <c r="EY64" s="21">
        <v>234</v>
      </c>
      <c r="EZ64" s="21">
        <v>258</v>
      </c>
      <c r="FA64" s="21">
        <v>276</v>
      </c>
      <c r="FB64" s="21">
        <v>276</v>
      </c>
      <c r="FC64" s="21">
        <v>276</v>
      </c>
      <c r="FD64" s="21">
        <v>288</v>
      </c>
      <c r="FE64" s="21">
        <v>288</v>
      </c>
      <c r="FF64" s="22">
        <v>288</v>
      </c>
    </row>
    <row r="65" spans="2:162" x14ac:dyDescent="0.2">
      <c r="B65" s="20"/>
      <c r="C65" s="21">
        <v>59</v>
      </c>
      <c r="D65" s="21">
        <v>594</v>
      </c>
      <c r="E65" s="21">
        <v>558</v>
      </c>
      <c r="F65" s="21">
        <v>558</v>
      </c>
      <c r="G65" s="21">
        <v>558</v>
      </c>
      <c r="H65" s="21">
        <v>558</v>
      </c>
      <c r="I65" s="21">
        <v>594</v>
      </c>
      <c r="J65" s="21">
        <v>594</v>
      </c>
      <c r="K65" s="21">
        <v>594</v>
      </c>
      <c r="L65" s="21">
        <v>594</v>
      </c>
      <c r="M65" s="21">
        <v>588</v>
      </c>
      <c r="N65" s="21">
        <v>588</v>
      </c>
      <c r="O65" s="21">
        <v>588</v>
      </c>
      <c r="P65" s="21">
        <v>480</v>
      </c>
      <c r="Q65" s="21">
        <v>480</v>
      </c>
      <c r="R65" s="21">
        <v>480</v>
      </c>
      <c r="S65" s="21">
        <v>480</v>
      </c>
      <c r="T65" s="21">
        <v>480</v>
      </c>
      <c r="U65" s="21">
        <v>480</v>
      </c>
      <c r="V65" s="21">
        <v>480</v>
      </c>
      <c r="W65" s="21">
        <v>480</v>
      </c>
      <c r="X65" s="21">
        <v>480</v>
      </c>
      <c r="Y65" s="21">
        <v>480</v>
      </c>
      <c r="Z65" s="21">
        <v>480</v>
      </c>
      <c r="AA65" s="21">
        <v>480</v>
      </c>
      <c r="AB65" s="21">
        <v>480</v>
      </c>
      <c r="AC65" s="21">
        <v>528</v>
      </c>
      <c r="AD65" s="21">
        <v>528</v>
      </c>
      <c r="AE65" s="21">
        <v>528</v>
      </c>
      <c r="AF65" s="21">
        <v>528</v>
      </c>
      <c r="AG65" s="21">
        <v>528</v>
      </c>
      <c r="AH65" s="21">
        <v>528</v>
      </c>
      <c r="AI65" s="21">
        <v>528</v>
      </c>
      <c r="AJ65" s="21">
        <v>528</v>
      </c>
      <c r="AK65" s="21">
        <v>528</v>
      </c>
      <c r="AL65" s="21">
        <v>528</v>
      </c>
      <c r="AM65" s="21">
        <v>528</v>
      </c>
      <c r="AN65" s="21">
        <v>528</v>
      </c>
      <c r="AO65" s="21">
        <v>528</v>
      </c>
      <c r="AP65" s="21">
        <v>528</v>
      </c>
      <c r="AQ65" s="21">
        <v>528</v>
      </c>
      <c r="AR65" s="21">
        <v>528</v>
      </c>
      <c r="AS65" s="21">
        <v>528</v>
      </c>
      <c r="AT65" s="21">
        <v>510</v>
      </c>
      <c r="AU65" s="21">
        <v>510</v>
      </c>
      <c r="AV65" s="21">
        <v>510</v>
      </c>
      <c r="AW65" s="21">
        <v>510</v>
      </c>
      <c r="AX65" s="21">
        <v>510</v>
      </c>
      <c r="AY65" s="21">
        <v>510</v>
      </c>
      <c r="AZ65" s="21">
        <v>510</v>
      </c>
      <c r="BA65" s="21">
        <v>510</v>
      </c>
      <c r="BB65" s="21">
        <v>510</v>
      </c>
      <c r="BC65" s="21">
        <v>510</v>
      </c>
      <c r="BD65" s="21">
        <v>510</v>
      </c>
      <c r="BE65" s="21">
        <v>510</v>
      </c>
      <c r="BF65" s="21">
        <v>510</v>
      </c>
      <c r="BG65" s="21">
        <v>510</v>
      </c>
      <c r="BH65" s="21">
        <v>510</v>
      </c>
      <c r="BI65" s="21">
        <v>510</v>
      </c>
      <c r="BJ65" s="21">
        <v>510</v>
      </c>
      <c r="BK65" s="21">
        <v>510</v>
      </c>
      <c r="BL65" s="21">
        <v>510</v>
      </c>
      <c r="BM65" s="21">
        <v>510</v>
      </c>
      <c r="BN65" s="21">
        <v>522</v>
      </c>
      <c r="BO65" s="21">
        <v>522</v>
      </c>
      <c r="BP65" s="21">
        <v>522</v>
      </c>
      <c r="BQ65" s="21">
        <v>498</v>
      </c>
      <c r="BR65" s="21">
        <v>498</v>
      </c>
      <c r="BS65" s="21">
        <v>498</v>
      </c>
      <c r="BT65" s="21">
        <v>498</v>
      </c>
      <c r="BU65" s="21">
        <v>498</v>
      </c>
      <c r="BV65" s="21">
        <v>498</v>
      </c>
      <c r="BW65" s="21">
        <v>498</v>
      </c>
      <c r="BX65" s="21">
        <v>468</v>
      </c>
      <c r="BY65" s="21">
        <v>468</v>
      </c>
      <c r="BZ65" s="21">
        <v>468</v>
      </c>
      <c r="CA65" s="21">
        <v>468</v>
      </c>
      <c r="CB65" s="21">
        <v>468</v>
      </c>
      <c r="CC65" s="21">
        <v>468</v>
      </c>
      <c r="CD65" s="21">
        <v>468</v>
      </c>
      <c r="CE65" s="21">
        <v>468</v>
      </c>
      <c r="CF65" s="21">
        <v>468</v>
      </c>
      <c r="CG65" s="21">
        <v>468</v>
      </c>
      <c r="CH65" s="21">
        <v>468</v>
      </c>
      <c r="CI65" s="21">
        <v>468</v>
      </c>
      <c r="CJ65" s="21">
        <v>468</v>
      </c>
      <c r="CK65" s="21">
        <v>468</v>
      </c>
      <c r="CL65" s="21">
        <v>468</v>
      </c>
      <c r="CM65" s="21">
        <v>468</v>
      </c>
      <c r="CN65" s="21">
        <v>468</v>
      </c>
      <c r="CO65" s="21">
        <v>462</v>
      </c>
      <c r="CP65" s="21">
        <v>462</v>
      </c>
      <c r="CQ65" s="21">
        <v>462</v>
      </c>
      <c r="CR65" s="21">
        <v>462</v>
      </c>
      <c r="CS65" s="21">
        <v>462</v>
      </c>
      <c r="CT65" s="21">
        <v>462</v>
      </c>
      <c r="CU65" s="21">
        <v>462</v>
      </c>
      <c r="CV65" s="21">
        <v>462</v>
      </c>
      <c r="CW65" s="21">
        <v>444</v>
      </c>
      <c r="CX65" s="21">
        <v>444</v>
      </c>
      <c r="CY65" s="21">
        <v>444</v>
      </c>
      <c r="CZ65" s="21">
        <v>444</v>
      </c>
      <c r="DA65" s="21">
        <v>444</v>
      </c>
      <c r="DB65" s="21">
        <v>444</v>
      </c>
      <c r="DC65" s="21">
        <v>444</v>
      </c>
      <c r="DD65" s="21">
        <v>444</v>
      </c>
      <c r="DE65" s="21">
        <v>444</v>
      </c>
      <c r="DF65" s="21">
        <v>342</v>
      </c>
      <c r="DG65" s="21">
        <v>342</v>
      </c>
      <c r="DH65" s="21">
        <v>384</v>
      </c>
      <c r="DI65" s="21">
        <v>384</v>
      </c>
      <c r="DJ65" s="21">
        <v>384</v>
      </c>
      <c r="DK65" s="21">
        <v>384</v>
      </c>
      <c r="DL65" s="21">
        <v>384</v>
      </c>
      <c r="DM65" s="21">
        <v>384</v>
      </c>
      <c r="DN65" s="21">
        <v>384</v>
      </c>
      <c r="DO65" s="21">
        <v>384</v>
      </c>
      <c r="DP65" s="21">
        <v>384</v>
      </c>
      <c r="DQ65" s="21">
        <v>384</v>
      </c>
      <c r="DR65" s="21">
        <v>384</v>
      </c>
      <c r="DS65" s="21">
        <v>384</v>
      </c>
      <c r="DT65" s="21">
        <v>384</v>
      </c>
      <c r="DU65" s="21">
        <v>384</v>
      </c>
      <c r="DV65" s="21">
        <v>384</v>
      </c>
      <c r="DW65" s="21">
        <v>384</v>
      </c>
      <c r="DX65" s="21">
        <v>384</v>
      </c>
      <c r="DY65" s="21">
        <v>384</v>
      </c>
      <c r="DZ65" s="21">
        <v>384</v>
      </c>
      <c r="EA65" s="21">
        <v>384</v>
      </c>
      <c r="EB65" s="21">
        <v>384</v>
      </c>
      <c r="EC65" s="21">
        <v>384</v>
      </c>
      <c r="ED65" s="21">
        <v>396</v>
      </c>
      <c r="EE65" s="21">
        <v>396</v>
      </c>
      <c r="EF65" s="21">
        <v>396</v>
      </c>
      <c r="EG65" s="21">
        <v>396</v>
      </c>
      <c r="EH65" s="21">
        <v>396</v>
      </c>
      <c r="EI65" s="21">
        <v>342</v>
      </c>
      <c r="EJ65" s="21">
        <v>342</v>
      </c>
      <c r="EK65" s="21">
        <v>354</v>
      </c>
      <c r="EL65" s="21">
        <v>354</v>
      </c>
      <c r="EM65" s="21">
        <v>354</v>
      </c>
      <c r="EN65" s="21">
        <v>354</v>
      </c>
      <c r="EO65" s="21">
        <v>354</v>
      </c>
      <c r="EP65" s="21">
        <v>330</v>
      </c>
      <c r="EQ65" s="21">
        <v>330</v>
      </c>
      <c r="ER65" s="21">
        <v>330</v>
      </c>
      <c r="ES65" s="21">
        <v>330</v>
      </c>
      <c r="ET65" s="21">
        <v>300</v>
      </c>
      <c r="EU65" s="21">
        <v>300</v>
      </c>
      <c r="EV65" s="21">
        <v>300</v>
      </c>
      <c r="EW65" s="21">
        <v>300</v>
      </c>
      <c r="EX65" s="21">
        <v>300</v>
      </c>
      <c r="EY65" s="21">
        <v>228</v>
      </c>
      <c r="EZ65" s="21">
        <v>252</v>
      </c>
      <c r="FA65" s="21">
        <v>270</v>
      </c>
      <c r="FB65" s="21">
        <v>270</v>
      </c>
      <c r="FC65" s="21">
        <v>270</v>
      </c>
      <c r="FD65" s="21">
        <v>282</v>
      </c>
      <c r="FE65" s="21">
        <v>282</v>
      </c>
      <c r="FF65" s="22">
        <v>282</v>
      </c>
    </row>
    <row r="66" spans="2:162" x14ac:dyDescent="0.2">
      <c r="B66" s="20"/>
      <c r="C66" s="21">
        <v>60</v>
      </c>
      <c r="D66" s="21">
        <v>588</v>
      </c>
      <c r="E66" s="21">
        <v>552</v>
      </c>
      <c r="F66" s="21">
        <v>552</v>
      </c>
      <c r="G66" s="21">
        <v>552</v>
      </c>
      <c r="H66" s="21">
        <v>552</v>
      </c>
      <c r="I66" s="21">
        <v>588</v>
      </c>
      <c r="J66" s="21">
        <v>588</v>
      </c>
      <c r="K66" s="21">
        <v>588</v>
      </c>
      <c r="L66" s="21">
        <v>588</v>
      </c>
      <c r="M66" s="21">
        <v>582</v>
      </c>
      <c r="N66" s="21">
        <v>582</v>
      </c>
      <c r="O66" s="21">
        <v>582</v>
      </c>
      <c r="P66" s="21">
        <v>474</v>
      </c>
      <c r="Q66" s="21">
        <v>474</v>
      </c>
      <c r="R66" s="21">
        <v>474</v>
      </c>
      <c r="S66" s="21">
        <v>474</v>
      </c>
      <c r="T66" s="21">
        <v>474</v>
      </c>
      <c r="U66" s="21">
        <v>474</v>
      </c>
      <c r="V66" s="21">
        <v>474</v>
      </c>
      <c r="W66" s="21">
        <v>474</v>
      </c>
      <c r="X66" s="21">
        <v>474</v>
      </c>
      <c r="Y66" s="21">
        <v>474</v>
      </c>
      <c r="Z66" s="21">
        <v>474</v>
      </c>
      <c r="AA66" s="21">
        <v>474</v>
      </c>
      <c r="AB66" s="21">
        <v>474</v>
      </c>
      <c r="AC66" s="21">
        <v>522</v>
      </c>
      <c r="AD66" s="21">
        <v>522</v>
      </c>
      <c r="AE66" s="21">
        <v>522</v>
      </c>
      <c r="AF66" s="21">
        <v>522</v>
      </c>
      <c r="AG66" s="21">
        <v>522</v>
      </c>
      <c r="AH66" s="21">
        <v>522</v>
      </c>
      <c r="AI66" s="21">
        <v>522</v>
      </c>
      <c r="AJ66" s="21">
        <v>522</v>
      </c>
      <c r="AK66" s="21">
        <v>522</v>
      </c>
      <c r="AL66" s="21">
        <v>522</v>
      </c>
      <c r="AM66" s="21">
        <v>522</v>
      </c>
      <c r="AN66" s="21">
        <v>522</v>
      </c>
      <c r="AO66" s="21">
        <v>522</v>
      </c>
      <c r="AP66" s="21">
        <v>522</v>
      </c>
      <c r="AQ66" s="21">
        <v>522</v>
      </c>
      <c r="AR66" s="21">
        <v>522</v>
      </c>
      <c r="AS66" s="21">
        <v>522</v>
      </c>
      <c r="AT66" s="21">
        <v>504</v>
      </c>
      <c r="AU66" s="21">
        <v>504</v>
      </c>
      <c r="AV66" s="21">
        <v>504</v>
      </c>
      <c r="AW66" s="21">
        <v>504</v>
      </c>
      <c r="AX66" s="21">
        <v>504</v>
      </c>
      <c r="AY66" s="21">
        <v>504</v>
      </c>
      <c r="AZ66" s="21">
        <v>504</v>
      </c>
      <c r="BA66" s="21">
        <v>504</v>
      </c>
      <c r="BB66" s="21">
        <v>504</v>
      </c>
      <c r="BC66" s="21">
        <v>504</v>
      </c>
      <c r="BD66" s="21">
        <v>504</v>
      </c>
      <c r="BE66" s="21">
        <v>504</v>
      </c>
      <c r="BF66" s="21">
        <v>504</v>
      </c>
      <c r="BG66" s="21">
        <v>504</v>
      </c>
      <c r="BH66" s="21">
        <v>504</v>
      </c>
      <c r="BI66" s="21">
        <v>504</v>
      </c>
      <c r="BJ66" s="21">
        <v>504</v>
      </c>
      <c r="BK66" s="21">
        <v>504</v>
      </c>
      <c r="BL66" s="21">
        <v>504</v>
      </c>
      <c r="BM66" s="21">
        <v>504</v>
      </c>
      <c r="BN66" s="21">
        <v>516</v>
      </c>
      <c r="BO66" s="21">
        <v>516</v>
      </c>
      <c r="BP66" s="21">
        <v>516</v>
      </c>
      <c r="BQ66" s="21">
        <v>492</v>
      </c>
      <c r="BR66" s="21">
        <v>492</v>
      </c>
      <c r="BS66" s="21">
        <v>492</v>
      </c>
      <c r="BT66" s="21">
        <v>492</v>
      </c>
      <c r="BU66" s="21">
        <v>492</v>
      </c>
      <c r="BV66" s="21">
        <v>492</v>
      </c>
      <c r="BW66" s="21">
        <v>492</v>
      </c>
      <c r="BX66" s="21">
        <v>462</v>
      </c>
      <c r="BY66" s="21">
        <v>462</v>
      </c>
      <c r="BZ66" s="21">
        <v>462</v>
      </c>
      <c r="CA66" s="21">
        <v>462</v>
      </c>
      <c r="CB66" s="21">
        <v>462</v>
      </c>
      <c r="CC66" s="21">
        <v>462</v>
      </c>
      <c r="CD66" s="21">
        <v>462</v>
      </c>
      <c r="CE66" s="21">
        <v>462</v>
      </c>
      <c r="CF66" s="21">
        <v>462</v>
      </c>
      <c r="CG66" s="21">
        <v>462</v>
      </c>
      <c r="CH66" s="21">
        <v>462</v>
      </c>
      <c r="CI66" s="21">
        <v>462</v>
      </c>
      <c r="CJ66" s="21">
        <v>462</v>
      </c>
      <c r="CK66" s="21">
        <v>462</v>
      </c>
      <c r="CL66" s="21">
        <v>462</v>
      </c>
      <c r="CM66" s="21">
        <v>462</v>
      </c>
      <c r="CN66" s="21">
        <v>462</v>
      </c>
      <c r="CO66" s="21">
        <v>456</v>
      </c>
      <c r="CP66" s="21">
        <v>456</v>
      </c>
      <c r="CQ66" s="21">
        <v>456</v>
      </c>
      <c r="CR66" s="21">
        <v>456</v>
      </c>
      <c r="CS66" s="21">
        <v>456</v>
      </c>
      <c r="CT66" s="21">
        <v>456</v>
      </c>
      <c r="CU66" s="21">
        <v>456</v>
      </c>
      <c r="CV66" s="21">
        <v>456</v>
      </c>
      <c r="CW66" s="21">
        <v>438</v>
      </c>
      <c r="CX66" s="21">
        <v>438</v>
      </c>
      <c r="CY66" s="21">
        <v>438</v>
      </c>
      <c r="CZ66" s="21">
        <v>438</v>
      </c>
      <c r="DA66" s="21">
        <v>438</v>
      </c>
      <c r="DB66" s="21">
        <v>438</v>
      </c>
      <c r="DC66" s="21">
        <v>438</v>
      </c>
      <c r="DD66" s="21">
        <v>438</v>
      </c>
      <c r="DE66" s="21">
        <v>438</v>
      </c>
      <c r="DF66" s="21">
        <v>336</v>
      </c>
      <c r="DG66" s="21">
        <v>336</v>
      </c>
      <c r="DH66" s="21">
        <v>378</v>
      </c>
      <c r="DI66" s="21">
        <v>378</v>
      </c>
      <c r="DJ66" s="21">
        <v>378</v>
      </c>
      <c r="DK66" s="21">
        <v>378</v>
      </c>
      <c r="DL66" s="21">
        <v>378</v>
      </c>
      <c r="DM66" s="21">
        <v>378</v>
      </c>
      <c r="DN66" s="21">
        <v>378</v>
      </c>
      <c r="DO66" s="21">
        <v>378</v>
      </c>
      <c r="DP66" s="21">
        <v>378</v>
      </c>
      <c r="DQ66" s="21">
        <v>378</v>
      </c>
      <c r="DR66" s="21">
        <v>378</v>
      </c>
      <c r="DS66" s="21">
        <v>378</v>
      </c>
      <c r="DT66" s="21">
        <v>378</v>
      </c>
      <c r="DU66" s="21">
        <v>378</v>
      </c>
      <c r="DV66" s="21">
        <v>378</v>
      </c>
      <c r="DW66" s="21">
        <v>378</v>
      </c>
      <c r="DX66" s="21">
        <v>378</v>
      </c>
      <c r="DY66" s="21">
        <v>378</v>
      </c>
      <c r="DZ66" s="21">
        <v>378</v>
      </c>
      <c r="EA66" s="21">
        <v>378</v>
      </c>
      <c r="EB66" s="21">
        <v>378</v>
      </c>
      <c r="EC66" s="21">
        <v>378</v>
      </c>
      <c r="ED66" s="21">
        <v>390</v>
      </c>
      <c r="EE66" s="21">
        <v>390</v>
      </c>
      <c r="EF66" s="21">
        <v>390</v>
      </c>
      <c r="EG66" s="21">
        <v>390</v>
      </c>
      <c r="EH66" s="21">
        <v>390</v>
      </c>
      <c r="EI66" s="21">
        <v>336</v>
      </c>
      <c r="EJ66" s="21">
        <v>336</v>
      </c>
      <c r="EK66" s="21">
        <v>348</v>
      </c>
      <c r="EL66" s="21">
        <v>348</v>
      </c>
      <c r="EM66" s="21">
        <v>348</v>
      </c>
      <c r="EN66" s="21">
        <v>348</v>
      </c>
      <c r="EO66" s="21">
        <v>348</v>
      </c>
      <c r="EP66" s="21">
        <v>324</v>
      </c>
      <c r="EQ66" s="21">
        <v>324</v>
      </c>
      <c r="ER66" s="21">
        <v>324</v>
      </c>
      <c r="ES66" s="21">
        <v>324</v>
      </c>
      <c r="ET66" s="21">
        <v>294</v>
      </c>
      <c r="EU66" s="21">
        <v>294</v>
      </c>
      <c r="EV66" s="21">
        <v>294</v>
      </c>
      <c r="EW66" s="21">
        <v>294</v>
      </c>
      <c r="EX66" s="21">
        <v>294</v>
      </c>
      <c r="EY66" s="21">
        <v>222</v>
      </c>
      <c r="EZ66" s="21">
        <v>246</v>
      </c>
      <c r="FA66" s="21">
        <v>264</v>
      </c>
      <c r="FB66" s="21">
        <v>264</v>
      </c>
      <c r="FC66" s="21">
        <v>264</v>
      </c>
      <c r="FD66" s="21">
        <v>276</v>
      </c>
      <c r="FE66" s="21">
        <v>276</v>
      </c>
      <c r="FF66" s="22">
        <v>276</v>
      </c>
    </row>
    <row r="67" spans="2:162" x14ac:dyDescent="0.2">
      <c r="B67" s="20"/>
      <c r="C67" s="21">
        <v>61</v>
      </c>
      <c r="D67" s="21">
        <v>582</v>
      </c>
      <c r="E67" s="21">
        <v>546</v>
      </c>
      <c r="F67" s="21">
        <v>546</v>
      </c>
      <c r="G67" s="21">
        <v>546</v>
      </c>
      <c r="H67" s="21">
        <v>546</v>
      </c>
      <c r="I67" s="21">
        <v>582</v>
      </c>
      <c r="J67" s="21">
        <v>582</v>
      </c>
      <c r="K67" s="21">
        <v>582</v>
      </c>
      <c r="L67" s="21">
        <v>582</v>
      </c>
      <c r="M67" s="21">
        <v>576</v>
      </c>
      <c r="N67" s="21">
        <v>576</v>
      </c>
      <c r="O67" s="21">
        <v>576</v>
      </c>
      <c r="P67" s="21">
        <v>468</v>
      </c>
      <c r="Q67" s="21">
        <v>468</v>
      </c>
      <c r="R67" s="21">
        <v>468</v>
      </c>
      <c r="S67" s="21">
        <v>468</v>
      </c>
      <c r="T67" s="21">
        <v>468</v>
      </c>
      <c r="U67" s="21">
        <v>468</v>
      </c>
      <c r="V67" s="21">
        <v>468</v>
      </c>
      <c r="W67" s="21">
        <v>468</v>
      </c>
      <c r="X67" s="21">
        <v>468</v>
      </c>
      <c r="Y67" s="21">
        <v>468</v>
      </c>
      <c r="Z67" s="21">
        <v>468</v>
      </c>
      <c r="AA67" s="21">
        <v>468</v>
      </c>
      <c r="AB67" s="21">
        <v>468</v>
      </c>
      <c r="AC67" s="21">
        <v>516</v>
      </c>
      <c r="AD67" s="21">
        <v>516</v>
      </c>
      <c r="AE67" s="21">
        <v>516</v>
      </c>
      <c r="AF67" s="21">
        <v>516</v>
      </c>
      <c r="AG67" s="21">
        <v>516</v>
      </c>
      <c r="AH67" s="21">
        <v>516</v>
      </c>
      <c r="AI67" s="21">
        <v>516</v>
      </c>
      <c r="AJ67" s="21">
        <v>516</v>
      </c>
      <c r="AK67" s="21">
        <v>516</v>
      </c>
      <c r="AL67" s="21">
        <v>516</v>
      </c>
      <c r="AM67" s="21">
        <v>516</v>
      </c>
      <c r="AN67" s="21">
        <v>516</v>
      </c>
      <c r="AO67" s="21">
        <v>516</v>
      </c>
      <c r="AP67" s="21">
        <v>516</v>
      </c>
      <c r="AQ67" s="21">
        <v>516</v>
      </c>
      <c r="AR67" s="21">
        <v>516</v>
      </c>
      <c r="AS67" s="21">
        <v>516</v>
      </c>
      <c r="AT67" s="21">
        <v>498</v>
      </c>
      <c r="AU67" s="21">
        <v>498</v>
      </c>
      <c r="AV67" s="21">
        <v>498</v>
      </c>
      <c r="AW67" s="21">
        <v>498</v>
      </c>
      <c r="AX67" s="21">
        <v>498</v>
      </c>
      <c r="AY67" s="21">
        <v>498</v>
      </c>
      <c r="AZ67" s="21">
        <v>498</v>
      </c>
      <c r="BA67" s="21">
        <v>498</v>
      </c>
      <c r="BB67" s="21">
        <v>498</v>
      </c>
      <c r="BC67" s="21">
        <v>498</v>
      </c>
      <c r="BD67" s="21">
        <v>498</v>
      </c>
      <c r="BE67" s="21">
        <v>498</v>
      </c>
      <c r="BF67" s="21">
        <v>498</v>
      </c>
      <c r="BG67" s="21">
        <v>498</v>
      </c>
      <c r="BH67" s="21">
        <v>498</v>
      </c>
      <c r="BI67" s="21">
        <v>498</v>
      </c>
      <c r="BJ67" s="21">
        <v>498</v>
      </c>
      <c r="BK67" s="21">
        <v>498</v>
      </c>
      <c r="BL67" s="21">
        <v>498</v>
      </c>
      <c r="BM67" s="21">
        <v>498</v>
      </c>
      <c r="BN67" s="21">
        <v>510</v>
      </c>
      <c r="BO67" s="21">
        <v>510</v>
      </c>
      <c r="BP67" s="21">
        <v>510</v>
      </c>
      <c r="BQ67" s="21">
        <v>486</v>
      </c>
      <c r="BR67" s="21">
        <v>486</v>
      </c>
      <c r="BS67" s="21">
        <v>486</v>
      </c>
      <c r="BT67" s="21">
        <v>486</v>
      </c>
      <c r="BU67" s="21">
        <v>486</v>
      </c>
      <c r="BV67" s="21">
        <v>486</v>
      </c>
      <c r="BW67" s="21">
        <v>486</v>
      </c>
      <c r="BX67" s="21">
        <v>456</v>
      </c>
      <c r="BY67" s="21">
        <v>456</v>
      </c>
      <c r="BZ67" s="21">
        <v>456</v>
      </c>
      <c r="CA67" s="21">
        <v>456</v>
      </c>
      <c r="CB67" s="21">
        <v>456</v>
      </c>
      <c r="CC67" s="21">
        <v>456</v>
      </c>
      <c r="CD67" s="21">
        <v>456</v>
      </c>
      <c r="CE67" s="21">
        <v>456</v>
      </c>
      <c r="CF67" s="21">
        <v>456</v>
      </c>
      <c r="CG67" s="21">
        <v>456</v>
      </c>
      <c r="CH67" s="21">
        <v>456</v>
      </c>
      <c r="CI67" s="21">
        <v>456</v>
      </c>
      <c r="CJ67" s="21">
        <v>456</v>
      </c>
      <c r="CK67" s="21">
        <v>456</v>
      </c>
      <c r="CL67" s="21">
        <v>456</v>
      </c>
      <c r="CM67" s="21">
        <v>456</v>
      </c>
      <c r="CN67" s="21">
        <v>456</v>
      </c>
      <c r="CO67" s="21">
        <v>450</v>
      </c>
      <c r="CP67" s="21">
        <v>450</v>
      </c>
      <c r="CQ67" s="21">
        <v>450</v>
      </c>
      <c r="CR67" s="21">
        <v>450</v>
      </c>
      <c r="CS67" s="21">
        <v>450</v>
      </c>
      <c r="CT67" s="21">
        <v>450</v>
      </c>
      <c r="CU67" s="21">
        <v>450</v>
      </c>
      <c r="CV67" s="21">
        <v>450</v>
      </c>
      <c r="CW67" s="21">
        <v>432</v>
      </c>
      <c r="CX67" s="21">
        <v>432</v>
      </c>
      <c r="CY67" s="21">
        <v>432</v>
      </c>
      <c r="CZ67" s="21">
        <v>432</v>
      </c>
      <c r="DA67" s="21">
        <v>432</v>
      </c>
      <c r="DB67" s="21">
        <v>432</v>
      </c>
      <c r="DC67" s="21">
        <v>432</v>
      </c>
      <c r="DD67" s="21">
        <v>432</v>
      </c>
      <c r="DE67" s="21">
        <v>432</v>
      </c>
      <c r="DF67" s="21">
        <v>330</v>
      </c>
      <c r="DG67" s="21">
        <v>330</v>
      </c>
      <c r="DH67" s="21">
        <v>372</v>
      </c>
      <c r="DI67" s="21">
        <v>372</v>
      </c>
      <c r="DJ67" s="21">
        <v>372</v>
      </c>
      <c r="DK67" s="21">
        <v>372</v>
      </c>
      <c r="DL67" s="21">
        <v>372</v>
      </c>
      <c r="DM67" s="21">
        <v>372</v>
      </c>
      <c r="DN67" s="21">
        <v>372</v>
      </c>
      <c r="DO67" s="21">
        <v>372</v>
      </c>
      <c r="DP67" s="21">
        <v>372</v>
      </c>
      <c r="DQ67" s="21">
        <v>372</v>
      </c>
      <c r="DR67" s="21">
        <v>372</v>
      </c>
      <c r="DS67" s="21">
        <v>372</v>
      </c>
      <c r="DT67" s="21">
        <v>372</v>
      </c>
      <c r="DU67" s="21">
        <v>372</v>
      </c>
      <c r="DV67" s="21">
        <v>372</v>
      </c>
      <c r="DW67" s="21">
        <v>372</v>
      </c>
      <c r="DX67" s="21">
        <v>372</v>
      </c>
      <c r="DY67" s="21">
        <v>372</v>
      </c>
      <c r="DZ67" s="21">
        <v>372</v>
      </c>
      <c r="EA67" s="21">
        <v>372</v>
      </c>
      <c r="EB67" s="21">
        <v>372</v>
      </c>
      <c r="EC67" s="21">
        <v>372</v>
      </c>
      <c r="ED67" s="21">
        <v>384</v>
      </c>
      <c r="EE67" s="21">
        <v>384</v>
      </c>
      <c r="EF67" s="21">
        <v>384</v>
      </c>
      <c r="EG67" s="21">
        <v>384</v>
      </c>
      <c r="EH67" s="21">
        <v>384</v>
      </c>
      <c r="EI67" s="21">
        <v>330</v>
      </c>
      <c r="EJ67" s="21">
        <v>330</v>
      </c>
      <c r="EK67" s="21">
        <v>342</v>
      </c>
      <c r="EL67" s="21">
        <v>342</v>
      </c>
      <c r="EM67" s="21">
        <v>342</v>
      </c>
      <c r="EN67" s="21">
        <v>342</v>
      </c>
      <c r="EO67" s="21">
        <v>342</v>
      </c>
      <c r="EP67" s="21">
        <v>318</v>
      </c>
      <c r="EQ67" s="21">
        <v>318</v>
      </c>
      <c r="ER67" s="21">
        <v>318</v>
      </c>
      <c r="ES67" s="21">
        <v>318</v>
      </c>
      <c r="ET67" s="21">
        <v>288</v>
      </c>
      <c r="EU67" s="21">
        <v>288</v>
      </c>
      <c r="EV67" s="21">
        <v>288</v>
      </c>
      <c r="EW67" s="21">
        <v>288</v>
      </c>
      <c r="EX67" s="21">
        <v>288</v>
      </c>
      <c r="EY67" s="21">
        <v>216</v>
      </c>
      <c r="EZ67" s="21">
        <v>240</v>
      </c>
      <c r="FA67" s="21">
        <v>258</v>
      </c>
      <c r="FB67" s="21">
        <v>258</v>
      </c>
      <c r="FC67" s="21">
        <v>258</v>
      </c>
      <c r="FD67" s="21">
        <v>270</v>
      </c>
      <c r="FE67" s="21">
        <v>270</v>
      </c>
      <c r="FF67" s="22">
        <v>270</v>
      </c>
    </row>
    <row r="68" spans="2:162" x14ac:dyDescent="0.2">
      <c r="B68" s="20"/>
      <c r="C68" s="21">
        <v>62</v>
      </c>
      <c r="D68" s="21">
        <v>576</v>
      </c>
      <c r="E68" s="21">
        <v>540</v>
      </c>
      <c r="F68" s="21">
        <v>540</v>
      </c>
      <c r="G68" s="21">
        <v>540</v>
      </c>
      <c r="H68" s="21">
        <v>540</v>
      </c>
      <c r="I68" s="21">
        <v>576</v>
      </c>
      <c r="J68" s="21">
        <v>576</v>
      </c>
      <c r="K68" s="21">
        <v>576</v>
      </c>
      <c r="L68" s="21">
        <v>576</v>
      </c>
      <c r="M68" s="21">
        <v>570</v>
      </c>
      <c r="N68" s="21">
        <v>570</v>
      </c>
      <c r="O68" s="21">
        <v>570</v>
      </c>
      <c r="P68" s="21">
        <v>462</v>
      </c>
      <c r="Q68" s="21">
        <v>462</v>
      </c>
      <c r="R68" s="21">
        <v>462</v>
      </c>
      <c r="S68" s="21">
        <v>462</v>
      </c>
      <c r="T68" s="21">
        <v>462</v>
      </c>
      <c r="U68" s="21">
        <v>462</v>
      </c>
      <c r="V68" s="21">
        <v>462</v>
      </c>
      <c r="W68" s="21">
        <v>462</v>
      </c>
      <c r="X68" s="21">
        <v>462</v>
      </c>
      <c r="Y68" s="21">
        <v>462</v>
      </c>
      <c r="Z68" s="21">
        <v>462</v>
      </c>
      <c r="AA68" s="21">
        <v>462</v>
      </c>
      <c r="AB68" s="21">
        <v>462</v>
      </c>
      <c r="AC68" s="21">
        <v>510</v>
      </c>
      <c r="AD68" s="21">
        <v>510</v>
      </c>
      <c r="AE68" s="21">
        <v>510</v>
      </c>
      <c r="AF68" s="21">
        <v>510</v>
      </c>
      <c r="AG68" s="21">
        <v>510</v>
      </c>
      <c r="AH68" s="21">
        <v>510</v>
      </c>
      <c r="AI68" s="21">
        <v>510</v>
      </c>
      <c r="AJ68" s="21">
        <v>510</v>
      </c>
      <c r="AK68" s="21">
        <v>510</v>
      </c>
      <c r="AL68" s="21">
        <v>510</v>
      </c>
      <c r="AM68" s="21">
        <v>510</v>
      </c>
      <c r="AN68" s="21">
        <v>510</v>
      </c>
      <c r="AO68" s="21">
        <v>510</v>
      </c>
      <c r="AP68" s="21">
        <v>510</v>
      </c>
      <c r="AQ68" s="21">
        <v>510</v>
      </c>
      <c r="AR68" s="21">
        <v>510</v>
      </c>
      <c r="AS68" s="21">
        <v>510</v>
      </c>
      <c r="AT68" s="21">
        <v>492</v>
      </c>
      <c r="AU68" s="21">
        <v>492</v>
      </c>
      <c r="AV68" s="21">
        <v>492</v>
      </c>
      <c r="AW68" s="21">
        <v>492</v>
      </c>
      <c r="AX68" s="21">
        <v>492</v>
      </c>
      <c r="AY68" s="21">
        <v>492</v>
      </c>
      <c r="AZ68" s="21">
        <v>492</v>
      </c>
      <c r="BA68" s="21">
        <v>492</v>
      </c>
      <c r="BB68" s="21">
        <v>492</v>
      </c>
      <c r="BC68" s="21">
        <v>492</v>
      </c>
      <c r="BD68" s="21">
        <v>492</v>
      </c>
      <c r="BE68" s="21">
        <v>492</v>
      </c>
      <c r="BF68" s="21">
        <v>492</v>
      </c>
      <c r="BG68" s="21">
        <v>492</v>
      </c>
      <c r="BH68" s="21">
        <v>492</v>
      </c>
      <c r="BI68" s="21">
        <v>492</v>
      </c>
      <c r="BJ68" s="21">
        <v>492</v>
      </c>
      <c r="BK68" s="21">
        <v>492</v>
      </c>
      <c r="BL68" s="21">
        <v>492</v>
      </c>
      <c r="BM68" s="21">
        <v>492</v>
      </c>
      <c r="BN68" s="21">
        <v>504</v>
      </c>
      <c r="BO68" s="21">
        <v>504</v>
      </c>
      <c r="BP68" s="21">
        <v>504</v>
      </c>
      <c r="BQ68" s="21">
        <v>480</v>
      </c>
      <c r="BR68" s="21">
        <v>480</v>
      </c>
      <c r="BS68" s="21">
        <v>480</v>
      </c>
      <c r="BT68" s="21">
        <v>480</v>
      </c>
      <c r="BU68" s="21">
        <v>480</v>
      </c>
      <c r="BV68" s="21">
        <v>480</v>
      </c>
      <c r="BW68" s="21">
        <v>480</v>
      </c>
      <c r="BX68" s="21">
        <v>450</v>
      </c>
      <c r="BY68" s="21">
        <v>450</v>
      </c>
      <c r="BZ68" s="21">
        <v>450</v>
      </c>
      <c r="CA68" s="21">
        <v>450</v>
      </c>
      <c r="CB68" s="21">
        <v>450</v>
      </c>
      <c r="CC68" s="21">
        <v>450</v>
      </c>
      <c r="CD68" s="21">
        <v>450</v>
      </c>
      <c r="CE68" s="21">
        <v>450</v>
      </c>
      <c r="CF68" s="21">
        <v>450</v>
      </c>
      <c r="CG68" s="21">
        <v>450</v>
      </c>
      <c r="CH68" s="21">
        <v>450</v>
      </c>
      <c r="CI68" s="21">
        <v>450</v>
      </c>
      <c r="CJ68" s="21">
        <v>450</v>
      </c>
      <c r="CK68" s="21">
        <v>450</v>
      </c>
      <c r="CL68" s="21">
        <v>450</v>
      </c>
      <c r="CM68" s="21">
        <v>450</v>
      </c>
      <c r="CN68" s="21">
        <v>450</v>
      </c>
      <c r="CO68" s="21">
        <v>444</v>
      </c>
      <c r="CP68" s="21">
        <v>444</v>
      </c>
      <c r="CQ68" s="21">
        <v>444</v>
      </c>
      <c r="CR68" s="21">
        <v>444</v>
      </c>
      <c r="CS68" s="21">
        <v>444</v>
      </c>
      <c r="CT68" s="21">
        <v>444</v>
      </c>
      <c r="CU68" s="21">
        <v>444</v>
      </c>
      <c r="CV68" s="21">
        <v>444</v>
      </c>
      <c r="CW68" s="21">
        <v>426</v>
      </c>
      <c r="CX68" s="21">
        <v>426</v>
      </c>
      <c r="CY68" s="21">
        <v>426</v>
      </c>
      <c r="CZ68" s="21">
        <v>426</v>
      </c>
      <c r="DA68" s="21">
        <v>426</v>
      </c>
      <c r="DB68" s="21">
        <v>426</v>
      </c>
      <c r="DC68" s="21">
        <v>426</v>
      </c>
      <c r="DD68" s="21">
        <v>426</v>
      </c>
      <c r="DE68" s="21">
        <v>426</v>
      </c>
      <c r="DF68" s="21">
        <v>324</v>
      </c>
      <c r="DG68" s="21">
        <v>324</v>
      </c>
      <c r="DH68" s="21">
        <v>366</v>
      </c>
      <c r="DI68" s="21">
        <v>366</v>
      </c>
      <c r="DJ68" s="21">
        <v>366</v>
      </c>
      <c r="DK68" s="21">
        <v>366</v>
      </c>
      <c r="DL68" s="21">
        <v>366</v>
      </c>
      <c r="DM68" s="21">
        <v>366</v>
      </c>
      <c r="DN68" s="21">
        <v>366</v>
      </c>
      <c r="DO68" s="21">
        <v>366</v>
      </c>
      <c r="DP68" s="21">
        <v>366</v>
      </c>
      <c r="DQ68" s="21">
        <v>366</v>
      </c>
      <c r="DR68" s="21">
        <v>366</v>
      </c>
      <c r="DS68" s="21">
        <v>366</v>
      </c>
      <c r="DT68" s="21">
        <v>366</v>
      </c>
      <c r="DU68" s="21">
        <v>366</v>
      </c>
      <c r="DV68" s="21">
        <v>366</v>
      </c>
      <c r="DW68" s="21">
        <v>366</v>
      </c>
      <c r="DX68" s="21">
        <v>366</v>
      </c>
      <c r="DY68" s="21">
        <v>366</v>
      </c>
      <c r="DZ68" s="21">
        <v>366</v>
      </c>
      <c r="EA68" s="21">
        <v>366</v>
      </c>
      <c r="EB68" s="21">
        <v>366</v>
      </c>
      <c r="EC68" s="21">
        <v>366</v>
      </c>
      <c r="ED68" s="21">
        <v>378</v>
      </c>
      <c r="EE68" s="21">
        <v>378</v>
      </c>
      <c r="EF68" s="21">
        <v>378</v>
      </c>
      <c r="EG68" s="21">
        <v>378</v>
      </c>
      <c r="EH68" s="21">
        <v>378</v>
      </c>
      <c r="EI68" s="21">
        <v>324</v>
      </c>
      <c r="EJ68" s="21">
        <v>324</v>
      </c>
      <c r="EK68" s="21">
        <v>336</v>
      </c>
      <c r="EL68" s="21">
        <v>336</v>
      </c>
      <c r="EM68" s="21">
        <v>336</v>
      </c>
      <c r="EN68" s="21">
        <v>336</v>
      </c>
      <c r="EO68" s="21">
        <v>336</v>
      </c>
      <c r="EP68" s="21">
        <v>312</v>
      </c>
      <c r="EQ68" s="21">
        <v>312</v>
      </c>
      <c r="ER68" s="21">
        <v>312</v>
      </c>
      <c r="ES68" s="21">
        <v>312</v>
      </c>
      <c r="ET68" s="21">
        <v>282</v>
      </c>
      <c r="EU68" s="21">
        <v>282</v>
      </c>
      <c r="EV68" s="21">
        <v>282</v>
      </c>
      <c r="EW68" s="21">
        <v>282</v>
      </c>
      <c r="EX68" s="21">
        <v>282</v>
      </c>
      <c r="EY68" s="21">
        <v>210</v>
      </c>
      <c r="EZ68" s="21">
        <v>234</v>
      </c>
      <c r="FA68" s="21">
        <v>252</v>
      </c>
      <c r="FB68" s="21">
        <v>252</v>
      </c>
      <c r="FC68" s="21">
        <v>252</v>
      </c>
      <c r="FD68" s="21">
        <v>264</v>
      </c>
      <c r="FE68" s="21">
        <v>264</v>
      </c>
      <c r="FF68" s="22">
        <v>264</v>
      </c>
    </row>
    <row r="69" spans="2:162" x14ac:dyDescent="0.2">
      <c r="B69" s="20"/>
      <c r="C69" s="21">
        <v>63</v>
      </c>
      <c r="D69" s="21">
        <v>570</v>
      </c>
      <c r="E69" s="21">
        <v>534</v>
      </c>
      <c r="F69" s="21">
        <v>534</v>
      </c>
      <c r="G69" s="21">
        <v>534</v>
      </c>
      <c r="H69" s="21">
        <v>534</v>
      </c>
      <c r="I69" s="21">
        <v>570</v>
      </c>
      <c r="J69" s="21">
        <v>570</v>
      </c>
      <c r="K69" s="21">
        <v>570</v>
      </c>
      <c r="L69" s="21">
        <v>570</v>
      </c>
      <c r="M69" s="21">
        <v>564</v>
      </c>
      <c r="N69" s="21">
        <v>564</v>
      </c>
      <c r="O69" s="21">
        <v>564</v>
      </c>
      <c r="P69" s="21">
        <v>456</v>
      </c>
      <c r="Q69" s="21">
        <v>456</v>
      </c>
      <c r="R69" s="21">
        <v>456</v>
      </c>
      <c r="S69" s="21">
        <v>456</v>
      </c>
      <c r="T69" s="21">
        <v>456</v>
      </c>
      <c r="U69" s="21">
        <v>456</v>
      </c>
      <c r="V69" s="21">
        <v>456</v>
      </c>
      <c r="W69" s="21">
        <v>456</v>
      </c>
      <c r="X69" s="21">
        <v>456</v>
      </c>
      <c r="Y69" s="21">
        <v>456</v>
      </c>
      <c r="Z69" s="21">
        <v>456</v>
      </c>
      <c r="AA69" s="21">
        <v>456</v>
      </c>
      <c r="AB69" s="21">
        <v>456</v>
      </c>
      <c r="AC69" s="21">
        <v>504</v>
      </c>
      <c r="AD69" s="21">
        <v>504</v>
      </c>
      <c r="AE69" s="21">
        <v>504</v>
      </c>
      <c r="AF69" s="21">
        <v>504</v>
      </c>
      <c r="AG69" s="21">
        <v>504</v>
      </c>
      <c r="AH69" s="21">
        <v>504</v>
      </c>
      <c r="AI69" s="21">
        <v>504</v>
      </c>
      <c r="AJ69" s="21">
        <v>504</v>
      </c>
      <c r="AK69" s="21">
        <v>504</v>
      </c>
      <c r="AL69" s="21">
        <v>504</v>
      </c>
      <c r="AM69" s="21">
        <v>504</v>
      </c>
      <c r="AN69" s="21">
        <v>504</v>
      </c>
      <c r="AO69" s="21">
        <v>504</v>
      </c>
      <c r="AP69" s="21">
        <v>504</v>
      </c>
      <c r="AQ69" s="21">
        <v>504</v>
      </c>
      <c r="AR69" s="21">
        <v>504</v>
      </c>
      <c r="AS69" s="21">
        <v>504</v>
      </c>
      <c r="AT69" s="21">
        <v>486</v>
      </c>
      <c r="AU69" s="21">
        <v>486</v>
      </c>
      <c r="AV69" s="21">
        <v>486</v>
      </c>
      <c r="AW69" s="21">
        <v>486</v>
      </c>
      <c r="AX69" s="21">
        <v>486</v>
      </c>
      <c r="AY69" s="21">
        <v>486</v>
      </c>
      <c r="AZ69" s="21">
        <v>486</v>
      </c>
      <c r="BA69" s="21">
        <v>486</v>
      </c>
      <c r="BB69" s="21">
        <v>486</v>
      </c>
      <c r="BC69" s="21">
        <v>486</v>
      </c>
      <c r="BD69" s="21">
        <v>486</v>
      </c>
      <c r="BE69" s="21">
        <v>486</v>
      </c>
      <c r="BF69" s="21">
        <v>486</v>
      </c>
      <c r="BG69" s="21">
        <v>486</v>
      </c>
      <c r="BH69" s="21">
        <v>486</v>
      </c>
      <c r="BI69" s="21">
        <v>486</v>
      </c>
      <c r="BJ69" s="21">
        <v>486</v>
      </c>
      <c r="BK69" s="21">
        <v>486</v>
      </c>
      <c r="BL69" s="21">
        <v>486</v>
      </c>
      <c r="BM69" s="21">
        <v>486</v>
      </c>
      <c r="BN69" s="21">
        <v>498</v>
      </c>
      <c r="BO69" s="21">
        <v>498</v>
      </c>
      <c r="BP69" s="21">
        <v>498</v>
      </c>
      <c r="BQ69" s="21">
        <v>474</v>
      </c>
      <c r="BR69" s="21">
        <v>474</v>
      </c>
      <c r="BS69" s="21">
        <v>474</v>
      </c>
      <c r="BT69" s="21">
        <v>474</v>
      </c>
      <c r="BU69" s="21">
        <v>474</v>
      </c>
      <c r="BV69" s="21">
        <v>474</v>
      </c>
      <c r="BW69" s="21">
        <v>474</v>
      </c>
      <c r="BX69" s="21">
        <v>444</v>
      </c>
      <c r="BY69" s="21">
        <v>444</v>
      </c>
      <c r="BZ69" s="21">
        <v>444</v>
      </c>
      <c r="CA69" s="21">
        <v>444</v>
      </c>
      <c r="CB69" s="21">
        <v>444</v>
      </c>
      <c r="CC69" s="21">
        <v>444</v>
      </c>
      <c r="CD69" s="21">
        <v>444</v>
      </c>
      <c r="CE69" s="21">
        <v>444</v>
      </c>
      <c r="CF69" s="21">
        <v>444</v>
      </c>
      <c r="CG69" s="21">
        <v>444</v>
      </c>
      <c r="CH69" s="21">
        <v>444</v>
      </c>
      <c r="CI69" s="21">
        <v>444</v>
      </c>
      <c r="CJ69" s="21">
        <v>444</v>
      </c>
      <c r="CK69" s="21">
        <v>444</v>
      </c>
      <c r="CL69" s="21">
        <v>444</v>
      </c>
      <c r="CM69" s="21">
        <v>444</v>
      </c>
      <c r="CN69" s="21">
        <v>444</v>
      </c>
      <c r="CO69" s="21">
        <v>438</v>
      </c>
      <c r="CP69" s="21">
        <v>438</v>
      </c>
      <c r="CQ69" s="21">
        <v>438</v>
      </c>
      <c r="CR69" s="21">
        <v>438</v>
      </c>
      <c r="CS69" s="21">
        <v>438</v>
      </c>
      <c r="CT69" s="21">
        <v>438</v>
      </c>
      <c r="CU69" s="21">
        <v>438</v>
      </c>
      <c r="CV69" s="21">
        <v>438</v>
      </c>
      <c r="CW69" s="21">
        <v>420</v>
      </c>
      <c r="CX69" s="21">
        <v>420</v>
      </c>
      <c r="CY69" s="21">
        <v>420</v>
      </c>
      <c r="CZ69" s="21">
        <v>420</v>
      </c>
      <c r="DA69" s="21">
        <v>420</v>
      </c>
      <c r="DB69" s="21">
        <v>420</v>
      </c>
      <c r="DC69" s="21">
        <v>420</v>
      </c>
      <c r="DD69" s="21">
        <v>420</v>
      </c>
      <c r="DE69" s="21">
        <v>420</v>
      </c>
      <c r="DF69" s="21">
        <v>318</v>
      </c>
      <c r="DG69" s="21">
        <v>318</v>
      </c>
      <c r="DH69" s="21">
        <v>360</v>
      </c>
      <c r="DI69" s="21">
        <v>360</v>
      </c>
      <c r="DJ69" s="21">
        <v>360</v>
      </c>
      <c r="DK69" s="21">
        <v>360</v>
      </c>
      <c r="DL69" s="21">
        <v>360</v>
      </c>
      <c r="DM69" s="21">
        <v>360</v>
      </c>
      <c r="DN69" s="21">
        <v>360</v>
      </c>
      <c r="DO69" s="21">
        <v>360</v>
      </c>
      <c r="DP69" s="21">
        <v>360</v>
      </c>
      <c r="DQ69" s="21">
        <v>360</v>
      </c>
      <c r="DR69" s="21">
        <v>360</v>
      </c>
      <c r="DS69" s="21">
        <v>360</v>
      </c>
      <c r="DT69" s="21">
        <v>360</v>
      </c>
      <c r="DU69" s="21">
        <v>360</v>
      </c>
      <c r="DV69" s="21">
        <v>360</v>
      </c>
      <c r="DW69" s="21">
        <v>360</v>
      </c>
      <c r="DX69" s="21">
        <v>360</v>
      </c>
      <c r="DY69" s="21">
        <v>360</v>
      </c>
      <c r="DZ69" s="21">
        <v>360</v>
      </c>
      <c r="EA69" s="21">
        <v>360</v>
      </c>
      <c r="EB69" s="21">
        <v>360</v>
      </c>
      <c r="EC69" s="21">
        <v>360</v>
      </c>
      <c r="ED69" s="21">
        <v>372</v>
      </c>
      <c r="EE69" s="21">
        <v>372</v>
      </c>
      <c r="EF69" s="21">
        <v>372</v>
      </c>
      <c r="EG69" s="21">
        <v>372</v>
      </c>
      <c r="EH69" s="21">
        <v>372</v>
      </c>
      <c r="EI69" s="21">
        <v>318</v>
      </c>
      <c r="EJ69" s="21">
        <v>318</v>
      </c>
      <c r="EK69" s="21">
        <v>330</v>
      </c>
      <c r="EL69" s="21">
        <v>330</v>
      </c>
      <c r="EM69" s="21">
        <v>330</v>
      </c>
      <c r="EN69" s="21">
        <v>330</v>
      </c>
      <c r="EO69" s="21">
        <v>330</v>
      </c>
      <c r="EP69" s="21">
        <v>306</v>
      </c>
      <c r="EQ69" s="21">
        <v>306</v>
      </c>
      <c r="ER69" s="21">
        <v>306</v>
      </c>
      <c r="ES69" s="21">
        <v>306</v>
      </c>
      <c r="ET69" s="21">
        <v>276</v>
      </c>
      <c r="EU69" s="21">
        <v>276</v>
      </c>
      <c r="EV69" s="21">
        <v>276</v>
      </c>
      <c r="EW69" s="21">
        <v>276</v>
      </c>
      <c r="EX69" s="21">
        <v>276</v>
      </c>
      <c r="EY69" s="21">
        <v>204</v>
      </c>
      <c r="EZ69" s="21">
        <v>228</v>
      </c>
      <c r="FA69" s="21">
        <v>246</v>
      </c>
      <c r="FB69" s="21">
        <v>246</v>
      </c>
      <c r="FC69" s="21">
        <v>246</v>
      </c>
      <c r="FD69" s="21">
        <v>258</v>
      </c>
      <c r="FE69" s="21">
        <v>258</v>
      </c>
      <c r="FF69" s="22">
        <v>258</v>
      </c>
    </row>
    <row r="70" spans="2:162" x14ac:dyDescent="0.2">
      <c r="B70" s="20"/>
      <c r="C70" s="21">
        <v>64</v>
      </c>
      <c r="D70" s="21">
        <v>564</v>
      </c>
      <c r="E70" s="21">
        <v>528</v>
      </c>
      <c r="F70" s="21">
        <v>528</v>
      </c>
      <c r="G70" s="21">
        <v>528</v>
      </c>
      <c r="H70" s="21">
        <v>528</v>
      </c>
      <c r="I70" s="21">
        <v>564</v>
      </c>
      <c r="J70" s="21">
        <v>564</v>
      </c>
      <c r="K70" s="21">
        <v>564</v>
      </c>
      <c r="L70" s="21">
        <v>564</v>
      </c>
      <c r="M70" s="21">
        <v>558</v>
      </c>
      <c r="N70" s="21">
        <v>558</v>
      </c>
      <c r="O70" s="21">
        <v>558</v>
      </c>
      <c r="P70" s="21">
        <v>450</v>
      </c>
      <c r="Q70" s="21">
        <v>450</v>
      </c>
      <c r="R70" s="21">
        <v>450</v>
      </c>
      <c r="S70" s="21">
        <v>450</v>
      </c>
      <c r="T70" s="21">
        <v>450</v>
      </c>
      <c r="U70" s="21">
        <v>450</v>
      </c>
      <c r="V70" s="21">
        <v>450</v>
      </c>
      <c r="W70" s="21">
        <v>450</v>
      </c>
      <c r="X70" s="21">
        <v>450</v>
      </c>
      <c r="Y70" s="21">
        <v>450</v>
      </c>
      <c r="Z70" s="21">
        <v>450</v>
      </c>
      <c r="AA70" s="21">
        <v>450</v>
      </c>
      <c r="AB70" s="21">
        <v>450</v>
      </c>
      <c r="AC70" s="21">
        <v>498</v>
      </c>
      <c r="AD70" s="21">
        <v>498</v>
      </c>
      <c r="AE70" s="21">
        <v>498</v>
      </c>
      <c r="AF70" s="21">
        <v>498</v>
      </c>
      <c r="AG70" s="21">
        <v>498</v>
      </c>
      <c r="AH70" s="21">
        <v>498</v>
      </c>
      <c r="AI70" s="21">
        <v>498</v>
      </c>
      <c r="AJ70" s="21">
        <v>498</v>
      </c>
      <c r="AK70" s="21">
        <v>498</v>
      </c>
      <c r="AL70" s="21">
        <v>498</v>
      </c>
      <c r="AM70" s="21">
        <v>498</v>
      </c>
      <c r="AN70" s="21">
        <v>498</v>
      </c>
      <c r="AO70" s="21">
        <v>498</v>
      </c>
      <c r="AP70" s="21">
        <v>498</v>
      </c>
      <c r="AQ70" s="21">
        <v>498</v>
      </c>
      <c r="AR70" s="21">
        <v>498</v>
      </c>
      <c r="AS70" s="21">
        <v>498</v>
      </c>
      <c r="AT70" s="21">
        <v>480</v>
      </c>
      <c r="AU70" s="21">
        <v>480</v>
      </c>
      <c r="AV70" s="21">
        <v>480</v>
      </c>
      <c r="AW70" s="21">
        <v>480</v>
      </c>
      <c r="AX70" s="21">
        <v>480</v>
      </c>
      <c r="AY70" s="21">
        <v>480</v>
      </c>
      <c r="AZ70" s="21">
        <v>480</v>
      </c>
      <c r="BA70" s="21">
        <v>480</v>
      </c>
      <c r="BB70" s="21">
        <v>480</v>
      </c>
      <c r="BC70" s="21">
        <v>480</v>
      </c>
      <c r="BD70" s="21">
        <v>480</v>
      </c>
      <c r="BE70" s="21">
        <v>480</v>
      </c>
      <c r="BF70" s="21">
        <v>480</v>
      </c>
      <c r="BG70" s="21">
        <v>480</v>
      </c>
      <c r="BH70" s="21">
        <v>480</v>
      </c>
      <c r="BI70" s="21">
        <v>480</v>
      </c>
      <c r="BJ70" s="21">
        <v>480</v>
      </c>
      <c r="BK70" s="21">
        <v>480</v>
      </c>
      <c r="BL70" s="21">
        <v>480</v>
      </c>
      <c r="BM70" s="21">
        <v>480</v>
      </c>
      <c r="BN70" s="21">
        <v>492</v>
      </c>
      <c r="BO70" s="21">
        <v>492</v>
      </c>
      <c r="BP70" s="21">
        <v>492</v>
      </c>
      <c r="BQ70" s="21">
        <v>468</v>
      </c>
      <c r="BR70" s="21">
        <v>468</v>
      </c>
      <c r="BS70" s="21">
        <v>468</v>
      </c>
      <c r="BT70" s="21">
        <v>468</v>
      </c>
      <c r="BU70" s="21">
        <v>468</v>
      </c>
      <c r="BV70" s="21">
        <v>468</v>
      </c>
      <c r="BW70" s="21">
        <v>468</v>
      </c>
      <c r="BX70" s="21">
        <v>438</v>
      </c>
      <c r="BY70" s="21">
        <v>438</v>
      </c>
      <c r="BZ70" s="21">
        <v>438</v>
      </c>
      <c r="CA70" s="21">
        <v>438</v>
      </c>
      <c r="CB70" s="21">
        <v>438</v>
      </c>
      <c r="CC70" s="21">
        <v>438</v>
      </c>
      <c r="CD70" s="21">
        <v>438</v>
      </c>
      <c r="CE70" s="21">
        <v>438</v>
      </c>
      <c r="CF70" s="21">
        <v>438</v>
      </c>
      <c r="CG70" s="21">
        <v>438</v>
      </c>
      <c r="CH70" s="21">
        <v>438</v>
      </c>
      <c r="CI70" s="21">
        <v>438</v>
      </c>
      <c r="CJ70" s="21">
        <v>438</v>
      </c>
      <c r="CK70" s="21">
        <v>438</v>
      </c>
      <c r="CL70" s="21">
        <v>438</v>
      </c>
      <c r="CM70" s="21">
        <v>438</v>
      </c>
      <c r="CN70" s="21">
        <v>438</v>
      </c>
      <c r="CO70" s="21">
        <v>432</v>
      </c>
      <c r="CP70" s="21">
        <v>432</v>
      </c>
      <c r="CQ70" s="21">
        <v>432</v>
      </c>
      <c r="CR70" s="21">
        <v>432</v>
      </c>
      <c r="CS70" s="21">
        <v>432</v>
      </c>
      <c r="CT70" s="21">
        <v>432</v>
      </c>
      <c r="CU70" s="21">
        <v>432</v>
      </c>
      <c r="CV70" s="21">
        <v>432</v>
      </c>
      <c r="CW70" s="21">
        <v>414</v>
      </c>
      <c r="CX70" s="21">
        <v>414</v>
      </c>
      <c r="CY70" s="21">
        <v>414</v>
      </c>
      <c r="CZ70" s="21">
        <v>414</v>
      </c>
      <c r="DA70" s="21">
        <v>414</v>
      </c>
      <c r="DB70" s="21">
        <v>414</v>
      </c>
      <c r="DC70" s="21">
        <v>414</v>
      </c>
      <c r="DD70" s="21">
        <v>414</v>
      </c>
      <c r="DE70" s="21">
        <v>414</v>
      </c>
      <c r="DF70" s="21">
        <v>312</v>
      </c>
      <c r="DG70" s="21">
        <v>312</v>
      </c>
      <c r="DH70" s="21">
        <v>354</v>
      </c>
      <c r="DI70" s="21">
        <v>354</v>
      </c>
      <c r="DJ70" s="21">
        <v>354</v>
      </c>
      <c r="DK70" s="21">
        <v>354</v>
      </c>
      <c r="DL70" s="21">
        <v>354</v>
      </c>
      <c r="DM70" s="21">
        <v>354</v>
      </c>
      <c r="DN70" s="21">
        <v>354</v>
      </c>
      <c r="DO70" s="21">
        <v>354</v>
      </c>
      <c r="DP70" s="21">
        <v>354</v>
      </c>
      <c r="DQ70" s="21">
        <v>354</v>
      </c>
      <c r="DR70" s="21">
        <v>354</v>
      </c>
      <c r="DS70" s="21">
        <v>354</v>
      </c>
      <c r="DT70" s="21">
        <v>354</v>
      </c>
      <c r="DU70" s="21">
        <v>354</v>
      </c>
      <c r="DV70" s="21">
        <v>354</v>
      </c>
      <c r="DW70" s="21">
        <v>354</v>
      </c>
      <c r="DX70" s="21">
        <v>354</v>
      </c>
      <c r="DY70" s="21">
        <v>354</v>
      </c>
      <c r="DZ70" s="21">
        <v>354</v>
      </c>
      <c r="EA70" s="21">
        <v>354</v>
      </c>
      <c r="EB70" s="21">
        <v>354</v>
      </c>
      <c r="EC70" s="21">
        <v>354</v>
      </c>
      <c r="ED70" s="21">
        <v>366</v>
      </c>
      <c r="EE70" s="21">
        <v>366</v>
      </c>
      <c r="EF70" s="21">
        <v>366</v>
      </c>
      <c r="EG70" s="21">
        <v>366</v>
      </c>
      <c r="EH70" s="21">
        <v>366</v>
      </c>
      <c r="EI70" s="21">
        <v>312</v>
      </c>
      <c r="EJ70" s="21">
        <v>312</v>
      </c>
      <c r="EK70" s="21">
        <v>324</v>
      </c>
      <c r="EL70" s="21">
        <v>324</v>
      </c>
      <c r="EM70" s="21">
        <v>324</v>
      </c>
      <c r="EN70" s="21">
        <v>324</v>
      </c>
      <c r="EO70" s="21">
        <v>324</v>
      </c>
      <c r="EP70" s="21">
        <v>300</v>
      </c>
      <c r="EQ70" s="21">
        <v>300</v>
      </c>
      <c r="ER70" s="21">
        <v>300</v>
      </c>
      <c r="ES70" s="21">
        <v>300</v>
      </c>
      <c r="ET70" s="21">
        <v>270</v>
      </c>
      <c r="EU70" s="21">
        <v>270</v>
      </c>
      <c r="EV70" s="21">
        <v>270</v>
      </c>
      <c r="EW70" s="21">
        <v>270</v>
      </c>
      <c r="EX70" s="21">
        <v>270</v>
      </c>
      <c r="EY70" s="21">
        <v>198</v>
      </c>
      <c r="EZ70" s="21">
        <v>222</v>
      </c>
      <c r="FA70" s="21">
        <v>240</v>
      </c>
      <c r="FB70" s="21">
        <v>240</v>
      </c>
      <c r="FC70" s="21">
        <v>240</v>
      </c>
      <c r="FD70" s="21">
        <v>252</v>
      </c>
      <c r="FE70" s="21">
        <v>252</v>
      </c>
      <c r="FF70" s="22">
        <v>252</v>
      </c>
    </row>
    <row r="71" spans="2:162" x14ac:dyDescent="0.2">
      <c r="B71" s="20"/>
      <c r="C71" s="21">
        <v>65</v>
      </c>
      <c r="D71" s="21">
        <v>558</v>
      </c>
      <c r="E71" s="21">
        <v>522</v>
      </c>
      <c r="F71" s="21">
        <v>522</v>
      </c>
      <c r="G71" s="21">
        <v>522</v>
      </c>
      <c r="H71" s="21">
        <v>522</v>
      </c>
      <c r="I71" s="21">
        <v>558</v>
      </c>
      <c r="J71" s="21">
        <v>558</v>
      </c>
      <c r="K71" s="21">
        <v>558</v>
      </c>
      <c r="L71" s="21">
        <v>558</v>
      </c>
      <c r="M71" s="21">
        <v>552</v>
      </c>
      <c r="N71" s="21">
        <v>552</v>
      </c>
      <c r="O71" s="21">
        <v>552</v>
      </c>
      <c r="P71" s="21">
        <v>444</v>
      </c>
      <c r="Q71" s="21">
        <v>444</v>
      </c>
      <c r="R71" s="21">
        <v>444</v>
      </c>
      <c r="S71" s="21">
        <v>444</v>
      </c>
      <c r="T71" s="21">
        <v>444</v>
      </c>
      <c r="U71" s="21">
        <v>444</v>
      </c>
      <c r="V71" s="21">
        <v>444</v>
      </c>
      <c r="W71" s="21">
        <v>444</v>
      </c>
      <c r="X71" s="21">
        <v>444</v>
      </c>
      <c r="Y71" s="21">
        <v>444</v>
      </c>
      <c r="Z71" s="21">
        <v>444</v>
      </c>
      <c r="AA71" s="21">
        <v>444</v>
      </c>
      <c r="AB71" s="21">
        <v>444</v>
      </c>
      <c r="AC71" s="21">
        <v>492</v>
      </c>
      <c r="AD71" s="21">
        <v>492</v>
      </c>
      <c r="AE71" s="21">
        <v>492</v>
      </c>
      <c r="AF71" s="21">
        <v>492</v>
      </c>
      <c r="AG71" s="21">
        <v>492</v>
      </c>
      <c r="AH71" s="21">
        <v>492</v>
      </c>
      <c r="AI71" s="21">
        <v>492</v>
      </c>
      <c r="AJ71" s="21">
        <v>492</v>
      </c>
      <c r="AK71" s="21">
        <v>492</v>
      </c>
      <c r="AL71" s="21">
        <v>492</v>
      </c>
      <c r="AM71" s="21">
        <v>492</v>
      </c>
      <c r="AN71" s="21">
        <v>492</v>
      </c>
      <c r="AO71" s="21">
        <v>492</v>
      </c>
      <c r="AP71" s="21">
        <v>492</v>
      </c>
      <c r="AQ71" s="21">
        <v>492</v>
      </c>
      <c r="AR71" s="21">
        <v>492</v>
      </c>
      <c r="AS71" s="21">
        <v>492</v>
      </c>
      <c r="AT71" s="21">
        <v>474</v>
      </c>
      <c r="AU71" s="21">
        <v>474</v>
      </c>
      <c r="AV71" s="21">
        <v>474</v>
      </c>
      <c r="AW71" s="21">
        <v>474</v>
      </c>
      <c r="AX71" s="21">
        <v>474</v>
      </c>
      <c r="AY71" s="21">
        <v>474</v>
      </c>
      <c r="AZ71" s="21">
        <v>474</v>
      </c>
      <c r="BA71" s="21">
        <v>474</v>
      </c>
      <c r="BB71" s="21">
        <v>474</v>
      </c>
      <c r="BC71" s="21">
        <v>474</v>
      </c>
      <c r="BD71" s="21">
        <v>474</v>
      </c>
      <c r="BE71" s="21">
        <v>474</v>
      </c>
      <c r="BF71" s="21">
        <v>474</v>
      </c>
      <c r="BG71" s="21">
        <v>474</v>
      </c>
      <c r="BH71" s="21">
        <v>474</v>
      </c>
      <c r="BI71" s="21">
        <v>474</v>
      </c>
      <c r="BJ71" s="21">
        <v>474</v>
      </c>
      <c r="BK71" s="21">
        <v>474</v>
      </c>
      <c r="BL71" s="21">
        <v>474</v>
      </c>
      <c r="BM71" s="21">
        <v>474</v>
      </c>
      <c r="BN71" s="21">
        <v>486</v>
      </c>
      <c r="BO71" s="21">
        <v>486</v>
      </c>
      <c r="BP71" s="21">
        <v>486</v>
      </c>
      <c r="BQ71" s="21">
        <v>462</v>
      </c>
      <c r="BR71" s="21">
        <v>462</v>
      </c>
      <c r="BS71" s="21">
        <v>462</v>
      </c>
      <c r="BT71" s="21">
        <v>462</v>
      </c>
      <c r="BU71" s="21">
        <v>462</v>
      </c>
      <c r="BV71" s="21">
        <v>462</v>
      </c>
      <c r="BW71" s="21">
        <v>462</v>
      </c>
      <c r="BX71" s="21">
        <v>432</v>
      </c>
      <c r="BY71" s="21">
        <v>432</v>
      </c>
      <c r="BZ71" s="21">
        <v>432</v>
      </c>
      <c r="CA71" s="21">
        <v>432</v>
      </c>
      <c r="CB71" s="21">
        <v>432</v>
      </c>
      <c r="CC71" s="21">
        <v>432</v>
      </c>
      <c r="CD71" s="21">
        <v>432</v>
      </c>
      <c r="CE71" s="21">
        <v>432</v>
      </c>
      <c r="CF71" s="21">
        <v>432</v>
      </c>
      <c r="CG71" s="21">
        <v>432</v>
      </c>
      <c r="CH71" s="21">
        <v>432</v>
      </c>
      <c r="CI71" s="21">
        <v>432</v>
      </c>
      <c r="CJ71" s="21">
        <v>432</v>
      </c>
      <c r="CK71" s="21">
        <v>432</v>
      </c>
      <c r="CL71" s="21">
        <v>432</v>
      </c>
      <c r="CM71" s="21">
        <v>432</v>
      </c>
      <c r="CN71" s="21">
        <v>432</v>
      </c>
      <c r="CO71" s="21">
        <v>426</v>
      </c>
      <c r="CP71" s="21">
        <v>426</v>
      </c>
      <c r="CQ71" s="21">
        <v>426</v>
      </c>
      <c r="CR71" s="21">
        <v>426</v>
      </c>
      <c r="CS71" s="21">
        <v>426</v>
      </c>
      <c r="CT71" s="21">
        <v>426</v>
      </c>
      <c r="CU71" s="21">
        <v>426</v>
      </c>
      <c r="CV71" s="21">
        <v>426</v>
      </c>
      <c r="CW71" s="21">
        <v>408</v>
      </c>
      <c r="CX71" s="21">
        <v>408</v>
      </c>
      <c r="CY71" s="21">
        <v>408</v>
      </c>
      <c r="CZ71" s="21">
        <v>408</v>
      </c>
      <c r="DA71" s="21">
        <v>408</v>
      </c>
      <c r="DB71" s="21">
        <v>408</v>
      </c>
      <c r="DC71" s="21">
        <v>408</v>
      </c>
      <c r="DD71" s="21">
        <v>408</v>
      </c>
      <c r="DE71" s="21">
        <v>408</v>
      </c>
      <c r="DF71" s="21">
        <v>306</v>
      </c>
      <c r="DG71" s="21">
        <v>306</v>
      </c>
      <c r="DH71" s="21">
        <v>348</v>
      </c>
      <c r="DI71" s="21">
        <v>348</v>
      </c>
      <c r="DJ71" s="21">
        <v>348</v>
      </c>
      <c r="DK71" s="21">
        <v>348</v>
      </c>
      <c r="DL71" s="21">
        <v>348</v>
      </c>
      <c r="DM71" s="21">
        <v>348</v>
      </c>
      <c r="DN71" s="21">
        <v>348</v>
      </c>
      <c r="DO71" s="21">
        <v>348</v>
      </c>
      <c r="DP71" s="21">
        <v>348</v>
      </c>
      <c r="DQ71" s="21">
        <v>348</v>
      </c>
      <c r="DR71" s="21">
        <v>348</v>
      </c>
      <c r="DS71" s="21">
        <v>348</v>
      </c>
      <c r="DT71" s="21">
        <v>348</v>
      </c>
      <c r="DU71" s="21">
        <v>348</v>
      </c>
      <c r="DV71" s="21">
        <v>348</v>
      </c>
      <c r="DW71" s="21">
        <v>348</v>
      </c>
      <c r="DX71" s="21">
        <v>348</v>
      </c>
      <c r="DY71" s="21">
        <v>348</v>
      </c>
      <c r="DZ71" s="21">
        <v>348</v>
      </c>
      <c r="EA71" s="21">
        <v>348</v>
      </c>
      <c r="EB71" s="21">
        <v>348</v>
      </c>
      <c r="EC71" s="21">
        <v>348</v>
      </c>
      <c r="ED71" s="21">
        <v>360</v>
      </c>
      <c r="EE71" s="21">
        <v>360</v>
      </c>
      <c r="EF71" s="21">
        <v>360</v>
      </c>
      <c r="EG71" s="21">
        <v>360</v>
      </c>
      <c r="EH71" s="21">
        <v>360</v>
      </c>
      <c r="EI71" s="21">
        <v>306</v>
      </c>
      <c r="EJ71" s="21">
        <v>306</v>
      </c>
      <c r="EK71" s="21">
        <v>318</v>
      </c>
      <c r="EL71" s="21">
        <v>318</v>
      </c>
      <c r="EM71" s="21">
        <v>318</v>
      </c>
      <c r="EN71" s="21">
        <v>318</v>
      </c>
      <c r="EO71" s="21">
        <v>318</v>
      </c>
      <c r="EP71" s="21">
        <v>294</v>
      </c>
      <c r="EQ71" s="21">
        <v>294</v>
      </c>
      <c r="ER71" s="21">
        <v>294</v>
      </c>
      <c r="ES71" s="21">
        <v>294</v>
      </c>
      <c r="ET71" s="21">
        <v>264</v>
      </c>
      <c r="EU71" s="21">
        <v>264</v>
      </c>
      <c r="EV71" s="21">
        <v>264</v>
      </c>
      <c r="EW71" s="21">
        <v>264</v>
      </c>
      <c r="EX71" s="21">
        <v>264</v>
      </c>
      <c r="EY71" s="21">
        <v>192</v>
      </c>
      <c r="EZ71" s="21">
        <v>216</v>
      </c>
      <c r="FA71" s="21">
        <v>234</v>
      </c>
      <c r="FB71" s="21">
        <v>234</v>
      </c>
      <c r="FC71" s="21">
        <v>234</v>
      </c>
      <c r="FD71" s="21">
        <v>246</v>
      </c>
      <c r="FE71" s="21">
        <v>246</v>
      </c>
      <c r="FF71" s="22">
        <v>246</v>
      </c>
    </row>
    <row r="72" spans="2:162" x14ac:dyDescent="0.2">
      <c r="B72" s="20"/>
      <c r="C72" s="21">
        <v>66</v>
      </c>
      <c r="D72" s="21">
        <v>552</v>
      </c>
      <c r="E72" s="21">
        <v>516</v>
      </c>
      <c r="F72" s="21">
        <v>516</v>
      </c>
      <c r="G72" s="21">
        <v>516</v>
      </c>
      <c r="H72" s="21">
        <v>516</v>
      </c>
      <c r="I72" s="21">
        <v>552</v>
      </c>
      <c r="J72" s="21">
        <v>552</v>
      </c>
      <c r="K72" s="21">
        <v>552</v>
      </c>
      <c r="L72" s="21">
        <v>552</v>
      </c>
      <c r="M72" s="21">
        <v>546</v>
      </c>
      <c r="N72" s="21">
        <v>546</v>
      </c>
      <c r="O72" s="21">
        <v>546</v>
      </c>
      <c r="P72" s="21">
        <v>438</v>
      </c>
      <c r="Q72" s="21">
        <v>438</v>
      </c>
      <c r="R72" s="21">
        <v>438</v>
      </c>
      <c r="S72" s="21">
        <v>438</v>
      </c>
      <c r="T72" s="21">
        <v>438</v>
      </c>
      <c r="U72" s="21">
        <v>438</v>
      </c>
      <c r="V72" s="21">
        <v>438</v>
      </c>
      <c r="W72" s="21">
        <v>438</v>
      </c>
      <c r="X72" s="21">
        <v>438</v>
      </c>
      <c r="Y72" s="21">
        <v>438</v>
      </c>
      <c r="Z72" s="21">
        <v>438</v>
      </c>
      <c r="AA72" s="21">
        <v>438</v>
      </c>
      <c r="AB72" s="21">
        <v>438</v>
      </c>
      <c r="AC72" s="21">
        <v>486</v>
      </c>
      <c r="AD72" s="21">
        <v>486</v>
      </c>
      <c r="AE72" s="21">
        <v>486</v>
      </c>
      <c r="AF72" s="21">
        <v>486</v>
      </c>
      <c r="AG72" s="21">
        <v>486</v>
      </c>
      <c r="AH72" s="21">
        <v>486</v>
      </c>
      <c r="AI72" s="21">
        <v>486</v>
      </c>
      <c r="AJ72" s="21">
        <v>486</v>
      </c>
      <c r="AK72" s="21">
        <v>486</v>
      </c>
      <c r="AL72" s="21">
        <v>486</v>
      </c>
      <c r="AM72" s="21">
        <v>486</v>
      </c>
      <c r="AN72" s="21">
        <v>486</v>
      </c>
      <c r="AO72" s="21">
        <v>486</v>
      </c>
      <c r="AP72" s="21">
        <v>486</v>
      </c>
      <c r="AQ72" s="21">
        <v>486</v>
      </c>
      <c r="AR72" s="21">
        <v>486</v>
      </c>
      <c r="AS72" s="21">
        <v>486</v>
      </c>
      <c r="AT72" s="21">
        <v>468</v>
      </c>
      <c r="AU72" s="21">
        <v>468</v>
      </c>
      <c r="AV72" s="21">
        <v>468</v>
      </c>
      <c r="AW72" s="21">
        <v>468</v>
      </c>
      <c r="AX72" s="21">
        <v>468</v>
      </c>
      <c r="AY72" s="21">
        <v>468</v>
      </c>
      <c r="AZ72" s="21">
        <v>468</v>
      </c>
      <c r="BA72" s="21">
        <v>468</v>
      </c>
      <c r="BB72" s="21">
        <v>468</v>
      </c>
      <c r="BC72" s="21">
        <v>468</v>
      </c>
      <c r="BD72" s="21">
        <v>468</v>
      </c>
      <c r="BE72" s="21">
        <v>468</v>
      </c>
      <c r="BF72" s="21">
        <v>468</v>
      </c>
      <c r="BG72" s="21">
        <v>468</v>
      </c>
      <c r="BH72" s="21">
        <v>468</v>
      </c>
      <c r="BI72" s="21">
        <v>468</v>
      </c>
      <c r="BJ72" s="21">
        <v>468</v>
      </c>
      <c r="BK72" s="21">
        <v>468</v>
      </c>
      <c r="BL72" s="21">
        <v>468</v>
      </c>
      <c r="BM72" s="21">
        <v>468</v>
      </c>
      <c r="BN72" s="21">
        <v>480</v>
      </c>
      <c r="BO72" s="21">
        <v>480</v>
      </c>
      <c r="BP72" s="21">
        <v>480</v>
      </c>
      <c r="BQ72" s="21">
        <v>456</v>
      </c>
      <c r="BR72" s="21">
        <v>456</v>
      </c>
      <c r="BS72" s="21">
        <v>456</v>
      </c>
      <c r="BT72" s="21">
        <v>456</v>
      </c>
      <c r="BU72" s="21">
        <v>456</v>
      </c>
      <c r="BV72" s="21">
        <v>456</v>
      </c>
      <c r="BW72" s="21">
        <v>456</v>
      </c>
      <c r="BX72" s="21">
        <v>426</v>
      </c>
      <c r="BY72" s="21">
        <v>426</v>
      </c>
      <c r="BZ72" s="21">
        <v>426</v>
      </c>
      <c r="CA72" s="21">
        <v>426</v>
      </c>
      <c r="CB72" s="21">
        <v>426</v>
      </c>
      <c r="CC72" s="21">
        <v>426</v>
      </c>
      <c r="CD72" s="21">
        <v>426</v>
      </c>
      <c r="CE72" s="21">
        <v>426</v>
      </c>
      <c r="CF72" s="21">
        <v>426</v>
      </c>
      <c r="CG72" s="21">
        <v>426</v>
      </c>
      <c r="CH72" s="21">
        <v>426</v>
      </c>
      <c r="CI72" s="21">
        <v>426</v>
      </c>
      <c r="CJ72" s="21">
        <v>426</v>
      </c>
      <c r="CK72" s="21">
        <v>426</v>
      </c>
      <c r="CL72" s="21">
        <v>426</v>
      </c>
      <c r="CM72" s="21">
        <v>426</v>
      </c>
      <c r="CN72" s="21">
        <v>426</v>
      </c>
      <c r="CO72" s="21">
        <v>420</v>
      </c>
      <c r="CP72" s="21">
        <v>420</v>
      </c>
      <c r="CQ72" s="21">
        <v>420</v>
      </c>
      <c r="CR72" s="21">
        <v>420</v>
      </c>
      <c r="CS72" s="21">
        <v>420</v>
      </c>
      <c r="CT72" s="21">
        <v>420</v>
      </c>
      <c r="CU72" s="21">
        <v>420</v>
      </c>
      <c r="CV72" s="21">
        <v>420</v>
      </c>
      <c r="CW72" s="21">
        <v>402</v>
      </c>
      <c r="CX72" s="21">
        <v>402</v>
      </c>
      <c r="CY72" s="21">
        <v>402</v>
      </c>
      <c r="CZ72" s="21">
        <v>402</v>
      </c>
      <c r="DA72" s="21">
        <v>402</v>
      </c>
      <c r="DB72" s="21">
        <v>402</v>
      </c>
      <c r="DC72" s="21">
        <v>402</v>
      </c>
      <c r="DD72" s="21">
        <v>402</v>
      </c>
      <c r="DE72" s="21">
        <v>402</v>
      </c>
      <c r="DF72" s="21">
        <v>300</v>
      </c>
      <c r="DG72" s="21">
        <v>300</v>
      </c>
      <c r="DH72" s="21">
        <v>342</v>
      </c>
      <c r="DI72" s="21">
        <v>342</v>
      </c>
      <c r="DJ72" s="21">
        <v>342</v>
      </c>
      <c r="DK72" s="21">
        <v>342</v>
      </c>
      <c r="DL72" s="21">
        <v>342</v>
      </c>
      <c r="DM72" s="21">
        <v>342</v>
      </c>
      <c r="DN72" s="21">
        <v>342</v>
      </c>
      <c r="DO72" s="21">
        <v>342</v>
      </c>
      <c r="DP72" s="21">
        <v>342</v>
      </c>
      <c r="DQ72" s="21">
        <v>342</v>
      </c>
      <c r="DR72" s="21">
        <v>342</v>
      </c>
      <c r="DS72" s="21">
        <v>342</v>
      </c>
      <c r="DT72" s="21">
        <v>342</v>
      </c>
      <c r="DU72" s="21">
        <v>342</v>
      </c>
      <c r="DV72" s="21">
        <v>342</v>
      </c>
      <c r="DW72" s="21">
        <v>342</v>
      </c>
      <c r="DX72" s="21">
        <v>342</v>
      </c>
      <c r="DY72" s="21">
        <v>342</v>
      </c>
      <c r="DZ72" s="21">
        <v>342</v>
      </c>
      <c r="EA72" s="21">
        <v>342</v>
      </c>
      <c r="EB72" s="21">
        <v>342</v>
      </c>
      <c r="EC72" s="21">
        <v>342</v>
      </c>
      <c r="ED72" s="21">
        <v>354</v>
      </c>
      <c r="EE72" s="21">
        <v>354</v>
      </c>
      <c r="EF72" s="21">
        <v>354</v>
      </c>
      <c r="EG72" s="21">
        <v>354</v>
      </c>
      <c r="EH72" s="21">
        <v>354</v>
      </c>
      <c r="EI72" s="21">
        <v>300</v>
      </c>
      <c r="EJ72" s="21">
        <v>300</v>
      </c>
      <c r="EK72" s="21">
        <v>312</v>
      </c>
      <c r="EL72" s="21">
        <v>312</v>
      </c>
      <c r="EM72" s="21">
        <v>312</v>
      </c>
      <c r="EN72" s="21">
        <v>312</v>
      </c>
      <c r="EO72" s="21">
        <v>312</v>
      </c>
      <c r="EP72" s="21">
        <v>288</v>
      </c>
      <c r="EQ72" s="21">
        <v>288</v>
      </c>
      <c r="ER72" s="21">
        <v>288</v>
      </c>
      <c r="ES72" s="21">
        <v>288</v>
      </c>
      <c r="ET72" s="21">
        <v>258</v>
      </c>
      <c r="EU72" s="21">
        <v>258</v>
      </c>
      <c r="EV72" s="21">
        <v>258</v>
      </c>
      <c r="EW72" s="21">
        <v>258</v>
      </c>
      <c r="EX72" s="21">
        <v>258</v>
      </c>
      <c r="EY72" s="21">
        <v>186</v>
      </c>
      <c r="EZ72" s="21">
        <v>210</v>
      </c>
      <c r="FA72" s="21">
        <v>228</v>
      </c>
      <c r="FB72" s="21">
        <v>228</v>
      </c>
      <c r="FC72" s="21">
        <v>228</v>
      </c>
      <c r="FD72" s="21">
        <v>240</v>
      </c>
      <c r="FE72" s="21">
        <v>240</v>
      </c>
      <c r="FF72" s="22">
        <v>240</v>
      </c>
    </row>
    <row r="73" spans="2:162" x14ac:dyDescent="0.2">
      <c r="B73" s="20"/>
      <c r="C73" s="21">
        <v>67</v>
      </c>
      <c r="D73" s="21">
        <v>546</v>
      </c>
      <c r="E73" s="21">
        <v>510</v>
      </c>
      <c r="F73" s="21">
        <v>510</v>
      </c>
      <c r="G73" s="21">
        <v>510</v>
      </c>
      <c r="H73" s="21">
        <v>510</v>
      </c>
      <c r="I73" s="21">
        <v>546</v>
      </c>
      <c r="J73" s="21">
        <v>546</v>
      </c>
      <c r="K73" s="21">
        <v>546</v>
      </c>
      <c r="L73" s="21">
        <v>546</v>
      </c>
      <c r="M73" s="21">
        <v>540</v>
      </c>
      <c r="N73" s="21">
        <v>540</v>
      </c>
      <c r="O73" s="21">
        <v>540</v>
      </c>
      <c r="P73" s="21">
        <v>432</v>
      </c>
      <c r="Q73" s="21">
        <v>432</v>
      </c>
      <c r="R73" s="21">
        <v>432</v>
      </c>
      <c r="S73" s="21">
        <v>432</v>
      </c>
      <c r="T73" s="21">
        <v>432</v>
      </c>
      <c r="U73" s="21">
        <v>432</v>
      </c>
      <c r="V73" s="21">
        <v>432</v>
      </c>
      <c r="W73" s="21">
        <v>432</v>
      </c>
      <c r="X73" s="21">
        <v>432</v>
      </c>
      <c r="Y73" s="21">
        <v>432</v>
      </c>
      <c r="Z73" s="21">
        <v>432</v>
      </c>
      <c r="AA73" s="21">
        <v>432</v>
      </c>
      <c r="AB73" s="21">
        <v>432</v>
      </c>
      <c r="AC73" s="21">
        <v>480</v>
      </c>
      <c r="AD73" s="21">
        <v>480</v>
      </c>
      <c r="AE73" s="21">
        <v>480</v>
      </c>
      <c r="AF73" s="21">
        <v>480</v>
      </c>
      <c r="AG73" s="21">
        <v>480</v>
      </c>
      <c r="AH73" s="21">
        <v>480</v>
      </c>
      <c r="AI73" s="21">
        <v>480</v>
      </c>
      <c r="AJ73" s="21">
        <v>480</v>
      </c>
      <c r="AK73" s="21">
        <v>480</v>
      </c>
      <c r="AL73" s="21">
        <v>480</v>
      </c>
      <c r="AM73" s="21">
        <v>480</v>
      </c>
      <c r="AN73" s="21">
        <v>480</v>
      </c>
      <c r="AO73" s="21">
        <v>480</v>
      </c>
      <c r="AP73" s="21">
        <v>480</v>
      </c>
      <c r="AQ73" s="21">
        <v>480</v>
      </c>
      <c r="AR73" s="21">
        <v>480</v>
      </c>
      <c r="AS73" s="21">
        <v>480</v>
      </c>
      <c r="AT73" s="21">
        <v>462</v>
      </c>
      <c r="AU73" s="21">
        <v>462</v>
      </c>
      <c r="AV73" s="21">
        <v>462</v>
      </c>
      <c r="AW73" s="21">
        <v>462</v>
      </c>
      <c r="AX73" s="21">
        <v>462</v>
      </c>
      <c r="AY73" s="21">
        <v>462</v>
      </c>
      <c r="AZ73" s="21">
        <v>462</v>
      </c>
      <c r="BA73" s="21">
        <v>462</v>
      </c>
      <c r="BB73" s="21">
        <v>462</v>
      </c>
      <c r="BC73" s="21">
        <v>462</v>
      </c>
      <c r="BD73" s="21">
        <v>462</v>
      </c>
      <c r="BE73" s="21">
        <v>462</v>
      </c>
      <c r="BF73" s="21">
        <v>462</v>
      </c>
      <c r="BG73" s="21">
        <v>462</v>
      </c>
      <c r="BH73" s="21">
        <v>462</v>
      </c>
      <c r="BI73" s="21">
        <v>462</v>
      </c>
      <c r="BJ73" s="21">
        <v>462</v>
      </c>
      <c r="BK73" s="21">
        <v>462</v>
      </c>
      <c r="BL73" s="21">
        <v>462</v>
      </c>
      <c r="BM73" s="21">
        <v>462</v>
      </c>
      <c r="BN73" s="21">
        <v>474</v>
      </c>
      <c r="BO73" s="21">
        <v>474</v>
      </c>
      <c r="BP73" s="21">
        <v>474</v>
      </c>
      <c r="BQ73" s="21">
        <v>450</v>
      </c>
      <c r="BR73" s="21">
        <v>450</v>
      </c>
      <c r="BS73" s="21">
        <v>450</v>
      </c>
      <c r="BT73" s="21">
        <v>450</v>
      </c>
      <c r="BU73" s="21">
        <v>450</v>
      </c>
      <c r="BV73" s="21">
        <v>450</v>
      </c>
      <c r="BW73" s="21">
        <v>450</v>
      </c>
      <c r="BX73" s="21">
        <v>420</v>
      </c>
      <c r="BY73" s="21">
        <v>420</v>
      </c>
      <c r="BZ73" s="21">
        <v>420</v>
      </c>
      <c r="CA73" s="21">
        <v>420</v>
      </c>
      <c r="CB73" s="21">
        <v>420</v>
      </c>
      <c r="CC73" s="21">
        <v>420</v>
      </c>
      <c r="CD73" s="21">
        <v>420</v>
      </c>
      <c r="CE73" s="21">
        <v>420</v>
      </c>
      <c r="CF73" s="21">
        <v>420</v>
      </c>
      <c r="CG73" s="21">
        <v>420</v>
      </c>
      <c r="CH73" s="21">
        <v>420</v>
      </c>
      <c r="CI73" s="21">
        <v>420</v>
      </c>
      <c r="CJ73" s="21">
        <v>420</v>
      </c>
      <c r="CK73" s="21">
        <v>420</v>
      </c>
      <c r="CL73" s="21">
        <v>420</v>
      </c>
      <c r="CM73" s="21">
        <v>420</v>
      </c>
      <c r="CN73" s="21">
        <v>420</v>
      </c>
      <c r="CO73" s="21">
        <v>414</v>
      </c>
      <c r="CP73" s="21">
        <v>414</v>
      </c>
      <c r="CQ73" s="21">
        <v>414</v>
      </c>
      <c r="CR73" s="21">
        <v>414</v>
      </c>
      <c r="CS73" s="21">
        <v>414</v>
      </c>
      <c r="CT73" s="21">
        <v>414</v>
      </c>
      <c r="CU73" s="21">
        <v>414</v>
      </c>
      <c r="CV73" s="21">
        <v>414</v>
      </c>
      <c r="CW73" s="21">
        <v>396</v>
      </c>
      <c r="CX73" s="21">
        <v>396</v>
      </c>
      <c r="CY73" s="21">
        <v>396</v>
      </c>
      <c r="CZ73" s="21">
        <v>396</v>
      </c>
      <c r="DA73" s="21">
        <v>396</v>
      </c>
      <c r="DB73" s="21">
        <v>396</v>
      </c>
      <c r="DC73" s="21">
        <v>396</v>
      </c>
      <c r="DD73" s="21">
        <v>396</v>
      </c>
      <c r="DE73" s="21">
        <v>396</v>
      </c>
      <c r="DF73" s="21">
        <v>294</v>
      </c>
      <c r="DG73" s="21">
        <v>294</v>
      </c>
      <c r="DH73" s="21">
        <v>336</v>
      </c>
      <c r="DI73" s="21">
        <v>336</v>
      </c>
      <c r="DJ73" s="21">
        <v>336</v>
      </c>
      <c r="DK73" s="21">
        <v>336</v>
      </c>
      <c r="DL73" s="21">
        <v>336</v>
      </c>
      <c r="DM73" s="21">
        <v>336</v>
      </c>
      <c r="DN73" s="21">
        <v>336</v>
      </c>
      <c r="DO73" s="21">
        <v>336</v>
      </c>
      <c r="DP73" s="21">
        <v>336</v>
      </c>
      <c r="DQ73" s="21">
        <v>336</v>
      </c>
      <c r="DR73" s="21">
        <v>336</v>
      </c>
      <c r="DS73" s="21">
        <v>336</v>
      </c>
      <c r="DT73" s="21">
        <v>336</v>
      </c>
      <c r="DU73" s="21">
        <v>336</v>
      </c>
      <c r="DV73" s="21">
        <v>336</v>
      </c>
      <c r="DW73" s="21">
        <v>336</v>
      </c>
      <c r="DX73" s="21">
        <v>336</v>
      </c>
      <c r="DY73" s="21">
        <v>336</v>
      </c>
      <c r="DZ73" s="21">
        <v>336</v>
      </c>
      <c r="EA73" s="21">
        <v>336</v>
      </c>
      <c r="EB73" s="21">
        <v>336</v>
      </c>
      <c r="EC73" s="21">
        <v>336</v>
      </c>
      <c r="ED73" s="21">
        <v>348</v>
      </c>
      <c r="EE73" s="21">
        <v>348</v>
      </c>
      <c r="EF73" s="21">
        <v>348</v>
      </c>
      <c r="EG73" s="21">
        <v>348</v>
      </c>
      <c r="EH73" s="21">
        <v>348</v>
      </c>
      <c r="EI73" s="21">
        <v>294</v>
      </c>
      <c r="EJ73" s="21">
        <v>294</v>
      </c>
      <c r="EK73" s="21">
        <v>306</v>
      </c>
      <c r="EL73" s="21">
        <v>306</v>
      </c>
      <c r="EM73" s="21">
        <v>306</v>
      </c>
      <c r="EN73" s="21">
        <v>306</v>
      </c>
      <c r="EO73" s="21">
        <v>306</v>
      </c>
      <c r="EP73" s="21">
        <v>282</v>
      </c>
      <c r="EQ73" s="21">
        <v>282</v>
      </c>
      <c r="ER73" s="21">
        <v>282</v>
      </c>
      <c r="ES73" s="21">
        <v>282</v>
      </c>
      <c r="ET73" s="21">
        <v>252</v>
      </c>
      <c r="EU73" s="21">
        <v>252</v>
      </c>
      <c r="EV73" s="21">
        <v>252</v>
      </c>
      <c r="EW73" s="21">
        <v>252</v>
      </c>
      <c r="EX73" s="21">
        <v>252</v>
      </c>
      <c r="EY73" s="21">
        <v>180</v>
      </c>
      <c r="EZ73" s="21">
        <v>204</v>
      </c>
      <c r="FA73" s="21">
        <v>222</v>
      </c>
      <c r="FB73" s="21">
        <v>222</v>
      </c>
      <c r="FC73" s="21">
        <v>222</v>
      </c>
      <c r="FD73" s="21">
        <v>234</v>
      </c>
      <c r="FE73" s="21">
        <v>234</v>
      </c>
      <c r="FF73" s="22">
        <v>234</v>
      </c>
    </row>
    <row r="74" spans="2:162" x14ac:dyDescent="0.2">
      <c r="B74" s="20"/>
      <c r="C74" s="21">
        <v>68</v>
      </c>
      <c r="D74" s="21">
        <v>540</v>
      </c>
      <c r="E74" s="21">
        <v>504</v>
      </c>
      <c r="F74" s="21">
        <v>504</v>
      </c>
      <c r="G74" s="21">
        <v>504</v>
      </c>
      <c r="H74" s="21">
        <v>504</v>
      </c>
      <c r="I74" s="21">
        <v>540</v>
      </c>
      <c r="J74" s="21">
        <v>540</v>
      </c>
      <c r="K74" s="21">
        <v>540</v>
      </c>
      <c r="L74" s="21">
        <v>540</v>
      </c>
      <c r="M74" s="21">
        <v>534</v>
      </c>
      <c r="N74" s="21">
        <v>534</v>
      </c>
      <c r="O74" s="21">
        <v>534</v>
      </c>
      <c r="P74" s="21">
        <v>426</v>
      </c>
      <c r="Q74" s="21">
        <v>426</v>
      </c>
      <c r="R74" s="21">
        <v>426</v>
      </c>
      <c r="S74" s="21">
        <v>426</v>
      </c>
      <c r="T74" s="21">
        <v>426</v>
      </c>
      <c r="U74" s="21">
        <v>426</v>
      </c>
      <c r="V74" s="21">
        <v>426</v>
      </c>
      <c r="W74" s="21">
        <v>426</v>
      </c>
      <c r="X74" s="21">
        <v>426</v>
      </c>
      <c r="Y74" s="21">
        <v>426</v>
      </c>
      <c r="Z74" s="21">
        <v>426</v>
      </c>
      <c r="AA74" s="21">
        <v>426</v>
      </c>
      <c r="AB74" s="21">
        <v>426</v>
      </c>
      <c r="AC74" s="21">
        <v>474</v>
      </c>
      <c r="AD74" s="21">
        <v>474</v>
      </c>
      <c r="AE74" s="21">
        <v>474</v>
      </c>
      <c r="AF74" s="21">
        <v>474</v>
      </c>
      <c r="AG74" s="21">
        <v>474</v>
      </c>
      <c r="AH74" s="21">
        <v>474</v>
      </c>
      <c r="AI74" s="21">
        <v>474</v>
      </c>
      <c r="AJ74" s="21">
        <v>474</v>
      </c>
      <c r="AK74" s="21">
        <v>474</v>
      </c>
      <c r="AL74" s="21">
        <v>474</v>
      </c>
      <c r="AM74" s="21">
        <v>474</v>
      </c>
      <c r="AN74" s="21">
        <v>474</v>
      </c>
      <c r="AO74" s="21">
        <v>474</v>
      </c>
      <c r="AP74" s="21">
        <v>474</v>
      </c>
      <c r="AQ74" s="21">
        <v>474</v>
      </c>
      <c r="AR74" s="21">
        <v>474</v>
      </c>
      <c r="AS74" s="21">
        <v>474</v>
      </c>
      <c r="AT74" s="21">
        <v>456</v>
      </c>
      <c r="AU74" s="21">
        <v>456</v>
      </c>
      <c r="AV74" s="21">
        <v>456</v>
      </c>
      <c r="AW74" s="21">
        <v>456</v>
      </c>
      <c r="AX74" s="21">
        <v>456</v>
      </c>
      <c r="AY74" s="21">
        <v>456</v>
      </c>
      <c r="AZ74" s="21">
        <v>456</v>
      </c>
      <c r="BA74" s="21">
        <v>456</v>
      </c>
      <c r="BB74" s="21">
        <v>456</v>
      </c>
      <c r="BC74" s="21">
        <v>456</v>
      </c>
      <c r="BD74" s="21">
        <v>456</v>
      </c>
      <c r="BE74" s="21">
        <v>456</v>
      </c>
      <c r="BF74" s="21">
        <v>456</v>
      </c>
      <c r="BG74" s="21">
        <v>456</v>
      </c>
      <c r="BH74" s="21">
        <v>456</v>
      </c>
      <c r="BI74" s="21">
        <v>456</v>
      </c>
      <c r="BJ74" s="21">
        <v>456</v>
      </c>
      <c r="BK74" s="21">
        <v>456</v>
      </c>
      <c r="BL74" s="21">
        <v>456</v>
      </c>
      <c r="BM74" s="21">
        <v>456</v>
      </c>
      <c r="BN74" s="21">
        <v>468</v>
      </c>
      <c r="BO74" s="21">
        <v>468</v>
      </c>
      <c r="BP74" s="21">
        <v>468</v>
      </c>
      <c r="BQ74" s="21">
        <v>444</v>
      </c>
      <c r="BR74" s="21">
        <v>444</v>
      </c>
      <c r="BS74" s="21">
        <v>444</v>
      </c>
      <c r="BT74" s="21">
        <v>444</v>
      </c>
      <c r="BU74" s="21">
        <v>444</v>
      </c>
      <c r="BV74" s="21">
        <v>444</v>
      </c>
      <c r="BW74" s="21">
        <v>444</v>
      </c>
      <c r="BX74" s="21">
        <v>414</v>
      </c>
      <c r="BY74" s="21">
        <v>414</v>
      </c>
      <c r="BZ74" s="21">
        <v>414</v>
      </c>
      <c r="CA74" s="21">
        <v>414</v>
      </c>
      <c r="CB74" s="21">
        <v>414</v>
      </c>
      <c r="CC74" s="21">
        <v>414</v>
      </c>
      <c r="CD74" s="21">
        <v>414</v>
      </c>
      <c r="CE74" s="21">
        <v>414</v>
      </c>
      <c r="CF74" s="21">
        <v>414</v>
      </c>
      <c r="CG74" s="21">
        <v>414</v>
      </c>
      <c r="CH74" s="21">
        <v>414</v>
      </c>
      <c r="CI74" s="21">
        <v>414</v>
      </c>
      <c r="CJ74" s="21">
        <v>414</v>
      </c>
      <c r="CK74" s="21">
        <v>414</v>
      </c>
      <c r="CL74" s="21">
        <v>414</v>
      </c>
      <c r="CM74" s="21">
        <v>414</v>
      </c>
      <c r="CN74" s="21">
        <v>414</v>
      </c>
      <c r="CO74" s="21">
        <v>408</v>
      </c>
      <c r="CP74" s="21">
        <v>408</v>
      </c>
      <c r="CQ74" s="21">
        <v>408</v>
      </c>
      <c r="CR74" s="21">
        <v>408</v>
      </c>
      <c r="CS74" s="21">
        <v>408</v>
      </c>
      <c r="CT74" s="21">
        <v>408</v>
      </c>
      <c r="CU74" s="21">
        <v>408</v>
      </c>
      <c r="CV74" s="21">
        <v>408</v>
      </c>
      <c r="CW74" s="21">
        <v>390</v>
      </c>
      <c r="CX74" s="21">
        <v>390</v>
      </c>
      <c r="CY74" s="21">
        <v>390</v>
      </c>
      <c r="CZ74" s="21">
        <v>390</v>
      </c>
      <c r="DA74" s="21">
        <v>390</v>
      </c>
      <c r="DB74" s="21">
        <v>390</v>
      </c>
      <c r="DC74" s="21">
        <v>390</v>
      </c>
      <c r="DD74" s="21">
        <v>390</v>
      </c>
      <c r="DE74" s="21">
        <v>390</v>
      </c>
      <c r="DF74" s="21">
        <v>288</v>
      </c>
      <c r="DG74" s="21">
        <v>288</v>
      </c>
      <c r="DH74" s="21">
        <v>330</v>
      </c>
      <c r="DI74" s="21">
        <v>330</v>
      </c>
      <c r="DJ74" s="21">
        <v>330</v>
      </c>
      <c r="DK74" s="21">
        <v>330</v>
      </c>
      <c r="DL74" s="21">
        <v>330</v>
      </c>
      <c r="DM74" s="21">
        <v>330</v>
      </c>
      <c r="DN74" s="21">
        <v>330</v>
      </c>
      <c r="DO74" s="21">
        <v>330</v>
      </c>
      <c r="DP74" s="21">
        <v>330</v>
      </c>
      <c r="DQ74" s="21">
        <v>330</v>
      </c>
      <c r="DR74" s="21">
        <v>330</v>
      </c>
      <c r="DS74" s="21">
        <v>330</v>
      </c>
      <c r="DT74" s="21">
        <v>330</v>
      </c>
      <c r="DU74" s="21">
        <v>330</v>
      </c>
      <c r="DV74" s="21">
        <v>330</v>
      </c>
      <c r="DW74" s="21">
        <v>330</v>
      </c>
      <c r="DX74" s="21">
        <v>330</v>
      </c>
      <c r="DY74" s="21">
        <v>330</v>
      </c>
      <c r="DZ74" s="21">
        <v>330</v>
      </c>
      <c r="EA74" s="21">
        <v>330</v>
      </c>
      <c r="EB74" s="21">
        <v>330</v>
      </c>
      <c r="EC74" s="21">
        <v>330</v>
      </c>
      <c r="ED74" s="21">
        <v>342</v>
      </c>
      <c r="EE74" s="21">
        <v>342</v>
      </c>
      <c r="EF74" s="21">
        <v>342</v>
      </c>
      <c r="EG74" s="21">
        <v>342</v>
      </c>
      <c r="EH74" s="21">
        <v>342</v>
      </c>
      <c r="EI74" s="21">
        <v>288</v>
      </c>
      <c r="EJ74" s="21">
        <v>288</v>
      </c>
      <c r="EK74" s="21">
        <v>300</v>
      </c>
      <c r="EL74" s="21">
        <v>300</v>
      </c>
      <c r="EM74" s="21">
        <v>300</v>
      </c>
      <c r="EN74" s="21">
        <v>300</v>
      </c>
      <c r="EO74" s="21">
        <v>300</v>
      </c>
      <c r="EP74" s="21">
        <v>276</v>
      </c>
      <c r="EQ74" s="21">
        <v>276</v>
      </c>
      <c r="ER74" s="21">
        <v>276</v>
      </c>
      <c r="ES74" s="21">
        <v>276</v>
      </c>
      <c r="ET74" s="21">
        <v>246</v>
      </c>
      <c r="EU74" s="21">
        <v>246</v>
      </c>
      <c r="EV74" s="21">
        <v>246</v>
      </c>
      <c r="EW74" s="21">
        <v>246</v>
      </c>
      <c r="EX74" s="21">
        <v>246</v>
      </c>
      <c r="EY74" s="21">
        <v>174</v>
      </c>
      <c r="EZ74" s="21">
        <v>198</v>
      </c>
      <c r="FA74" s="21">
        <v>216</v>
      </c>
      <c r="FB74" s="21">
        <v>216</v>
      </c>
      <c r="FC74" s="21">
        <v>216</v>
      </c>
      <c r="FD74" s="21">
        <v>228</v>
      </c>
      <c r="FE74" s="21">
        <v>228</v>
      </c>
      <c r="FF74" s="22">
        <v>228</v>
      </c>
    </row>
    <row r="75" spans="2:162" x14ac:dyDescent="0.2">
      <c r="B75" s="20"/>
      <c r="C75" s="21">
        <v>69</v>
      </c>
      <c r="D75" s="21">
        <v>534</v>
      </c>
      <c r="E75" s="21">
        <v>498</v>
      </c>
      <c r="F75" s="21">
        <v>498</v>
      </c>
      <c r="G75" s="21">
        <v>498</v>
      </c>
      <c r="H75" s="21">
        <v>498</v>
      </c>
      <c r="I75" s="21">
        <v>534</v>
      </c>
      <c r="J75" s="21">
        <v>534</v>
      </c>
      <c r="K75" s="21">
        <v>534</v>
      </c>
      <c r="L75" s="21">
        <v>534</v>
      </c>
      <c r="M75" s="21">
        <v>528</v>
      </c>
      <c r="N75" s="21">
        <v>528</v>
      </c>
      <c r="O75" s="21">
        <v>528</v>
      </c>
      <c r="P75" s="21">
        <v>420</v>
      </c>
      <c r="Q75" s="21">
        <v>420</v>
      </c>
      <c r="R75" s="21">
        <v>420</v>
      </c>
      <c r="S75" s="21">
        <v>420</v>
      </c>
      <c r="T75" s="21">
        <v>420</v>
      </c>
      <c r="U75" s="21">
        <v>420</v>
      </c>
      <c r="V75" s="21">
        <v>420</v>
      </c>
      <c r="W75" s="21">
        <v>420</v>
      </c>
      <c r="X75" s="21">
        <v>420</v>
      </c>
      <c r="Y75" s="21">
        <v>420</v>
      </c>
      <c r="Z75" s="21">
        <v>420</v>
      </c>
      <c r="AA75" s="21">
        <v>420</v>
      </c>
      <c r="AB75" s="21">
        <v>420</v>
      </c>
      <c r="AC75" s="21">
        <v>468</v>
      </c>
      <c r="AD75" s="21">
        <v>468</v>
      </c>
      <c r="AE75" s="21">
        <v>468</v>
      </c>
      <c r="AF75" s="21">
        <v>468</v>
      </c>
      <c r="AG75" s="21">
        <v>468</v>
      </c>
      <c r="AH75" s="21">
        <v>468</v>
      </c>
      <c r="AI75" s="21">
        <v>468</v>
      </c>
      <c r="AJ75" s="21">
        <v>468</v>
      </c>
      <c r="AK75" s="21">
        <v>468</v>
      </c>
      <c r="AL75" s="21">
        <v>468</v>
      </c>
      <c r="AM75" s="21">
        <v>468</v>
      </c>
      <c r="AN75" s="21">
        <v>468</v>
      </c>
      <c r="AO75" s="21">
        <v>468</v>
      </c>
      <c r="AP75" s="21">
        <v>468</v>
      </c>
      <c r="AQ75" s="21">
        <v>468</v>
      </c>
      <c r="AR75" s="21">
        <v>468</v>
      </c>
      <c r="AS75" s="21">
        <v>468</v>
      </c>
      <c r="AT75" s="21">
        <v>450</v>
      </c>
      <c r="AU75" s="21">
        <v>450</v>
      </c>
      <c r="AV75" s="21">
        <v>450</v>
      </c>
      <c r="AW75" s="21">
        <v>450</v>
      </c>
      <c r="AX75" s="21">
        <v>450</v>
      </c>
      <c r="AY75" s="21">
        <v>450</v>
      </c>
      <c r="AZ75" s="21">
        <v>450</v>
      </c>
      <c r="BA75" s="21">
        <v>450</v>
      </c>
      <c r="BB75" s="21">
        <v>450</v>
      </c>
      <c r="BC75" s="21">
        <v>450</v>
      </c>
      <c r="BD75" s="21">
        <v>450</v>
      </c>
      <c r="BE75" s="21">
        <v>450</v>
      </c>
      <c r="BF75" s="21">
        <v>450</v>
      </c>
      <c r="BG75" s="21">
        <v>450</v>
      </c>
      <c r="BH75" s="21">
        <v>450</v>
      </c>
      <c r="BI75" s="21">
        <v>450</v>
      </c>
      <c r="BJ75" s="21">
        <v>450</v>
      </c>
      <c r="BK75" s="21">
        <v>450</v>
      </c>
      <c r="BL75" s="21">
        <v>450</v>
      </c>
      <c r="BM75" s="21">
        <v>450</v>
      </c>
      <c r="BN75" s="21">
        <v>462</v>
      </c>
      <c r="BO75" s="21">
        <v>462</v>
      </c>
      <c r="BP75" s="21">
        <v>462</v>
      </c>
      <c r="BQ75" s="21">
        <v>438</v>
      </c>
      <c r="BR75" s="21">
        <v>438</v>
      </c>
      <c r="BS75" s="21">
        <v>438</v>
      </c>
      <c r="BT75" s="21">
        <v>438</v>
      </c>
      <c r="BU75" s="21">
        <v>438</v>
      </c>
      <c r="BV75" s="21">
        <v>438</v>
      </c>
      <c r="BW75" s="21">
        <v>438</v>
      </c>
      <c r="BX75" s="21">
        <v>408</v>
      </c>
      <c r="BY75" s="21">
        <v>408</v>
      </c>
      <c r="BZ75" s="21">
        <v>408</v>
      </c>
      <c r="CA75" s="21">
        <v>408</v>
      </c>
      <c r="CB75" s="21">
        <v>408</v>
      </c>
      <c r="CC75" s="21">
        <v>408</v>
      </c>
      <c r="CD75" s="21">
        <v>408</v>
      </c>
      <c r="CE75" s="21">
        <v>408</v>
      </c>
      <c r="CF75" s="21">
        <v>408</v>
      </c>
      <c r="CG75" s="21">
        <v>408</v>
      </c>
      <c r="CH75" s="21">
        <v>408</v>
      </c>
      <c r="CI75" s="21">
        <v>408</v>
      </c>
      <c r="CJ75" s="21">
        <v>408</v>
      </c>
      <c r="CK75" s="21">
        <v>408</v>
      </c>
      <c r="CL75" s="21">
        <v>408</v>
      </c>
      <c r="CM75" s="21">
        <v>408</v>
      </c>
      <c r="CN75" s="21">
        <v>408</v>
      </c>
      <c r="CO75" s="21">
        <v>402</v>
      </c>
      <c r="CP75" s="21">
        <v>402</v>
      </c>
      <c r="CQ75" s="21">
        <v>402</v>
      </c>
      <c r="CR75" s="21">
        <v>402</v>
      </c>
      <c r="CS75" s="21">
        <v>402</v>
      </c>
      <c r="CT75" s="21">
        <v>402</v>
      </c>
      <c r="CU75" s="21">
        <v>402</v>
      </c>
      <c r="CV75" s="21">
        <v>402</v>
      </c>
      <c r="CW75" s="21">
        <v>384</v>
      </c>
      <c r="CX75" s="21">
        <v>384</v>
      </c>
      <c r="CY75" s="21">
        <v>384</v>
      </c>
      <c r="CZ75" s="21">
        <v>384</v>
      </c>
      <c r="DA75" s="21">
        <v>384</v>
      </c>
      <c r="DB75" s="21">
        <v>384</v>
      </c>
      <c r="DC75" s="21">
        <v>384</v>
      </c>
      <c r="DD75" s="21">
        <v>384</v>
      </c>
      <c r="DE75" s="21">
        <v>384</v>
      </c>
      <c r="DF75" s="21">
        <v>282</v>
      </c>
      <c r="DG75" s="21">
        <v>282</v>
      </c>
      <c r="DH75" s="21">
        <v>324</v>
      </c>
      <c r="DI75" s="21">
        <v>324</v>
      </c>
      <c r="DJ75" s="21">
        <v>324</v>
      </c>
      <c r="DK75" s="21">
        <v>324</v>
      </c>
      <c r="DL75" s="21">
        <v>324</v>
      </c>
      <c r="DM75" s="21">
        <v>324</v>
      </c>
      <c r="DN75" s="21">
        <v>324</v>
      </c>
      <c r="DO75" s="21">
        <v>324</v>
      </c>
      <c r="DP75" s="21">
        <v>324</v>
      </c>
      <c r="DQ75" s="21">
        <v>324</v>
      </c>
      <c r="DR75" s="21">
        <v>324</v>
      </c>
      <c r="DS75" s="21">
        <v>324</v>
      </c>
      <c r="DT75" s="21">
        <v>324</v>
      </c>
      <c r="DU75" s="21">
        <v>324</v>
      </c>
      <c r="DV75" s="21">
        <v>324</v>
      </c>
      <c r="DW75" s="21">
        <v>324</v>
      </c>
      <c r="DX75" s="21">
        <v>324</v>
      </c>
      <c r="DY75" s="21">
        <v>324</v>
      </c>
      <c r="DZ75" s="21">
        <v>324</v>
      </c>
      <c r="EA75" s="21">
        <v>324</v>
      </c>
      <c r="EB75" s="21">
        <v>324</v>
      </c>
      <c r="EC75" s="21">
        <v>324</v>
      </c>
      <c r="ED75" s="21">
        <v>336</v>
      </c>
      <c r="EE75" s="21">
        <v>336</v>
      </c>
      <c r="EF75" s="21">
        <v>336</v>
      </c>
      <c r="EG75" s="21">
        <v>336</v>
      </c>
      <c r="EH75" s="21">
        <v>336</v>
      </c>
      <c r="EI75" s="21">
        <v>282</v>
      </c>
      <c r="EJ75" s="21">
        <v>282</v>
      </c>
      <c r="EK75" s="21">
        <v>294</v>
      </c>
      <c r="EL75" s="21">
        <v>294</v>
      </c>
      <c r="EM75" s="21">
        <v>294</v>
      </c>
      <c r="EN75" s="21">
        <v>294</v>
      </c>
      <c r="EO75" s="21">
        <v>294</v>
      </c>
      <c r="EP75" s="21">
        <v>270</v>
      </c>
      <c r="EQ75" s="21">
        <v>270</v>
      </c>
      <c r="ER75" s="21">
        <v>270</v>
      </c>
      <c r="ES75" s="21">
        <v>270</v>
      </c>
      <c r="ET75" s="21">
        <v>240</v>
      </c>
      <c r="EU75" s="21">
        <v>240</v>
      </c>
      <c r="EV75" s="21">
        <v>240</v>
      </c>
      <c r="EW75" s="21">
        <v>240</v>
      </c>
      <c r="EX75" s="21">
        <v>240</v>
      </c>
      <c r="EY75" s="21">
        <v>168</v>
      </c>
      <c r="EZ75" s="21">
        <v>192</v>
      </c>
      <c r="FA75" s="21">
        <v>210</v>
      </c>
      <c r="FB75" s="21">
        <v>210</v>
      </c>
      <c r="FC75" s="21">
        <v>210</v>
      </c>
      <c r="FD75" s="21">
        <v>222</v>
      </c>
      <c r="FE75" s="21">
        <v>222</v>
      </c>
      <c r="FF75" s="22">
        <v>222</v>
      </c>
    </row>
    <row r="76" spans="2:162" x14ac:dyDescent="0.2">
      <c r="B76" s="20"/>
      <c r="C76" s="21">
        <v>70</v>
      </c>
      <c r="D76" s="21">
        <v>528</v>
      </c>
      <c r="E76" s="21">
        <v>492</v>
      </c>
      <c r="F76" s="21">
        <v>492</v>
      </c>
      <c r="G76" s="21">
        <v>492</v>
      </c>
      <c r="H76" s="21">
        <v>492</v>
      </c>
      <c r="I76" s="21">
        <v>528</v>
      </c>
      <c r="J76" s="21">
        <v>528</v>
      </c>
      <c r="K76" s="21">
        <v>528</v>
      </c>
      <c r="L76" s="21">
        <v>528</v>
      </c>
      <c r="M76" s="21">
        <v>522</v>
      </c>
      <c r="N76" s="21">
        <v>522</v>
      </c>
      <c r="O76" s="21">
        <v>522</v>
      </c>
      <c r="P76" s="21">
        <v>414</v>
      </c>
      <c r="Q76" s="21">
        <v>414</v>
      </c>
      <c r="R76" s="21">
        <v>414</v>
      </c>
      <c r="S76" s="21">
        <v>414</v>
      </c>
      <c r="T76" s="21">
        <v>414</v>
      </c>
      <c r="U76" s="21">
        <v>414</v>
      </c>
      <c r="V76" s="21">
        <v>414</v>
      </c>
      <c r="W76" s="21">
        <v>414</v>
      </c>
      <c r="X76" s="21">
        <v>414</v>
      </c>
      <c r="Y76" s="21">
        <v>414</v>
      </c>
      <c r="Z76" s="21">
        <v>414</v>
      </c>
      <c r="AA76" s="21">
        <v>414</v>
      </c>
      <c r="AB76" s="21">
        <v>414</v>
      </c>
      <c r="AC76" s="21">
        <v>462</v>
      </c>
      <c r="AD76" s="21">
        <v>462</v>
      </c>
      <c r="AE76" s="21">
        <v>462</v>
      </c>
      <c r="AF76" s="21">
        <v>462</v>
      </c>
      <c r="AG76" s="21">
        <v>462</v>
      </c>
      <c r="AH76" s="21">
        <v>462</v>
      </c>
      <c r="AI76" s="21">
        <v>462</v>
      </c>
      <c r="AJ76" s="21">
        <v>462</v>
      </c>
      <c r="AK76" s="21">
        <v>462</v>
      </c>
      <c r="AL76" s="21">
        <v>462</v>
      </c>
      <c r="AM76" s="21">
        <v>462</v>
      </c>
      <c r="AN76" s="21">
        <v>462</v>
      </c>
      <c r="AO76" s="21">
        <v>462</v>
      </c>
      <c r="AP76" s="21">
        <v>462</v>
      </c>
      <c r="AQ76" s="21">
        <v>462</v>
      </c>
      <c r="AR76" s="21">
        <v>462</v>
      </c>
      <c r="AS76" s="21">
        <v>462</v>
      </c>
      <c r="AT76" s="21">
        <v>444</v>
      </c>
      <c r="AU76" s="21">
        <v>444</v>
      </c>
      <c r="AV76" s="21">
        <v>444</v>
      </c>
      <c r="AW76" s="21">
        <v>444</v>
      </c>
      <c r="AX76" s="21">
        <v>444</v>
      </c>
      <c r="AY76" s="21">
        <v>444</v>
      </c>
      <c r="AZ76" s="21">
        <v>444</v>
      </c>
      <c r="BA76" s="21">
        <v>444</v>
      </c>
      <c r="BB76" s="21">
        <v>444</v>
      </c>
      <c r="BC76" s="21">
        <v>444</v>
      </c>
      <c r="BD76" s="21">
        <v>444</v>
      </c>
      <c r="BE76" s="21">
        <v>444</v>
      </c>
      <c r="BF76" s="21">
        <v>444</v>
      </c>
      <c r="BG76" s="21">
        <v>444</v>
      </c>
      <c r="BH76" s="21">
        <v>444</v>
      </c>
      <c r="BI76" s="21">
        <v>444</v>
      </c>
      <c r="BJ76" s="21">
        <v>444</v>
      </c>
      <c r="BK76" s="21">
        <v>444</v>
      </c>
      <c r="BL76" s="21">
        <v>444</v>
      </c>
      <c r="BM76" s="21">
        <v>444</v>
      </c>
      <c r="BN76" s="21">
        <v>456</v>
      </c>
      <c r="BO76" s="21">
        <v>456</v>
      </c>
      <c r="BP76" s="21">
        <v>456</v>
      </c>
      <c r="BQ76" s="21">
        <v>432</v>
      </c>
      <c r="BR76" s="21">
        <v>432</v>
      </c>
      <c r="BS76" s="21">
        <v>432</v>
      </c>
      <c r="BT76" s="21">
        <v>432</v>
      </c>
      <c r="BU76" s="21">
        <v>432</v>
      </c>
      <c r="BV76" s="21">
        <v>432</v>
      </c>
      <c r="BW76" s="21">
        <v>432</v>
      </c>
      <c r="BX76" s="21">
        <v>402</v>
      </c>
      <c r="BY76" s="21">
        <v>402</v>
      </c>
      <c r="BZ76" s="21">
        <v>402</v>
      </c>
      <c r="CA76" s="21">
        <v>402</v>
      </c>
      <c r="CB76" s="21">
        <v>402</v>
      </c>
      <c r="CC76" s="21">
        <v>402</v>
      </c>
      <c r="CD76" s="21">
        <v>402</v>
      </c>
      <c r="CE76" s="21">
        <v>402</v>
      </c>
      <c r="CF76" s="21">
        <v>402</v>
      </c>
      <c r="CG76" s="21">
        <v>402</v>
      </c>
      <c r="CH76" s="21">
        <v>402</v>
      </c>
      <c r="CI76" s="21">
        <v>402</v>
      </c>
      <c r="CJ76" s="21">
        <v>402</v>
      </c>
      <c r="CK76" s="21">
        <v>402</v>
      </c>
      <c r="CL76" s="21">
        <v>402</v>
      </c>
      <c r="CM76" s="21">
        <v>402</v>
      </c>
      <c r="CN76" s="21">
        <v>402</v>
      </c>
      <c r="CO76" s="21">
        <v>396</v>
      </c>
      <c r="CP76" s="21">
        <v>396</v>
      </c>
      <c r="CQ76" s="21">
        <v>396</v>
      </c>
      <c r="CR76" s="21">
        <v>396</v>
      </c>
      <c r="CS76" s="21">
        <v>396</v>
      </c>
      <c r="CT76" s="21">
        <v>396</v>
      </c>
      <c r="CU76" s="21">
        <v>396</v>
      </c>
      <c r="CV76" s="21">
        <v>396</v>
      </c>
      <c r="CW76" s="21">
        <v>378</v>
      </c>
      <c r="CX76" s="21">
        <v>378</v>
      </c>
      <c r="CY76" s="21">
        <v>378</v>
      </c>
      <c r="CZ76" s="21">
        <v>378</v>
      </c>
      <c r="DA76" s="21">
        <v>378</v>
      </c>
      <c r="DB76" s="21">
        <v>378</v>
      </c>
      <c r="DC76" s="21">
        <v>378</v>
      </c>
      <c r="DD76" s="21">
        <v>378</v>
      </c>
      <c r="DE76" s="21">
        <v>378</v>
      </c>
      <c r="DF76" s="21">
        <v>276</v>
      </c>
      <c r="DG76" s="21">
        <v>276</v>
      </c>
      <c r="DH76" s="21">
        <v>318</v>
      </c>
      <c r="DI76" s="21">
        <v>318</v>
      </c>
      <c r="DJ76" s="21">
        <v>318</v>
      </c>
      <c r="DK76" s="21">
        <v>318</v>
      </c>
      <c r="DL76" s="21">
        <v>318</v>
      </c>
      <c r="DM76" s="21">
        <v>318</v>
      </c>
      <c r="DN76" s="21">
        <v>318</v>
      </c>
      <c r="DO76" s="21">
        <v>318</v>
      </c>
      <c r="DP76" s="21">
        <v>318</v>
      </c>
      <c r="DQ76" s="21">
        <v>318</v>
      </c>
      <c r="DR76" s="21">
        <v>318</v>
      </c>
      <c r="DS76" s="21">
        <v>318</v>
      </c>
      <c r="DT76" s="21">
        <v>318</v>
      </c>
      <c r="DU76" s="21">
        <v>318</v>
      </c>
      <c r="DV76" s="21">
        <v>318</v>
      </c>
      <c r="DW76" s="21">
        <v>318</v>
      </c>
      <c r="DX76" s="21">
        <v>318</v>
      </c>
      <c r="DY76" s="21">
        <v>318</v>
      </c>
      <c r="DZ76" s="21">
        <v>318</v>
      </c>
      <c r="EA76" s="21">
        <v>318</v>
      </c>
      <c r="EB76" s="21">
        <v>318</v>
      </c>
      <c r="EC76" s="21">
        <v>318</v>
      </c>
      <c r="ED76" s="21">
        <v>330</v>
      </c>
      <c r="EE76" s="21">
        <v>330</v>
      </c>
      <c r="EF76" s="21">
        <v>330</v>
      </c>
      <c r="EG76" s="21">
        <v>330</v>
      </c>
      <c r="EH76" s="21">
        <v>330</v>
      </c>
      <c r="EI76" s="21">
        <v>276</v>
      </c>
      <c r="EJ76" s="21">
        <v>276</v>
      </c>
      <c r="EK76" s="21">
        <v>288</v>
      </c>
      <c r="EL76" s="21">
        <v>288</v>
      </c>
      <c r="EM76" s="21">
        <v>288</v>
      </c>
      <c r="EN76" s="21">
        <v>288</v>
      </c>
      <c r="EO76" s="21">
        <v>288</v>
      </c>
      <c r="EP76" s="21">
        <v>264</v>
      </c>
      <c r="EQ76" s="21">
        <v>264</v>
      </c>
      <c r="ER76" s="21">
        <v>264</v>
      </c>
      <c r="ES76" s="21">
        <v>264</v>
      </c>
      <c r="ET76" s="21">
        <v>234</v>
      </c>
      <c r="EU76" s="21">
        <v>234</v>
      </c>
      <c r="EV76" s="21">
        <v>234</v>
      </c>
      <c r="EW76" s="21">
        <v>234</v>
      </c>
      <c r="EX76" s="21">
        <v>234</v>
      </c>
      <c r="EY76" s="21">
        <v>162</v>
      </c>
      <c r="EZ76" s="21">
        <v>186</v>
      </c>
      <c r="FA76" s="21">
        <v>204</v>
      </c>
      <c r="FB76" s="21">
        <v>204</v>
      </c>
      <c r="FC76" s="21">
        <v>204</v>
      </c>
      <c r="FD76" s="21">
        <v>216</v>
      </c>
      <c r="FE76" s="21">
        <v>216</v>
      </c>
      <c r="FF76" s="22">
        <v>216</v>
      </c>
    </row>
    <row r="77" spans="2:162" x14ac:dyDescent="0.2">
      <c r="B77" s="20"/>
      <c r="C77" s="21">
        <v>71</v>
      </c>
      <c r="D77" s="21">
        <v>522</v>
      </c>
      <c r="E77" s="21">
        <v>486</v>
      </c>
      <c r="F77" s="21">
        <v>486</v>
      </c>
      <c r="G77" s="21">
        <v>486</v>
      </c>
      <c r="H77" s="21">
        <v>486</v>
      </c>
      <c r="I77" s="21">
        <v>522</v>
      </c>
      <c r="J77" s="21">
        <v>522</v>
      </c>
      <c r="K77" s="21">
        <v>522</v>
      </c>
      <c r="L77" s="21">
        <v>522</v>
      </c>
      <c r="M77" s="21">
        <v>516</v>
      </c>
      <c r="N77" s="21">
        <v>516</v>
      </c>
      <c r="O77" s="21">
        <v>516</v>
      </c>
      <c r="P77" s="21">
        <v>408</v>
      </c>
      <c r="Q77" s="21">
        <v>408</v>
      </c>
      <c r="R77" s="21">
        <v>408</v>
      </c>
      <c r="S77" s="21">
        <v>408</v>
      </c>
      <c r="T77" s="21">
        <v>408</v>
      </c>
      <c r="U77" s="21">
        <v>408</v>
      </c>
      <c r="V77" s="21">
        <v>408</v>
      </c>
      <c r="W77" s="21">
        <v>408</v>
      </c>
      <c r="X77" s="21">
        <v>408</v>
      </c>
      <c r="Y77" s="21">
        <v>408</v>
      </c>
      <c r="Z77" s="21">
        <v>408</v>
      </c>
      <c r="AA77" s="21">
        <v>408</v>
      </c>
      <c r="AB77" s="21">
        <v>408</v>
      </c>
      <c r="AC77" s="21">
        <v>456</v>
      </c>
      <c r="AD77" s="21">
        <v>456</v>
      </c>
      <c r="AE77" s="21">
        <v>456</v>
      </c>
      <c r="AF77" s="21">
        <v>456</v>
      </c>
      <c r="AG77" s="21">
        <v>456</v>
      </c>
      <c r="AH77" s="21">
        <v>456</v>
      </c>
      <c r="AI77" s="21">
        <v>456</v>
      </c>
      <c r="AJ77" s="21">
        <v>456</v>
      </c>
      <c r="AK77" s="21">
        <v>456</v>
      </c>
      <c r="AL77" s="21">
        <v>456</v>
      </c>
      <c r="AM77" s="21">
        <v>456</v>
      </c>
      <c r="AN77" s="21">
        <v>456</v>
      </c>
      <c r="AO77" s="21">
        <v>456</v>
      </c>
      <c r="AP77" s="21">
        <v>456</v>
      </c>
      <c r="AQ77" s="21">
        <v>456</v>
      </c>
      <c r="AR77" s="21">
        <v>456</v>
      </c>
      <c r="AS77" s="21">
        <v>456</v>
      </c>
      <c r="AT77" s="21">
        <v>438</v>
      </c>
      <c r="AU77" s="21">
        <v>438</v>
      </c>
      <c r="AV77" s="21">
        <v>438</v>
      </c>
      <c r="AW77" s="21">
        <v>438</v>
      </c>
      <c r="AX77" s="21">
        <v>438</v>
      </c>
      <c r="AY77" s="21">
        <v>438</v>
      </c>
      <c r="AZ77" s="21">
        <v>438</v>
      </c>
      <c r="BA77" s="21">
        <v>438</v>
      </c>
      <c r="BB77" s="21">
        <v>438</v>
      </c>
      <c r="BC77" s="21">
        <v>438</v>
      </c>
      <c r="BD77" s="21">
        <v>438</v>
      </c>
      <c r="BE77" s="21">
        <v>438</v>
      </c>
      <c r="BF77" s="21">
        <v>438</v>
      </c>
      <c r="BG77" s="21">
        <v>438</v>
      </c>
      <c r="BH77" s="21">
        <v>438</v>
      </c>
      <c r="BI77" s="21">
        <v>438</v>
      </c>
      <c r="BJ77" s="21">
        <v>438</v>
      </c>
      <c r="BK77" s="21">
        <v>438</v>
      </c>
      <c r="BL77" s="21">
        <v>438</v>
      </c>
      <c r="BM77" s="21">
        <v>438</v>
      </c>
      <c r="BN77" s="21">
        <v>450</v>
      </c>
      <c r="BO77" s="21">
        <v>450</v>
      </c>
      <c r="BP77" s="21">
        <v>450</v>
      </c>
      <c r="BQ77" s="21">
        <v>426</v>
      </c>
      <c r="BR77" s="21">
        <v>426</v>
      </c>
      <c r="BS77" s="21">
        <v>426</v>
      </c>
      <c r="BT77" s="21">
        <v>426</v>
      </c>
      <c r="BU77" s="21">
        <v>426</v>
      </c>
      <c r="BV77" s="21">
        <v>426</v>
      </c>
      <c r="BW77" s="21">
        <v>426</v>
      </c>
      <c r="BX77" s="21">
        <v>396</v>
      </c>
      <c r="BY77" s="21">
        <v>396</v>
      </c>
      <c r="BZ77" s="21">
        <v>396</v>
      </c>
      <c r="CA77" s="21">
        <v>396</v>
      </c>
      <c r="CB77" s="21">
        <v>396</v>
      </c>
      <c r="CC77" s="21">
        <v>396</v>
      </c>
      <c r="CD77" s="21">
        <v>396</v>
      </c>
      <c r="CE77" s="21">
        <v>396</v>
      </c>
      <c r="CF77" s="21">
        <v>396</v>
      </c>
      <c r="CG77" s="21">
        <v>396</v>
      </c>
      <c r="CH77" s="21">
        <v>396</v>
      </c>
      <c r="CI77" s="21">
        <v>396</v>
      </c>
      <c r="CJ77" s="21">
        <v>396</v>
      </c>
      <c r="CK77" s="21">
        <v>396</v>
      </c>
      <c r="CL77" s="21">
        <v>396</v>
      </c>
      <c r="CM77" s="21">
        <v>396</v>
      </c>
      <c r="CN77" s="21">
        <v>396</v>
      </c>
      <c r="CO77" s="21">
        <v>390</v>
      </c>
      <c r="CP77" s="21">
        <v>390</v>
      </c>
      <c r="CQ77" s="21">
        <v>390</v>
      </c>
      <c r="CR77" s="21">
        <v>390</v>
      </c>
      <c r="CS77" s="21">
        <v>390</v>
      </c>
      <c r="CT77" s="21">
        <v>390</v>
      </c>
      <c r="CU77" s="21">
        <v>390</v>
      </c>
      <c r="CV77" s="21">
        <v>390</v>
      </c>
      <c r="CW77" s="21">
        <v>372</v>
      </c>
      <c r="CX77" s="21">
        <v>372</v>
      </c>
      <c r="CY77" s="21">
        <v>372</v>
      </c>
      <c r="CZ77" s="21">
        <v>372</v>
      </c>
      <c r="DA77" s="21">
        <v>372</v>
      </c>
      <c r="DB77" s="21">
        <v>372</v>
      </c>
      <c r="DC77" s="21">
        <v>372</v>
      </c>
      <c r="DD77" s="21">
        <v>372</v>
      </c>
      <c r="DE77" s="21">
        <v>372</v>
      </c>
      <c r="DF77" s="21">
        <v>270</v>
      </c>
      <c r="DG77" s="21">
        <v>270</v>
      </c>
      <c r="DH77" s="21">
        <v>312</v>
      </c>
      <c r="DI77" s="21">
        <v>312</v>
      </c>
      <c r="DJ77" s="21">
        <v>312</v>
      </c>
      <c r="DK77" s="21">
        <v>312</v>
      </c>
      <c r="DL77" s="21">
        <v>312</v>
      </c>
      <c r="DM77" s="21">
        <v>312</v>
      </c>
      <c r="DN77" s="21">
        <v>312</v>
      </c>
      <c r="DO77" s="21">
        <v>312</v>
      </c>
      <c r="DP77" s="21">
        <v>312</v>
      </c>
      <c r="DQ77" s="21">
        <v>312</v>
      </c>
      <c r="DR77" s="21">
        <v>312</v>
      </c>
      <c r="DS77" s="21">
        <v>312</v>
      </c>
      <c r="DT77" s="21">
        <v>312</v>
      </c>
      <c r="DU77" s="21">
        <v>312</v>
      </c>
      <c r="DV77" s="21">
        <v>312</v>
      </c>
      <c r="DW77" s="21">
        <v>312</v>
      </c>
      <c r="DX77" s="21">
        <v>312</v>
      </c>
      <c r="DY77" s="21">
        <v>312</v>
      </c>
      <c r="DZ77" s="21">
        <v>312</v>
      </c>
      <c r="EA77" s="21">
        <v>312</v>
      </c>
      <c r="EB77" s="21">
        <v>312</v>
      </c>
      <c r="EC77" s="21">
        <v>312</v>
      </c>
      <c r="ED77" s="21">
        <v>324</v>
      </c>
      <c r="EE77" s="21">
        <v>324</v>
      </c>
      <c r="EF77" s="21">
        <v>324</v>
      </c>
      <c r="EG77" s="21">
        <v>324</v>
      </c>
      <c r="EH77" s="21">
        <v>324</v>
      </c>
      <c r="EI77" s="21">
        <v>270</v>
      </c>
      <c r="EJ77" s="21">
        <v>270</v>
      </c>
      <c r="EK77" s="21">
        <v>282</v>
      </c>
      <c r="EL77" s="21">
        <v>282</v>
      </c>
      <c r="EM77" s="21">
        <v>282</v>
      </c>
      <c r="EN77" s="21">
        <v>282</v>
      </c>
      <c r="EO77" s="21">
        <v>282</v>
      </c>
      <c r="EP77" s="21">
        <v>258</v>
      </c>
      <c r="EQ77" s="21">
        <v>258</v>
      </c>
      <c r="ER77" s="21">
        <v>258</v>
      </c>
      <c r="ES77" s="21">
        <v>258</v>
      </c>
      <c r="ET77" s="21">
        <v>228</v>
      </c>
      <c r="EU77" s="21">
        <v>228</v>
      </c>
      <c r="EV77" s="21">
        <v>228</v>
      </c>
      <c r="EW77" s="21">
        <v>228</v>
      </c>
      <c r="EX77" s="21">
        <v>228</v>
      </c>
      <c r="EY77" s="21">
        <v>156</v>
      </c>
      <c r="EZ77" s="21">
        <v>180</v>
      </c>
      <c r="FA77" s="21">
        <v>198</v>
      </c>
      <c r="FB77" s="21">
        <v>198</v>
      </c>
      <c r="FC77" s="21">
        <v>198</v>
      </c>
      <c r="FD77" s="21">
        <v>210</v>
      </c>
      <c r="FE77" s="21">
        <v>210</v>
      </c>
      <c r="FF77" s="22">
        <v>210</v>
      </c>
    </row>
    <row r="78" spans="2:162" x14ac:dyDescent="0.2">
      <c r="B78" s="20"/>
      <c r="C78" s="21">
        <v>72</v>
      </c>
      <c r="D78" s="21">
        <v>516</v>
      </c>
      <c r="E78" s="21">
        <v>480</v>
      </c>
      <c r="F78" s="21">
        <v>480</v>
      </c>
      <c r="G78" s="21">
        <v>480</v>
      </c>
      <c r="H78" s="21">
        <v>480</v>
      </c>
      <c r="I78" s="21">
        <v>516</v>
      </c>
      <c r="J78" s="21">
        <v>516</v>
      </c>
      <c r="K78" s="21">
        <v>516</v>
      </c>
      <c r="L78" s="21">
        <v>516</v>
      </c>
      <c r="M78" s="21">
        <v>510</v>
      </c>
      <c r="N78" s="21">
        <v>510</v>
      </c>
      <c r="O78" s="21">
        <v>510</v>
      </c>
      <c r="P78" s="21">
        <v>402</v>
      </c>
      <c r="Q78" s="21">
        <v>402</v>
      </c>
      <c r="R78" s="21">
        <v>402</v>
      </c>
      <c r="S78" s="21">
        <v>402</v>
      </c>
      <c r="T78" s="21">
        <v>402</v>
      </c>
      <c r="U78" s="21">
        <v>402</v>
      </c>
      <c r="V78" s="21">
        <v>402</v>
      </c>
      <c r="W78" s="21">
        <v>402</v>
      </c>
      <c r="X78" s="21">
        <v>402</v>
      </c>
      <c r="Y78" s="21">
        <v>402</v>
      </c>
      <c r="Z78" s="21">
        <v>402</v>
      </c>
      <c r="AA78" s="21">
        <v>402</v>
      </c>
      <c r="AB78" s="21">
        <v>402</v>
      </c>
      <c r="AC78" s="21">
        <v>450</v>
      </c>
      <c r="AD78" s="21">
        <v>450</v>
      </c>
      <c r="AE78" s="21">
        <v>450</v>
      </c>
      <c r="AF78" s="21">
        <v>450</v>
      </c>
      <c r="AG78" s="21">
        <v>450</v>
      </c>
      <c r="AH78" s="21">
        <v>450</v>
      </c>
      <c r="AI78" s="21">
        <v>450</v>
      </c>
      <c r="AJ78" s="21">
        <v>450</v>
      </c>
      <c r="AK78" s="21">
        <v>450</v>
      </c>
      <c r="AL78" s="21">
        <v>450</v>
      </c>
      <c r="AM78" s="21">
        <v>450</v>
      </c>
      <c r="AN78" s="21">
        <v>450</v>
      </c>
      <c r="AO78" s="21">
        <v>450</v>
      </c>
      <c r="AP78" s="21">
        <v>450</v>
      </c>
      <c r="AQ78" s="21">
        <v>450</v>
      </c>
      <c r="AR78" s="21">
        <v>450</v>
      </c>
      <c r="AS78" s="21">
        <v>450</v>
      </c>
      <c r="AT78" s="21">
        <v>432</v>
      </c>
      <c r="AU78" s="21">
        <v>432</v>
      </c>
      <c r="AV78" s="21">
        <v>432</v>
      </c>
      <c r="AW78" s="21">
        <v>432</v>
      </c>
      <c r="AX78" s="21">
        <v>432</v>
      </c>
      <c r="AY78" s="21">
        <v>432</v>
      </c>
      <c r="AZ78" s="21">
        <v>432</v>
      </c>
      <c r="BA78" s="21">
        <v>432</v>
      </c>
      <c r="BB78" s="21">
        <v>432</v>
      </c>
      <c r="BC78" s="21">
        <v>432</v>
      </c>
      <c r="BD78" s="21">
        <v>432</v>
      </c>
      <c r="BE78" s="21">
        <v>432</v>
      </c>
      <c r="BF78" s="21">
        <v>432</v>
      </c>
      <c r="BG78" s="21">
        <v>432</v>
      </c>
      <c r="BH78" s="21">
        <v>432</v>
      </c>
      <c r="BI78" s="21">
        <v>432</v>
      </c>
      <c r="BJ78" s="21">
        <v>432</v>
      </c>
      <c r="BK78" s="21">
        <v>432</v>
      </c>
      <c r="BL78" s="21">
        <v>432</v>
      </c>
      <c r="BM78" s="21">
        <v>432</v>
      </c>
      <c r="BN78" s="21">
        <v>444</v>
      </c>
      <c r="BO78" s="21">
        <v>444</v>
      </c>
      <c r="BP78" s="21">
        <v>444</v>
      </c>
      <c r="BQ78" s="21">
        <v>420</v>
      </c>
      <c r="BR78" s="21">
        <v>420</v>
      </c>
      <c r="BS78" s="21">
        <v>420</v>
      </c>
      <c r="BT78" s="21">
        <v>420</v>
      </c>
      <c r="BU78" s="21">
        <v>420</v>
      </c>
      <c r="BV78" s="21">
        <v>420</v>
      </c>
      <c r="BW78" s="21">
        <v>420</v>
      </c>
      <c r="BX78" s="21">
        <v>390</v>
      </c>
      <c r="BY78" s="21">
        <v>390</v>
      </c>
      <c r="BZ78" s="21">
        <v>390</v>
      </c>
      <c r="CA78" s="21">
        <v>390</v>
      </c>
      <c r="CB78" s="21">
        <v>390</v>
      </c>
      <c r="CC78" s="21">
        <v>390</v>
      </c>
      <c r="CD78" s="21">
        <v>390</v>
      </c>
      <c r="CE78" s="21">
        <v>390</v>
      </c>
      <c r="CF78" s="21">
        <v>390</v>
      </c>
      <c r="CG78" s="21">
        <v>390</v>
      </c>
      <c r="CH78" s="21">
        <v>390</v>
      </c>
      <c r="CI78" s="21">
        <v>390</v>
      </c>
      <c r="CJ78" s="21">
        <v>390</v>
      </c>
      <c r="CK78" s="21">
        <v>390</v>
      </c>
      <c r="CL78" s="21">
        <v>390</v>
      </c>
      <c r="CM78" s="21">
        <v>390</v>
      </c>
      <c r="CN78" s="21">
        <v>390</v>
      </c>
      <c r="CO78" s="21">
        <v>384</v>
      </c>
      <c r="CP78" s="21">
        <v>384</v>
      </c>
      <c r="CQ78" s="21">
        <v>384</v>
      </c>
      <c r="CR78" s="21">
        <v>384</v>
      </c>
      <c r="CS78" s="21">
        <v>384</v>
      </c>
      <c r="CT78" s="21">
        <v>384</v>
      </c>
      <c r="CU78" s="21">
        <v>384</v>
      </c>
      <c r="CV78" s="21">
        <v>384</v>
      </c>
      <c r="CW78" s="21">
        <v>366</v>
      </c>
      <c r="CX78" s="21">
        <v>366</v>
      </c>
      <c r="CY78" s="21">
        <v>366</v>
      </c>
      <c r="CZ78" s="21">
        <v>366</v>
      </c>
      <c r="DA78" s="21">
        <v>366</v>
      </c>
      <c r="DB78" s="21">
        <v>366</v>
      </c>
      <c r="DC78" s="21">
        <v>366</v>
      </c>
      <c r="DD78" s="21">
        <v>366</v>
      </c>
      <c r="DE78" s="21">
        <v>366</v>
      </c>
      <c r="DF78" s="21">
        <v>264</v>
      </c>
      <c r="DG78" s="21">
        <v>264</v>
      </c>
      <c r="DH78" s="21">
        <v>306</v>
      </c>
      <c r="DI78" s="21">
        <v>306</v>
      </c>
      <c r="DJ78" s="21">
        <v>306</v>
      </c>
      <c r="DK78" s="21">
        <v>306</v>
      </c>
      <c r="DL78" s="21">
        <v>306</v>
      </c>
      <c r="DM78" s="21">
        <v>306</v>
      </c>
      <c r="DN78" s="21">
        <v>306</v>
      </c>
      <c r="DO78" s="21">
        <v>306</v>
      </c>
      <c r="DP78" s="21">
        <v>306</v>
      </c>
      <c r="DQ78" s="21">
        <v>306</v>
      </c>
      <c r="DR78" s="21">
        <v>306</v>
      </c>
      <c r="DS78" s="21">
        <v>306</v>
      </c>
      <c r="DT78" s="21">
        <v>306</v>
      </c>
      <c r="DU78" s="21">
        <v>306</v>
      </c>
      <c r="DV78" s="21">
        <v>306</v>
      </c>
      <c r="DW78" s="21">
        <v>306</v>
      </c>
      <c r="DX78" s="21">
        <v>306</v>
      </c>
      <c r="DY78" s="21">
        <v>306</v>
      </c>
      <c r="DZ78" s="21">
        <v>306</v>
      </c>
      <c r="EA78" s="21">
        <v>306</v>
      </c>
      <c r="EB78" s="21">
        <v>306</v>
      </c>
      <c r="EC78" s="21">
        <v>306</v>
      </c>
      <c r="ED78" s="21">
        <v>318</v>
      </c>
      <c r="EE78" s="21">
        <v>318</v>
      </c>
      <c r="EF78" s="21">
        <v>318</v>
      </c>
      <c r="EG78" s="21">
        <v>318</v>
      </c>
      <c r="EH78" s="21">
        <v>318</v>
      </c>
      <c r="EI78" s="21">
        <v>264</v>
      </c>
      <c r="EJ78" s="21">
        <v>264</v>
      </c>
      <c r="EK78" s="21">
        <v>276</v>
      </c>
      <c r="EL78" s="21">
        <v>276</v>
      </c>
      <c r="EM78" s="21">
        <v>276</v>
      </c>
      <c r="EN78" s="21">
        <v>276</v>
      </c>
      <c r="EO78" s="21">
        <v>276</v>
      </c>
      <c r="EP78" s="21">
        <v>252</v>
      </c>
      <c r="EQ78" s="21">
        <v>252</v>
      </c>
      <c r="ER78" s="21">
        <v>252</v>
      </c>
      <c r="ES78" s="21">
        <v>252</v>
      </c>
      <c r="ET78" s="21">
        <v>222</v>
      </c>
      <c r="EU78" s="21">
        <v>222</v>
      </c>
      <c r="EV78" s="21">
        <v>222</v>
      </c>
      <c r="EW78" s="21">
        <v>222</v>
      </c>
      <c r="EX78" s="21">
        <v>222</v>
      </c>
      <c r="EY78" s="21">
        <v>150</v>
      </c>
      <c r="EZ78" s="21">
        <v>174</v>
      </c>
      <c r="FA78" s="21">
        <v>192</v>
      </c>
      <c r="FB78" s="21">
        <v>192</v>
      </c>
      <c r="FC78" s="21">
        <v>192</v>
      </c>
      <c r="FD78" s="21">
        <v>204</v>
      </c>
      <c r="FE78" s="21">
        <v>204</v>
      </c>
      <c r="FF78" s="22">
        <v>204</v>
      </c>
    </row>
    <row r="79" spans="2:162" x14ac:dyDescent="0.2">
      <c r="B79" s="20"/>
      <c r="C79" s="21">
        <v>73</v>
      </c>
      <c r="D79" s="21">
        <v>510</v>
      </c>
      <c r="E79" s="21">
        <v>474</v>
      </c>
      <c r="F79" s="21">
        <v>474</v>
      </c>
      <c r="G79" s="21">
        <v>474</v>
      </c>
      <c r="H79" s="21">
        <v>474</v>
      </c>
      <c r="I79" s="21">
        <v>510</v>
      </c>
      <c r="J79" s="21">
        <v>510</v>
      </c>
      <c r="K79" s="21">
        <v>510</v>
      </c>
      <c r="L79" s="21">
        <v>510</v>
      </c>
      <c r="M79" s="21">
        <v>504</v>
      </c>
      <c r="N79" s="21">
        <v>504</v>
      </c>
      <c r="O79" s="21">
        <v>504</v>
      </c>
      <c r="P79" s="21">
        <v>396</v>
      </c>
      <c r="Q79" s="21">
        <v>396</v>
      </c>
      <c r="R79" s="21">
        <v>396</v>
      </c>
      <c r="S79" s="21">
        <v>396</v>
      </c>
      <c r="T79" s="21">
        <v>396</v>
      </c>
      <c r="U79" s="21">
        <v>396</v>
      </c>
      <c r="V79" s="21">
        <v>396</v>
      </c>
      <c r="W79" s="21">
        <v>396</v>
      </c>
      <c r="X79" s="21">
        <v>396</v>
      </c>
      <c r="Y79" s="21">
        <v>396</v>
      </c>
      <c r="Z79" s="21">
        <v>396</v>
      </c>
      <c r="AA79" s="21">
        <v>396</v>
      </c>
      <c r="AB79" s="21">
        <v>396</v>
      </c>
      <c r="AC79" s="21">
        <v>444</v>
      </c>
      <c r="AD79" s="21">
        <v>444</v>
      </c>
      <c r="AE79" s="21">
        <v>444</v>
      </c>
      <c r="AF79" s="21">
        <v>444</v>
      </c>
      <c r="AG79" s="21">
        <v>444</v>
      </c>
      <c r="AH79" s="21">
        <v>444</v>
      </c>
      <c r="AI79" s="21">
        <v>444</v>
      </c>
      <c r="AJ79" s="21">
        <v>444</v>
      </c>
      <c r="AK79" s="21">
        <v>444</v>
      </c>
      <c r="AL79" s="21">
        <v>444</v>
      </c>
      <c r="AM79" s="21">
        <v>444</v>
      </c>
      <c r="AN79" s="21">
        <v>444</v>
      </c>
      <c r="AO79" s="21">
        <v>444</v>
      </c>
      <c r="AP79" s="21">
        <v>444</v>
      </c>
      <c r="AQ79" s="21">
        <v>444</v>
      </c>
      <c r="AR79" s="21">
        <v>444</v>
      </c>
      <c r="AS79" s="21">
        <v>444</v>
      </c>
      <c r="AT79" s="21">
        <v>426</v>
      </c>
      <c r="AU79" s="21">
        <v>426</v>
      </c>
      <c r="AV79" s="21">
        <v>426</v>
      </c>
      <c r="AW79" s="21">
        <v>426</v>
      </c>
      <c r="AX79" s="21">
        <v>426</v>
      </c>
      <c r="AY79" s="21">
        <v>426</v>
      </c>
      <c r="AZ79" s="21">
        <v>426</v>
      </c>
      <c r="BA79" s="21">
        <v>426</v>
      </c>
      <c r="BB79" s="21">
        <v>426</v>
      </c>
      <c r="BC79" s="21">
        <v>426</v>
      </c>
      <c r="BD79" s="21">
        <v>426</v>
      </c>
      <c r="BE79" s="21">
        <v>426</v>
      </c>
      <c r="BF79" s="21">
        <v>426</v>
      </c>
      <c r="BG79" s="21">
        <v>426</v>
      </c>
      <c r="BH79" s="21">
        <v>426</v>
      </c>
      <c r="BI79" s="21">
        <v>426</v>
      </c>
      <c r="BJ79" s="21">
        <v>426</v>
      </c>
      <c r="BK79" s="21">
        <v>426</v>
      </c>
      <c r="BL79" s="21">
        <v>426</v>
      </c>
      <c r="BM79" s="21">
        <v>426</v>
      </c>
      <c r="BN79" s="21">
        <v>438</v>
      </c>
      <c r="BO79" s="21">
        <v>438</v>
      </c>
      <c r="BP79" s="21">
        <v>438</v>
      </c>
      <c r="BQ79" s="21">
        <v>414</v>
      </c>
      <c r="BR79" s="21">
        <v>414</v>
      </c>
      <c r="BS79" s="21">
        <v>414</v>
      </c>
      <c r="BT79" s="21">
        <v>414</v>
      </c>
      <c r="BU79" s="21">
        <v>414</v>
      </c>
      <c r="BV79" s="21">
        <v>414</v>
      </c>
      <c r="BW79" s="21">
        <v>414</v>
      </c>
      <c r="BX79" s="21">
        <v>384</v>
      </c>
      <c r="BY79" s="21">
        <v>384</v>
      </c>
      <c r="BZ79" s="21">
        <v>384</v>
      </c>
      <c r="CA79" s="21">
        <v>384</v>
      </c>
      <c r="CB79" s="21">
        <v>384</v>
      </c>
      <c r="CC79" s="21">
        <v>384</v>
      </c>
      <c r="CD79" s="21">
        <v>384</v>
      </c>
      <c r="CE79" s="21">
        <v>384</v>
      </c>
      <c r="CF79" s="21">
        <v>384</v>
      </c>
      <c r="CG79" s="21">
        <v>384</v>
      </c>
      <c r="CH79" s="21">
        <v>384</v>
      </c>
      <c r="CI79" s="21">
        <v>384</v>
      </c>
      <c r="CJ79" s="21">
        <v>384</v>
      </c>
      <c r="CK79" s="21">
        <v>384</v>
      </c>
      <c r="CL79" s="21">
        <v>384</v>
      </c>
      <c r="CM79" s="21">
        <v>384</v>
      </c>
      <c r="CN79" s="21">
        <v>384</v>
      </c>
      <c r="CO79" s="21">
        <v>378</v>
      </c>
      <c r="CP79" s="21">
        <v>378</v>
      </c>
      <c r="CQ79" s="21">
        <v>378</v>
      </c>
      <c r="CR79" s="21">
        <v>378</v>
      </c>
      <c r="CS79" s="21">
        <v>378</v>
      </c>
      <c r="CT79" s="21">
        <v>378</v>
      </c>
      <c r="CU79" s="21">
        <v>378</v>
      </c>
      <c r="CV79" s="21">
        <v>378</v>
      </c>
      <c r="CW79" s="21">
        <v>360</v>
      </c>
      <c r="CX79" s="21">
        <v>360</v>
      </c>
      <c r="CY79" s="21">
        <v>360</v>
      </c>
      <c r="CZ79" s="21">
        <v>360</v>
      </c>
      <c r="DA79" s="21">
        <v>360</v>
      </c>
      <c r="DB79" s="21">
        <v>360</v>
      </c>
      <c r="DC79" s="21">
        <v>360</v>
      </c>
      <c r="DD79" s="21">
        <v>360</v>
      </c>
      <c r="DE79" s="21">
        <v>360</v>
      </c>
      <c r="DF79" s="21">
        <v>258</v>
      </c>
      <c r="DG79" s="21">
        <v>258</v>
      </c>
      <c r="DH79" s="21">
        <v>300</v>
      </c>
      <c r="DI79" s="21">
        <v>300</v>
      </c>
      <c r="DJ79" s="21">
        <v>300</v>
      </c>
      <c r="DK79" s="21">
        <v>300</v>
      </c>
      <c r="DL79" s="21">
        <v>300</v>
      </c>
      <c r="DM79" s="21">
        <v>300</v>
      </c>
      <c r="DN79" s="21">
        <v>300</v>
      </c>
      <c r="DO79" s="21">
        <v>300</v>
      </c>
      <c r="DP79" s="21">
        <v>300</v>
      </c>
      <c r="DQ79" s="21">
        <v>300</v>
      </c>
      <c r="DR79" s="21">
        <v>300</v>
      </c>
      <c r="DS79" s="21">
        <v>300</v>
      </c>
      <c r="DT79" s="21">
        <v>300</v>
      </c>
      <c r="DU79" s="21">
        <v>300</v>
      </c>
      <c r="DV79" s="21">
        <v>300</v>
      </c>
      <c r="DW79" s="21">
        <v>300</v>
      </c>
      <c r="DX79" s="21">
        <v>300</v>
      </c>
      <c r="DY79" s="21">
        <v>300</v>
      </c>
      <c r="DZ79" s="21">
        <v>300</v>
      </c>
      <c r="EA79" s="21">
        <v>300</v>
      </c>
      <c r="EB79" s="21">
        <v>300</v>
      </c>
      <c r="EC79" s="21">
        <v>300</v>
      </c>
      <c r="ED79" s="21">
        <v>312</v>
      </c>
      <c r="EE79" s="21">
        <v>312</v>
      </c>
      <c r="EF79" s="21">
        <v>312</v>
      </c>
      <c r="EG79" s="21">
        <v>312</v>
      </c>
      <c r="EH79" s="21">
        <v>312</v>
      </c>
      <c r="EI79" s="21">
        <v>258</v>
      </c>
      <c r="EJ79" s="21">
        <v>258</v>
      </c>
      <c r="EK79" s="21">
        <v>270</v>
      </c>
      <c r="EL79" s="21">
        <v>270</v>
      </c>
      <c r="EM79" s="21">
        <v>270</v>
      </c>
      <c r="EN79" s="21">
        <v>270</v>
      </c>
      <c r="EO79" s="21">
        <v>270</v>
      </c>
      <c r="EP79" s="21">
        <v>246</v>
      </c>
      <c r="EQ79" s="21">
        <v>246</v>
      </c>
      <c r="ER79" s="21">
        <v>246</v>
      </c>
      <c r="ES79" s="21">
        <v>246</v>
      </c>
      <c r="ET79" s="21">
        <v>216</v>
      </c>
      <c r="EU79" s="21">
        <v>216</v>
      </c>
      <c r="EV79" s="21">
        <v>216</v>
      </c>
      <c r="EW79" s="21">
        <v>216</v>
      </c>
      <c r="EX79" s="21">
        <v>216</v>
      </c>
      <c r="EY79" s="21">
        <v>144</v>
      </c>
      <c r="EZ79" s="21">
        <v>168</v>
      </c>
      <c r="FA79" s="21">
        <v>186</v>
      </c>
      <c r="FB79" s="21">
        <v>186</v>
      </c>
      <c r="FC79" s="21">
        <v>186</v>
      </c>
      <c r="FD79" s="21">
        <v>198</v>
      </c>
      <c r="FE79" s="21">
        <v>198</v>
      </c>
      <c r="FF79" s="22">
        <v>198</v>
      </c>
    </row>
    <row r="80" spans="2:162" x14ac:dyDescent="0.2">
      <c r="B80" s="20"/>
      <c r="C80" s="21">
        <v>74</v>
      </c>
      <c r="D80" s="21">
        <v>504</v>
      </c>
      <c r="E80" s="21">
        <v>468</v>
      </c>
      <c r="F80" s="21">
        <v>468</v>
      </c>
      <c r="G80" s="21">
        <v>468</v>
      </c>
      <c r="H80" s="21">
        <v>468</v>
      </c>
      <c r="I80" s="21">
        <v>504</v>
      </c>
      <c r="J80" s="21">
        <v>504</v>
      </c>
      <c r="K80" s="21">
        <v>504</v>
      </c>
      <c r="L80" s="21">
        <v>504</v>
      </c>
      <c r="M80" s="21">
        <v>498</v>
      </c>
      <c r="N80" s="21">
        <v>498</v>
      </c>
      <c r="O80" s="21">
        <v>498</v>
      </c>
      <c r="P80" s="21">
        <v>390</v>
      </c>
      <c r="Q80" s="21">
        <v>390</v>
      </c>
      <c r="R80" s="21">
        <v>390</v>
      </c>
      <c r="S80" s="21">
        <v>390</v>
      </c>
      <c r="T80" s="21">
        <v>390</v>
      </c>
      <c r="U80" s="21">
        <v>390</v>
      </c>
      <c r="V80" s="21">
        <v>390</v>
      </c>
      <c r="W80" s="21">
        <v>390</v>
      </c>
      <c r="X80" s="21">
        <v>390</v>
      </c>
      <c r="Y80" s="21">
        <v>390</v>
      </c>
      <c r="Z80" s="21">
        <v>390</v>
      </c>
      <c r="AA80" s="21">
        <v>390</v>
      </c>
      <c r="AB80" s="21">
        <v>390</v>
      </c>
      <c r="AC80" s="21">
        <v>438</v>
      </c>
      <c r="AD80" s="21">
        <v>438</v>
      </c>
      <c r="AE80" s="21">
        <v>438</v>
      </c>
      <c r="AF80" s="21">
        <v>438</v>
      </c>
      <c r="AG80" s="21">
        <v>438</v>
      </c>
      <c r="AH80" s="21">
        <v>438</v>
      </c>
      <c r="AI80" s="21">
        <v>438</v>
      </c>
      <c r="AJ80" s="21">
        <v>438</v>
      </c>
      <c r="AK80" s="21">
        <v>438</v>
      </c>
      <c r="AL80" s="21">
        <v>438</v>
      </c>
      <c r="AM80" s="21">
        <v>438</v>
      </c>
      <c r="AN80" s="21">
        <v>438</v>
      </c>
      <c r="AO80" s="21">
        <v>438</v>
      </c>
      <c r="AP80" s="21">
        <v>438</v>
      </c>
      <c r="AQ80" s="21">
        <v>438</v>
      </c>
      <c r="AR80" s="21">
        <v>438</v>
      </c>
      <c r="AS80" s="21">
        <v>438</v>
      </c>
      <c r="AT80" s="21">
        <v>420</v>
      </c>
      <c r="AU80" s="21">
        <v>420</v>
      </c>
      <c r="AV80" s="21">
        <v>420</v>
      </c>
      <c r="AW80" s="21">
        <v>420</v>
      </c>
      <c r="AX80" s="21">
        <v>420</v>
      </c>
      <c r="AY80" s="21">
        <v>420</v>
      </c>
      <c r="AZ80" s="21">
        <v>420</v>
      </c>
      <c r="BA80" s="21">
        <v>420</v>
      </c>
      <c r="BB80" s="21">
        <v>420</v>
      </c>
      <c r="BC80" s="21">
        <v>420</v>
      </c>
      <c r="BD80" s="21">
        <v>420</v>
      </c>
      <c r="BE80" s="21">
        <v>420</v>
      </c>
      <c r="BF80" s="21">
        <v>420</v>
      </c>
      <c r="BG80" s="21">
        <v>420</v>
      </c>
      <c r="BH80" s="21">
        <v>420</v>
      </c>
      <c r="BI80" s="21">
        <v>420</v>
      </c>
      <c r="BJ80" s="21">
        <v>420</v>
      </c>
      <c r="BK80" s="21">
        <v>420</v>
      </c>
      <c r="BL80" s="21">
        <v>420</v>
      </c>
      <c r="BM80" s="21">
        <v>420</v>
      </c>
      <c r="BN80" s="21">
        <v>432</v>
      </c>
      <c r="BO80" s="21">
        <v>432</v>
      </c>
      <c r="BP80" s="21">
        <v>432</v>
      </c>
      <c r="BQ80" s="21">
        <v>408</v>
      </c>
      <c r="BR80" s="21">
        <v>408</v>
      </c>
      <c r="BS80" s="21">
        <v>408</v>
      </c>
      <c r="BT80" s="21">
        <v>408</v>
      </c>
      <c r="BU80" s="21">
        <v>408</v>
      </c>
      <c r="BV80" s="21">
        <v>408</v>
      </c>
      <c r="BW80" s="21">
        <v>408</v>
      </c>
      <c r="BX80" s="21">
        <v>378</v>
      </c>
      <c r="BY80" s="21">
        <v>378</v>
      </c>
      <c r="BZ80" s="21">
        <v>378</v>
      </c>
      <c r="CA80" s="21">
        <v>378</v>
      </c>
      <c r="CB80" s="21">
        <v>378</v>
      </c>
      <c r="CC80" s="21">
        <v>378</v>
      </c>
      <c r="CD80" s="21">
        <v>378</v>
      </c>
      <c r="CE80" s="21">
        <v>378</v>
      </c>
      <c r="CF80" s="21">
        <v>378</v>
      </c>
      <c r="CG80" s="21">
        <v>378</v>
      </c>
      <c r="CH80" s="21">
        <v>378</v>
      </c>
      <c r="CI80" s="21">
        <v>378</v>
      </c>
      <c r="CJ80" s="21">
        <v>378</v>
      </c>
      <c r="CK80" s="21">
        <v>378</v>
      </c>
      <c r="CL80" s="21">
        <v>378</v>
      </c>
      <c r="CM80" s="21">
        <v>378</v>
      </c>
      <c r="CN80" s="21">
        <v>378</v>
      </c>
      <c r="CO80" s="21">
        <v>372</v>
      </c>
      <c r="CP80" s="21">
        <v>372</v>
      </c>
      <c r="CQ80" s="21">
        <v>372</v>
      </c>
      <c r="CR80" s="21">
        <v>372</v>
      </c>
      <c r="CS80" s="21">
        <v>372</v>
      </c>
      <c r="CT80" s="21">
        <v>372</v>
      </c>
      <c r="CU80" s="21">
        <v>372</v>
      </c>
      <c r="CV80" s="21">
        <v>372</v>
      </c>
      <c r="CW80" s="21">
        <v>354</v>
      </c>
      <c r="CX80" s="21">
        <v>354</v>
      </c>
      <c r="CY80" s="21">
        <v>354</v>
      </c>
      <c r="CZ80" s="21">
        <v>354</v>
      </c>
      <c r="DA80" s="21">
        <v>354</v>
      </c>
      <c r="DB80" s="21">
        <v>354</v>
      </c>
      <c r="DC80" s="21">
        <v>354</v>
      </c>
      <c r="DD80" s="21">
        <v>354</v>
      </c>
      <c r="DE80" s="21">
        <v>354</v>
      </c>
      <c r="DF80" s="21">
        <v>252</v>
      </c>
      <c r="DG80" s="21">
        <v>252</v>
      </c>
      <c r="DH80" s="21">
        <v>294</v>
      </c>
      <c r="DI80" s="21">
        <v>294</v>
      </c>
      <c r="DJ80" s="21">
        <v>294</v>
      </c>
      <c r="DK80" s="21">
        <v>294</v>
      </c>
      <c r="DL80" s="21">
        <v>294</v>
      </c>
      <c r="DM80" s="21">
        <v>294</v>
      </c>
      <c r="DN80" s="21">
        <v>294</v>
      </c>
      <c r="DO80" s="21">
        <v>294</v>
      </c>
      <c r="DP80" s="21">
        <v>294</v>
      </c>
      <c r="DQ80" s="21">
        <v>294</v>
      </c>
      <c r="DR80" s="21">
        <v>294</v>
      </c>
      <c r="DS80" s="21">
        <v>294</v>
      </c>
      <c r="DT80" s="21">
        <v>294</v>
      </c>
      <c r="DU80" s="21">
        <v>294</v>
      </c>
      <c r="DV80" s="21">
        <v>294</v>
      </c>
      <c r="DW80" s="21">
        <v>294</v>
      </c>
      <c r="DX80" s="21">
        <v>294</v>
      </c>
      <c r="DY80" s="21">
        <v>294</v>
      </c>
      <c r="DZ80" s="21">
        <v>294</v>
      </c>
      <c r="EA80" s="21">
        <v>294</v>
      </c>
      <c r="EB80" s="21">
        <v>294</v>
      </c>
      <c r="EC80" s="21">
        <v>294</v>
      </c>
      <c r="ED80" s="21">
        <v>306</v>
      </c>
      <c r="EE80" s="21">
        <v>306</v>
      </c>
      <c r="EF80" s="21">
        <v>306</v>
      </c>
      <c r="EG80" s="21">
        <v>306</v>
      </c>
      <c r="EH80" s="21">
        <v>306</v>
      </c>
      <c r="EI80" s="21">
        <v>252</v>
      </c>
      <c r="EJ80" s="21">
        <v>252</v>
      </c>
      <c r="EK80" s="21">
        <v>264</v>
      </c>
      <c r="EL80" s="21">
        <v>264</v>
      </c>
      <c r="EM80" s="21">
        <v>264</v>
      </c>
      <c r="EN80" s="21">
        <v>264</v>
      </c>
      <c r="EO80" s="21">
        <v>264</v>
      </c>
      <c r="EP80" s="21">
        <v>240</v>
      </c>
      <c r="EQ80" s="21">
        <v>240</v>
      </c>
      <c r="ER80" s="21">
        <v>240</v>
      </c>
      <c r="ES80" s="21">
        <v>240</v>
      </c>
      <c r="ET80" s="21">
        <v>210</v>
      </c>
      <c r="EU80" s="21">
        <v>210</v>
      </c>
      <c r="EV80" s="21">
        <v>210</v>
      </c>
      <c r="EW80" s="21">
        <v>210</v>
      </c>
      <c r="EX80" s="21">
        <v>210</v>
      </c>
      <c r="EY80" s="21">
        <v>138</v>
      </c>
      <c r="EZ80" s="21">
        <v>162</v>
      </c>
      <c r="FA80" s="21">
        <v>180</v>
      </c>
      <c r="FB80" s="21">
        <v>180</v>
      </c>
      <c r="FC80" s="21">
        <v>180</v>
      </c>
      <c r="FD80" s="21">
        <v>192</v>
      </c>
      <c r="FE80" s="21">
        <v>192</v>
      </c>
      <c r="FF80" s="22">
        <v>192</v>
      </c>
    </row>
    <row r="81" spans="2:162" x14ac:dyDescent="0.2">
      <c r="B81" s="20"/>
      <c r="C81" s="21">
        <v>75</v>
      </c>
      <c r="D81" s="21">
        <v>498</v>
      </c>
      <c r="E81" s="21">
        <v>462</v>
      </c>
      <c r="F81" s="21">
        <v>462</v>
      </c>
      <c r="G81" s="21">
        <v>462</v>
      </c>
      <c r="H81" s="21">
        <v>462</v>
      </c>
      <c r="I81" s="21">
        <v>498</v>
      </c>
      <c r="J81" s="21">
        <v>498</v>
      </c>
      <c r="K81" s="21">
        <v>498</v>
      </c>
      <c r="L81" s="21">
        <v>498</v>
      </c>
      <c r="M81" s="21">
        <v>492</v>
      </c>
      <c r="N81" s="21">
        <v>492</v>
      </c>
      <c r="O81" s="21">
        <v>492</v>
      </c>
      <c r="P81" s="21">
        <v>384</v>
      </c>
      <c r="Q81" s="21">
        <v>384</v>
      </c>
      <c r="R81" s="21">
        <v>384</v>
      </c>
      <c r="S81" s="21">
        <v>384</v>
      </c>
      <c r="T81" s="21">
        <v>384</v>
      </c>
      <c r="U81" s="21">
        <v>384</v>
      </c>
      <c r="V81" s="21">
        <v>384</v>
      </c>
      <c r="W81" s="21">
        <v>384</v>
      </c>
      <c r="X81" s="21">
        <v>384</v>
      </c>
      <c r="Y81" s="21">
        <v>384</v>
      </c>
      <c r="Z81" s="21">
        <v>384</v>
      </c>
      <c r="AA81" s="21">
        <v>384</v>
      </c>
      <c r="AB81" s="21">
        <v>384</v>
      </c>
      <c r="AC81" s="21">
        <v>432</v>
      </c>
      <c r="AD81" s="21">
        <v>432</v>
      </c>
      <c r="AE81" s="21">
        <v>432</v>
      </c>
      <c r="AF81" s="21">
        <v>432</v>
      </c>
      <c r="AG81" s="21">
        <v>432</v>
      </c>
      <c r="AH81" s="21">
        <v>432</v>
      </c>
      <c r="AI81" s="21">
        <v>432</v>
      </c>
      <c r="AJ81" s="21">
        <v>432</v>
      </c>
      <c r="AK81" s="21">
        <v>432</v>
      </c>
      <c r="AL81" s="21">
        <v>432</v>
      </c>
      <c r="AM81" s="21">
        <v>432</v>
      </c>
      <c r="AN81" s="21">
        <v>432</v>
      </c>
      <c r="AO81" s="21">
        <v>432</v>
      </c>
      <c r="AP81" s="21">
        <v>432</v>
      </c>
      <c r="AQ81" s="21">
        <v>432</v>
      </c>
      <c r="AR81" s="21">
        <v>432</v>
      </c>
      <c r="AS81" s="21">
        <v>432</v>
      </c>
      <c r="AT81" s="21">
        <v>414</v>
      </c>
      <c r="AU81" s="21">
        <v>414</v>
      </c>
      <c r="AV81" s="21">
        <v>414</v>
      </c>
      <c r="AW81" s="21">
        <v>414</v>
      </c>
      <c r="AX81" s="21">
        <v>414</v>
      </c>
      <c r="AY81" s="21">
        <v>414</v>
      </c>
      <c r="AZ81" s="21">
        <v>414</v>
      </c>
      <c r="BA81" s="21">
        <v>414</v>
      </c>
      <c r="BB81" s="21">
        <v>414</v>
      </c>
      <c r="BC81" s="21">
        <v>414</v>
      </c>
      <c r="BD81" s="21">
        <v>414</v>
      </c>
      <c r="BE81" s="21">
        <v>414</v>
      </c>
      <c r="BF81" s="21">
        <v>414</v>
      </c>
      <c r="BG81" s="21">
        <v>414</v>
      </c>
      <c r="BH81" s="21">
        <v>414</v>
      </c>
      <c r="BI81" s="21">
        <v>414</v>
      </c>
      <c r="BJ81" s="21">
        <v>414</v>
      </c>
      <c r="BK81" s="21">
        <v>414</v>
      </c>
      <c r="BL81" s="21">
        <v>414</v>
      </c>
      <c r="BM81" s="21">
        <v>414</v>
      </c>
      <c r="BN81" s="21">
        <v>426</v>
      </c>
      <c r="BO81" s="21">
        <v>426</v>
      </c>
      <c r="BP81" s="21">
        <v>426</v>
      </c>
      <c r="BQ81" s="21">
        <v>402</v>
      </c>
      <c r="BR81" s="21">
        <v>402</v>
      </c>
      <c r="BS81" s="21">
        <v>402</v>
      </c>
      <c r="BT81" s="21">
        <v>402</v>
      </c>
      <c r="BU81" s="21">
        <v>402</v>
      </c>
      <c r="BV81" s="21">
        <v>402</v>
      </c>
      <c r="BW81" s="21">
        <v>402</v>
      </c>
      <c r="BX81" s="21">
        <v>372</v>
      </c>
      <c r="BY81" s="21">
        <v>372</v>
      </c>
      <c r="BZ81" s="21">
        <v>372</v>
      </c>
      <c r="CA81" s="21">
        <v>372</v>
      </c>
      <c r="CB81" s="21">
        <v>372</v>
      </c>
      <c r="CC81" s="21">
        <v>372</v>
      </c>
      <c r="CD81" s="21">
        <v>372</v>
      </c>
      <c r="CE81" s="21">
        <v>372</v>
      </c>
      <c r="CF81" s="21">
        <v>372</v>
      </c>
      <c r="CG81" s="21">
        <v>372</v>
      </c>
      <c r="CH81" s="21">
        <v>372</v>
      </c>
      <c r="CI81" s="21">
        <v>372</v>
      </c>
      <c r="CJ81" s="21">
        <v>372</v>
      </c>
      <c r="CK81" s="21">
        <v>372</v>
      </c>
      <c r="CL81" s="21">
        <v>372</v>
      </c>
      <c r="CM81" s="21">
        <v>372</v>
      </c>
      <c r="CN81" s="21">
        <v>372</v>
      </c>
      <c r="CO81" s="21">
        <v>366</v>
      </c>
      <c r="CP81" s="21">
        <v>366</v>
      </c>
      <c r="CQ81" s="21">
        <v>366</v>
      </c>
      <c r="CR81" s="21">
        <v>366</v>
      </c>
      <c r="CS81" s="21">
        <v>366</v>
      </c>
      <c r="CT81" s="21">
        <v>366</v>
      </c>
      <c r="CU81" s="21">
        <v>366</v>
      </c>
      <c r="CV81" s="21">
        <v>366</v>
      </c>
      <c r="CW81" s="21">
        <v>348</v>
      </c>
      <c r="CX81" s="21">
        <v>348</v>
      </c>
      <c r="CY81" s="21">
        <v>348</v>
      </c>
      <c r="CZ81" s="21">
        <v>348</v>
      </c>
      <c r="DA81" s="21">
        <v>348</v>
      </c>
      <c r="DB81" s="21">
        <v>348</v>
      </c>
      <c r="DC81" s="21">
        <v>348</v>
      </c>
      <c r="DD81" s="21">
        <v>348</v>
      </c>
      <c r="DE81" s="21">
        <v>348</v>
      </c>
      <c r="DF81" s="21">
        <v>246</v>
      </c>
      <c r="DG81" s="21">
        <v>246</v>
      </c>
      <c r="DH81" s="21">
        <v>288</v>
      </c>
      <c r="DI81" s="21">
        <v>288</v>
      </c>
      <c r="DJ81" s="21">
        <v>288</v>
      </c>
      <c r="DK81" s="21">
        <v>288</v>
      </c>
      <c r="DL81" s="21">
        <v>288</v>
      </c>
      <c r="DM81" s="21">
        <v>288</v>
      </c>
      <c r="DN81" s="21">
        <v>288</v>
      </c>
      <c r="DO81" s="21">
        <v>288</v>
      </c>
      <c r="DP81" s="21">
        <v>288</v>
      </c>
      <c r="DQ81" s="21">
        <v>288</v>
      </c>
      <c r="DR81" s="21">
        <v>288</v>
      </c>
      <c r="DS81" s="21">
        <v>288</v>
      </c>
      <c r="DT81" s="21">
        <v>288</v>
      </c>
      <c r="DU81" s="21">
        <v>288</v>
      </c>
      <c r="DV81" s="21">
        <v>288</v>
      </c>
      <c r="DW81" s="21">
        <v>288</v>
      </c>
      <c r="DX81" s="21">
        <v>288</v>
      </c>
      <c r="DY81" s="21">
        <v>288</v>
      </c>
      <c r="DZ81" s="21">
        <v>288</v>
      </c>
      <c r="EA81" s="21">
        <v>288</v>
      </c>
      <c r="EB81" s="21">
        <v>288</v>
      </c>
      <c r="EC81" s="21">
        <v>288</v>
      </c>
      <c r="ED81" s="21">
        <v>300</v>
      </c>
      <c r="EE81" s="21">
        <v>300</v>
      </c>
      <c r="EF81" s="21">
        <v>300</v>
      </c>
      <c r="EG81" s="21">
        <v>300</v>
      </c>
      <c r="EH81" s="21">
        <v>300</v>
      </c>
      <c r="EI81" s="21">
        <v>246</v>
      </c>
      <c r="EJ81" s="21">
        <v>246</v>
      </c>
      <c r="EK81" s="21">
        <v>258</v>
      </c>
      <c r="EL81" s="21">
        <v>258</v>
      </c>
      <c r="EM81" s="21">
        <v>258</v>
      </c>
      <c r="EN81" s="21">
        <v>258</v>
      </c>
      <c r="EO81" s="21">
        <v>258</v>
      </c>
      <c r="EP81" s="21">
        <v>234</v>
      </c>
      <c r="EQ81" s="21">
        <v>234</v>
      </c>
      <c r="ER81" s="21">
        <v>234</v>
      </c>
      <c r="ES81" s="21">
        <v>234</v>
      </c>
      <c r="ET81" s="21">
        <v>204</v>
      </c>
      <c r="EU81" s="21">
        <v>204</v>
      </c>
      <c r="EV81" s="21">
        <v>204</v>
      </c>
      <c r="EW81" s="21">
        <v>204</v>
      </c>
      <c r="EX81" s="21">
        <v>204</v>
      </c>
      <c r="EY81" s="21">
        <v>132</v>
      </c>
      <c r="EZ81" s="21">
        <v>156</v>
      </c>
      <c r="FA81" s="21">
        <v>174</v>
      </c>
      <c r="FB81" s="21">
        <v>174</v>
      </c>
      <c r="FC81" s="21">
        <v>174</v>
      </c>
      <c r="FD81" s="21">
        <v>186</v>
      </c>
      <c r="FE81" s="21">
        <v>186</v>
      </c>
      <c r="FF81" s="22">
        <v>186</v>
      </c>
    </row>
    <row r="82" spans="2:162" x14ac:dyDescent="0.2">
      <c r="B82" s="20"/>
      <c r="C82" s="21">
        <v>76</v>
      </c>
      <c r="D82" s="21">
        <v>492</v>
      </c>
      <c r="E82" s="21">
        <v>456</v>
      </c>
      <c r="F82" s="21">
        <v>456</v>
      </c>
      <c r="G82" s="21">
        <v>456</v>
      </c>
      <c r="H82" s="21">
        <v>456</v>
      </c>
      <c r="I82" s="21">
        <v>492</v>
      </c>
      <c r="J82" s="21">
        <v>492</v>
      </c>
      <c r="K82" s="21">
        <v>492</v>
      </c>
      <c r="L82" s="21">
        <v>492</v>
      </c>
      <c r="M82" s="21">
        <v>486</v>
      </c>
      <c r="N82" s="21">
        <v>486</v>
      </c>
      <c r="O82" s="21">
        <v>486</v>
      </c>
      <c r="P82" s="21">
        <v>378</v>
      </c>
      <c r="Q82" s="21">
        <v>378</v>
      </c>
      <c r="R82" s="21">
        <v>378</v>
      </c>
      <c r="S82" s="21">
        <v>378</v>
      </c>
      <c r="T82" s="21">
        <v>378</v>
      </c>
      <c r="U82" s="21">
        <v>378</v>
      </c>
      <c r="V82" s="21">
        <v>378</v>
      </c>
      <c r="W82" s="21">
        <v>378</v>
      </c>
      <c r="X82" s="21">
        <v>378</v>
      </c>
      <c r="Y82" s="21">
        <v>378</v>
      </c>
      <c r="Z82" s="21">
        <v>378</v>
      </c>
      <c r="AA82" s="21">
        <v>378</v>
      </c>
      <c r="AB82" s="21">
        <v>378</v>
      </c>
      <c r="AC82" s="21">
        <v>426</v>
      </c>
      <c r="AD82" s="21">
        <v>426</v>
      </c>
      <c r="AE82" s="21">
        <v>426</v>
      </c>
      <c r="AF82" s="21">
        <v>426</v>
      </c>
      <c r="AG82" s="21">
        <v>426</v>
      </c>
      <c r="AH82" s="21">
        <v>426</v>
      </c>
      <c r="AI82" s="21">
        <v>426</v>
      </c>
      <c r="AJ82" s="21">
        <v>426</v>
      </c>
      <c r="AK82" s="21">
        <v>426</v>
      </c>
      <c r="AL82" s="21">
        <v>426</v>
      </c>
      <c r="AM82" s="21">
        <v>426</v>
      </c>
      <c r="AN82" s="21">
        <v>426</v>
      </c>
      <c r="AO82" s="21">
        <v>426</v>
      </c>
      <c r="AP82" s="21">
        <v>426</v>
      </c>
      <c r="AQ82" s="21">
        <v>426</v>
      </c>
      <c r="AR82" s="21">
        <v>426</v>
      </c>
      <c r="AS82" s="21">
        <v>426</v>
      </c>
      <c r="AT82" s="21">
        <v>408</v>
      </c>
      <c r="AU82" s="21">
        <v>408</v>
      </c>
      <c r="AV82" s="21">
        <v>408</v>
      </c>
      <c r="AW82" s="21">
        <v>408</v>
      </c>
      <c r="AX82" s="21">
        <v>408</v>
      </c>
      <c r="AY82" s="21">
        <v>408</v>
      </c>
      <c r="AZ82" s="21">
        <v>408</v>
      </c>
      <c r="BA82" s="21">
        <v>408</v>
      </c>
      <c r="BB82" s="21">
        <v>408</v>
      </c>
      <c r="BC82" s="21">
        <v>408</v>
      </c>
      <c r="BD82" s="21">
        <v>408</v>
      </c>
      <c r="BE82" s="21">
        <v>408</v>
      </c>
      <c r="BF82" s="21">
        <v>408</v>
      </c>
      <c r="BG82" s="21">
        <v>408</v>
      </c>
      <c r="BH82" s="21">
        <v>408</v>
      </c>
      <c r="BI82" s="21">
        <v>408</v>
      </c>
      <c r="BJ82" s="21">
        <v>408</v>
      </c>
      <c r="BK82" s="21">
        <v>408</v>
      </c>
      <c r="BL82" s="21">
        <v>408</v>
      </c>
      <c r="BM82" s="21">
        <v>408</v>
      </c>
      <c r="BN82" s="21">
        <v>420</v>
      </c>
      <c r="BO82" s="21">
        <v>420</v>
      </c>
      <c r="BP82" s="21">
        <v>420</v>
      </c>
      <c r="BQ82" s="21">
        <v>396</v>
      </c>
      <c r="BR82" s="21">
        <v>396</v>
      </c>
      <c r="BS82" s="21">
        <v>396</v>
      </c>
      <c r="BT82" s="21">
        <v>396</v>
      </c>
      <c r="BU82" s="21">
        <v>396</v>
      </c>
      <c r="BV82" s="21">
        <v>396</v>
      </c>
      <c r="BW82" s="21">
        <v>396</v>
      </c>
      <c r="BX82" s="21">
        <v>366</v>
      </c>
      <c r="BY82" s="21">
        <v>366</v>
      </c>
      <c r="BZ82" s="21">
        <v>366</v>
      </c>
      <c r="CA82" s="21">
        <v>366</v>
      </c>
      <c r="CB82" s="21">
        <v>366</v>
      </c>
      <c r="CC82" s="21">
        <v>366</v>
      </c>
      <c r="CD82" s="21">
        <v>366</v>
      </c>
      <c r="CE82" s="21">
        <v>366</v>
      </c>
      <c r="CF82" s="21">
        <v>366</v>
      </c>
      <c r="CG82" s="21">
        <v>366</v>
      </c>
      <c r="CH82" s="21">
        <v>366</v>
      </c>
      <c r="CI82" s="21">
        <v>366</v>
      </c>
      <c r="CJ82" s="21">
        <v>366</v>
      </c>
      <c r="CK82" s="21">
        <v>366</v>
      </c>
      <c r="CL82" s="21">
        <v>366</v>
      </c>
      <c r="CM82" s="21">
        <v>366</v>
      </c>
      <c r="CN82" s="21">
        <v>366</v>
      </c>
      <c r="CO82" s="21">
        <v>360</v>
      </c>
      <c r="CP82" s="21">
        <v>360</v>
      </c>
      <c r="CQ82" s="21">
        <v>360</v>
      </c>
      <c r="CR82" s="21">
        <v>360</v>
      </c>
      <c r="CS82" s="21">
        <v>360</v>
      </c>
      <c r="CT82" s="21">
        <v>360</v>
      </c>
      <c r="CU82" s="21">
        <v>360</v>
      </c>
      <c r="CV82" s="21">
        <v>360</v>
      </c>
      <c r="CW82" s="21">
        <v>342</v>
      </c>
      <c r="CX82" s="21">
        <v>342</v>
      </c>
      <c r="CY82" s="21">
        <v>342</v>
      </c>
      <c r="CZ82" s="21">
        <v>342</v>
      </c>
      <c r="DA82" s="21">
        <v>342</v>
      </c>
      <c r="DB82" s="21">
        <v>342</v>
      </c>
      <c r="DC82" s="21">
        <v>342</v>
      </c>
      <c r="DD82" s="21">
        <v>342</v>
      </c>
      <c r="DE82" s="21">
        <v>342</v>
      </c>
      <c r="DF82" s="21">
        <v>240</v>
      </c>
      <c r="DG82" s="21">
        <v>240</v>
      </c>
      <c r="DH82" s="21">
        <v>282</v>
      </c>
      <c r="DI82" s="21">
        <v>282</v>
      </c>
      <c r="DJ82" s="21">
        <v>282</v>
      </c>
      <c r="DK82" s="21">
        <v>282</v>
      </c>
      <c r="DL82" s="21">
        <v>282</v>
      </c>
      <c r="DM82" s="21">
        <v>282</v>
      </c>
      <c r="DN82" s="21">
        <v>282</v>
      </c>
      <c r="DO82" s="21">
        <v>282</v>
      </c>
      <c r="DP82" s="21">
        <v>282</v>
      </c>
      <c r="DQ82" s="21">
        <v>282</v>
      </c>
      <c r="DR82" s="21">
        <v>282</v>
      </c>
      <c r="DS82" s="21">
        <v>282</v>
      </c>
      <c r="DT82" s="21">
        <v>282</v>
      </c>
      <c r="DU82" s="21">
        <v>282</v>
      </c>
      <c r="DV82" s="21">
        <v>282</v>
      </c>
      <c r="DW82" s="21">
        <v>282</v>
      </c>
      <c r="DX82" s="21">
        <v>282</v>
      </c>
      <c r="DY82" s="21">
        <v>282</v>
      </c>
      <c r="DZ82" s="21">
        <v>282</v>
      </c>
      <c r="EA82" s="21">
        <v>282</v>
      </c>
      <c r="EB82" s="21">
        <v>282</v>
      </c>
      <c r="EC82" s="21">
        <v>282</v>
      </c>
      <c r="ED82" s="21">
        <v>294</v>
      </c>
      <c r="EE82" s="21">
        <v>294</v>
      </c>
      <c r="EF82" s="21">
        <v>294</v>
      </c>
      <c r="EG82" s="21">
        <v>294</v>
      </c>
      <c r="EH82" s="21">
        <v>294</v>
      </c>
      <c r="EI82" s="21">
        <v>240</v>
      </c>
      <c r="EJ82" s="21">
        <v>240</v>
      </c>
      <c r="EK82" s="21">
        <v>252</v>
      </c>
      <c r="EL82" s="21">
        <v>252</v>
      </c>
      <c r="EM82" s="21">
        <v>252</v>
      </c>
      <c r="EN82" s="21">
        <v>252</v>
      </c>
      <c r="EO82" s="21">
        <v>252</v>
      </c>
      <c r="EP82" s="21">
        <v>228</v>
      </c>
      <c r="EQ82" s="21">
        <v>228</v>
      </c>
      <c r="ER82" s="21">
        <v>228</v>
      </c>
      <c r="ES82" s="21">
        <v>228</v>
      </c>
      <c r="ET82" s="21">
        <v>198</v>
      </c>
      <c r="EU82" s="21">
        <v>198</v>
      </c>
      <c r="EV82" s="21">
        <v>198</v>
      </c>
      <c r="EW82" s="21">
        <v>198</v>
      </c>
      <c r="EX82" s="21">
        <v>198</v>
      </c>
      <c r="EY82" s="21">
        <v>126</v>
      </c>
      <c r="EZ82" s="21">
        <v>150</v>
      </c>
      <c r="FA82" s="21">
        <v>168</v>
      </c>
      <c r="FB82" s="21">
        <v>168</v>
      </c>
      <c r="FC82" s="21">
        <v>168</v>
      </c>
      <c r="FD82" s="21">
        <v>180</v>
      </c>
      <c r="FE82" s="21">
        <v>180</v>
      </c>
      <c r="FF82" s="22">
        <v>180</v>
      </c>
    </row>
    <row r="83" spans="2:162" x14ac:dyDescent="0.2">
      <c r="B83" s="20"/>
      <c r="C83" s="21">
        <v>77</v>
      </c>
      <c r="D83" s="21">
        <v>486</v>
      </c>
      <c r="E83" s="21">
        <v>450</v>
      </c>
      <c r="F83" s="21">
        <v>450</v>
      </c>
      <c r="G83" s="21">
        <v>450</v>
      </c>
      <c r="H83" s="21">
        <v>450</v>
      </c>
      <c r="I83" s="21">
        <v>486</v>
      </c>
      <c r="J83" s="21">
        <v>486</v>
      </c>
      <c r="K83" s="21">
        <v>486</v>
      </c>
      <c r="L83" s="21">
        <v>486</v>
      </c>
      <c r="M83" s="21">
        <v>480</v>
      </c>
      <c r="N83" s="21">
        <v>480</v>
      </c>
      <c r="O83" s="21">
        <v>480</v>
      </c>
      <c r="P83" s="21">
        <v>372</v>
      </c>
      <c r="Q83" s="21">
        <v>372</v>
      </c>
      <c r="R83" s="21">
        <v>372</v>
      </c>
      <c r="S83" s="21">
        <v>372</v>
      </c>
      <c r="T83" s="21">
        <v>372</v>
      </c>
      <c r="U83" s="21">
        <v>372</v>
      </c>
      <c r="V83" s="21">
        <v>372</v>
      </c>
      <c r="W83" s="21">
        <v>372</v>
      </c>
      <c r="X83" s="21">
        <v>372</v>
      </c>
      <c r="Y83" s="21">
        <v>372</v>
      </c>
      <c r="Z83" s="21">
        <v>372</v>
      </c>
      <c r="AA83" s="21">
        <v>372</v>
      </c>
      <c r="AB83" s="21">
        <v>372</v>
      </c>
      <c r="AC83" s="21">
        <v>420</v>
      </c>
      <c r="AD83" s="21">
        <v>420</v>
      </c>
      <c r="AE83" s="21">
        <v>420</v>
      </c>
      <c r="AF83" s="21">
        <v>420</v>
      </c>
      <c r="AG83" s="21">
        <v>420</v>
      </c>
      <c r="AH83" s="21">
        <v>420</v>
      </c>
      <c r="AI83" s="21">
        <v>420</v>
      </c>
      <c r="AJ83" s="21">
        <v>420</v>
      </c>
      <c r="AK83" s="21">
        <v>420</v>
      </c>
      <c r="AL83" s="21">
        <v>420</v>
      </c>
      <c r="AM83" s="21">
        <v>420</v>
      </c>
      <c r="AN83" s="21">
        <v>420</v>
      </c>
      <c r="AO83" s="21">
        <v>420</v>
      </c>
      <c r="AP83" s="21">
        <v>420</v>
      </c>
      <c r="AQ83" s="21">
        <v>420</v>
      </c>
      <c r="AR83" s="21">
        <v>420</v>
      </c>
      <c r="AS83" s="21">
        <v>420</v>
      </c>
      <c r="AT83" s="21">
        <v>402</v>
      </c>
      <c r="AU83" s="21">
        <v>402</v>
      </c>
      <c r="AV83" s="21">
        <v>402</v>
      </c>
      <c r="AW83" s="21">
        <v>402</v>
      </c>
      <c r="AX83" s="21">
        <v>402</v>
      </c>
      <c r="AY83" s="21">
        <v>402</v>
      </c>
      <c r="AZ83" s="21">
        <v>402</v>
      </c>
      <c r="BA83" s="21">
        <v>402</v>
      </c>
      <c r="BB83" s="21">
        <v>402</v>
      </c>
      <c r="BC83" s="21">
        <v>402</v>
      </c>
      <c r="BD83" s="21">
        <v>402</v>
      </c>
      <c r="BE83" s="21">
        <v>402</v>
      </c>
      <c r="BF83" s="21">
        <v>402</v>
      </c>
      <c r="BG83" s="21">
        <v>402</v>
      </c>
      <c r="BH83" s="21">
        <v>402</v>
      </c>
      <c r="BI83" s="21">
        <v>402</v>
      </c>
      <c r="BJ83" s="21">
        <v>402</v>
      </c>
      <c r="BK83" s="21">
        <v>402</v>
      </c>
      <c r="BL83" s="21">
        <v>402</v>
      </c>
      <c r="BM83" s="21">
        <v>402</v>
      </c>
      <c r="BN83" s="21">
        <v>414</v>
      </c>
      <c r="BO83" s="21">
        <v>414</v>
      </c>
      <c r="BP83" s="21">
        <v>414</v>
      </c>
      <c r="BQ83" s="21">
        <v>390</v>
      </c>
      <c r="BR83" s="21">
        <v>390</v>
      </c>
      <c r="BS83" s="21">
        <v>390</v>
      </c>
      <c r="BT83" s="21">
        <v>390</v>
      </c>
      <c r="BU83" s="21">
        <v>390</v>
      </c>
      <c r="BV83" s="21">
        <v>390</v>
      </c>
      <c r="BW83" s="21">
        <v>390</v>
      </c>
      <c r="BX83" s="21">
        <v>360</v>
      </c>
      <c r="BY83" s="21">
        <v>360</v>
      </c>
      <c r="BZ83" s="21">
        <v>360</v>
      </c>
      <c r="CA83" s="21">
        <v>360</v>
      </c>
      <c r="CB83" s="21">
        <v>360</v>
      </c>
      <c r="CC83" s="21">
        <v>360</v>
      </c>
      <c r="CD83" s="21">
        <v>360</v>
      </c>
      <c r="CE83" s="21">
        <v>360</v>
      </c>
      <c r="CF83" s="21">
        <v>360</v>
      </c>
      <c r="CG83" s="21">
        <v>360</v>
      </c>
      <c r="CH83" s="21">
        <v>360</v>
      </c>
      <c r="CI83" s="21">
        <v>360</v>
      </c>
      <c r="CJ83" s="21">
        <v>360</v>
      </c>
      <c r="CK83" s="21">
        <v>360</v>
      </c>
      <c r="CL83" s="21">
        <v>360</v>
      </c>
      <c r="CM83" s="21">
        <v>360</v>
      </c>
      <c r="CN83" s="21">
        <v>360</v>
      </c>
      <c r="CO83" s="21">
        <v>354</v>
      </c>
      <c r="CP83" s="21">
        <v>354</v>
      </c>
      <c r="CQ83" s="21">
        <v>354</v>
      </c>
      <c r="CR83" s="21">
        <v>354</v>
      </c>
      <c r="CS83" s="21">
        <v>354</v>
      </c>
      <c r="CT83" s="21">
        <v>354</v>
      </c>
      <c r="CU83" s="21">
        <v>354</v>
      </c>
      <c r="CV83" s="21">
        <v>354</v>
      </c>
      <c r="CW83" s="21">
        <v>336</v>
      </c>
      <c r="CX83" s="21">
        <v>336</v>
      </c>
      <c r="CY83" s="21">
        <v>336</v>
      </c>
      <c r="CZ83" s="21">
        <v>336</v>
      </c>
      <c r="DA83" s="21">
        <v>336</v>
      </c>
      <c r="DB83" s="21">
        <v>336</v>
      </c>
      <c r="DC83" s="21">
        <v>336</v>
      </c>
      <c r="DD83" s="21">
        <v>336</v>
      </c>
      <c r="DE83" s="21">
        <v>336</v>
      </c>
      <c r="DF83" s="21">
        <v>234</v>
      </c>
      <c r="DG83" s="21">
        <v>234</v>
      </c>
      <c r="DH83" s="21">
        <v>276</v>
      </c>
      <c r="DI83" s="21">
        <v>276</v>
      </c>
      <c r="DJ83" s="21">
        <v>276</v>
      </c>
      <c r="DK83" s="21">
        <v>276</v>
      </c>
      <c r="DL83" s="21">
        <v>276</v>
      </c>
      <c r="DM83" s="21">
        <v>276</v>
      </c>
      <c r="DN83" s="21">
        <v>276</v>
      </c>
      <c r="DO83" s="21">
        <v>276</v>
      </c>
      <c r="DP83" s="21">
        <v>276</v>
      </c>
      <c r="DQ83" s="21">
        <v>276</v>
      </c>
      <c r="DR83" s="21">
        <v>276</v>
      </c>
      <c r="DS83" s="21">
        <v>276</v>
      </c>
      <c r="DT83" s="21">
        <v>276</v>
      </c>
      <c r="DU83" s="21">
        <v>276</v>
      </c>
      <c r="DV83" s="21">
        <v>276</v>
      </c>
      <c r="DW83" s="21">
        <v>276</v>
      </c>
      <c r="DX83" s="21">
        <v>276</v>
      </c>
      <c r="DY83" s="21">
        <v>276</v>
      </c>
      <c r="DZ83" s="21">
        <v>276</v>
      </c>
      <c r="EA83" s="21">
        <v>276</v>
      </c>
      <c r="EB83" s="21">
        <v>276</v>
      </c>
      <c r="EC83" s="21">
        <v>276</v>
      </c>
      <c r="ED83" s="21">
        <v>288</v>
      </c>
      <c r="EE83" s="21">
        <v>288</v>
      </c>
      <c r="EF83" s="21">
        <v>288</v>
      </c>
      <c r="EG83" s="21">
        <v>288</v>
      </c>
      <c r="EH83" s="21">
        <v>288</v>
      </c>
      <c r="EI83" s="21">
        <v>234</v>
      </c>
      <c r="EJ83" s="21">
        <v>234</v>
      </c>
      <c r="EK83" s="21">
        <v>246</v>
      </c>
      <c r="EL83" s="21">
        <v>246</v>
      </c>
      <c r="EM83" s="21">
        <v>246</v>
      </c>
      <c r="EN83" s="21">
        <v>246</v>
      </c>
      <c r="EO83" s="21">
        <v>246</v>
      </c>
      <c r="EP83" s="21">
        <v>222</v>
      </c>
      <c r="EQ83" s="21">
        <v>222</v>
      </c>
      <c r="ER83" s="21">
        <v>222</v>
      </c>
      <c r="ES83" s="21">
        <v>222</v>
      </c>
      <c r="ET83" s="21">
        <v>192</v>
      </c>
      <c r="EU83" s="21">
        <v>192</v>
      </c>
      <c r="EV83" s="21">
        <v>192</v>
      </c>
      <c r="EW83" s="21">
        <v>192</v>
      </c>
      <c r="EX83" s="21">
        <v>192</v>
      </c>
      <c r="EY83" s="21">
        <v>120</v>
      </c>
      <c r="EZ83" s="21">
        <v>144</v>
      </c>
      <c r="FA83" s="21">
        <v>162</v>
      </c>
      <c r="FB83" s="21">
        <v>162</v>
      </c>
      <c r="FC83" s="21">
        <v>162</v>
      </c>
      <c r="FD83" s="21">
        <v>174</v>
      </c>
      <c r="FE83" s="21">
        <v>174</v>
      </c>
      <c r="FF83" s="22">
        <v>174</v>
      </c>
    </row>
    <row r="84" spans="2:162" x14ac:dyDescent="0.2">
      <c r="B84" s="20"/>
      <c r="C84" s="21">
        <v>78</v>
      </c>
      <c r="D84" s="21">
        <v>480</v>
      </c>
      <c r="E84" s="21">
        <v>444</v>
      </c>
      <c r="F84" s="21">
        <v>444</v>
      </c>
      <c r="G84" s="21">
        <v>444</v>
      </c>
      <c r="H84" s="21">
        <v>444</v>
      </c>
      <c r="I84" s="21">
        <v>480</v>
      </c>
      <c r="J84" s="21">
        <v>480</v>
      </c>
      <c r="K84" s="21">
        <v>480</v>
      </c>
      <c r="L84" s="21">
        <v>480</v>
      </c>
      <c r="M84" s="21">
        <v>474</v>
      </c>
      <c r="N84" s="21">
        <v>474</v>
      </c>
      <c r="O84" s="21">
        <v>474</v>
      </c>
      <c r="P84" s="21">
        <v>366</v>
      </c>
      <c r="Q84" s="21">
        <v>366</v>
      </c>
      <c r="R84" s="21">
        <v>366</v>
      </c>
      <c r="S84" s="21">
        <v>366</v>
      </c>
      <c r="T84" s="21">
        <v>366</v>
      </c>
      <c r="U84" s="21">
        <v>366</v>
      </c>
      <c r="V84" s="21">
        <v>366</v>
      </c>
      <c r="W84" s="21">
        <v>366</v>
      </c>
      <c r="X84" s="21">
        <v>366</v>
      </c>
      <c r="Y84" s="21">
        <v>366</v>
      </c>
      <c r="Z84" s="21">
        <v>366</v>
      </c>
      <c r="AA84" s="21">
        <v>366</v>
      </c>
      <c r="AB84" s="21">
        <v>366</v>
      </c>
      <c r="AC84" s="21">
        <v>414</v>
      </c>
      <c r="AD84" s="21">
        <v>414</v>
      </c>
      <c r="AE84" s="21">
        <v>414</v>
      </c>
      <c r="AF84" s="21">
        <v>414</v>
      </c>
      <c r="AG84" s="21">
        <v>414</v>
      </c>
      <c r="AH84" s="21">
        <v>414</v>
      </c>
      <c r="AI84" s="21">
        <v>414</v>
      </c>
      <c r="AJ84" s="21">
        <v>414</v>
      </c>
      <c r="AK84" s="21">
        <v>414</v>
      </c>
      <c r="AL84" s="21">
        <v>414</v>
      </c>
      <c r="AM84" s="21">
        <v>414</v>
      </c>
      <c r="AN84" s="21">
        <v>414</v>
      </c>
      <c r="AO84" s="21">
        <v>414</v>
      </c>
      <c r="AP84" s="21">
        <v>414</v>
      </c>
      <c r="AQ84" s="21">
        <v>414</v>
      </c>
      <c r="AR84" s="21">
        <v>414</v>
      </c>
      <c r="AS84" s="21">
        <v>414</v>
      </c>
      <c r="AT84" s="21">
        <v>396</v>
      </c>
      <c r="AU84" s="21">
        <v>396</v>
      </c>
      <c r="AV84" s="21">
        <v>396</v>
      </c>
      <c r="AW84" s="21">
        <v>396</v>
      </c>
      <c r="AX84" s="21">
        <v>396</v>
      </c>
      <c r="AY84" s="21">
        <v>396</v>
      </c>
      <c r="AZ84" s="21">
        <v>396</v>
      </c>
      <c r="BA84" s="21">
        <v>396</v>
      </c>
      <c r="BB84" s="21">
        <v>396</v>
      </c>
      <c r="BC84" s="21">
        <v>396</v>
      </c>
      <c r="BD84" s="21">
        <v>396</v>
      </c>
      <c r="BE84" s="21">
        <v>396</v>
      </c>
      <c r="BF84" s="21">
        <v>396</v>
      </c>
      <c r="BG84" s="21">
        <v>396</v>
      </c>
      <c r="BH84" s="21">
        <v>396</v>
      </c>
      <c r="BI84" s="21">
        <v>396</v>
      </c>
      <c r="BJ84" s="21">
        <v>396</v>
      </c>
      <c r="BK84" s="21">
        <v>396</v>
      </c>
      <c r="BL84" s="21">
        <v>396</v>
      </c>
      <c r="BM84" s="21">
        <v>396</v>
      </c>
      <c r="BN84" s="21">
        <v>408</v>
      </c>
      <c r="BO84" s="21">
        <v>408</v>
      </c>
      <c r="BP84" s="21">
        <v>408</v>
      </c>
      <c r="BQ84" s="21">
        <v>384</v>
      </c>
      <c r="BR84" s="21">
        <v>384</v>
      </c>
      <c r="BS84" s="21">
        <v>384</v>
      </c>
      <c r="BT84" s="21">
        <v>384</v>
      </c>
      <c r="BU84" s="21">
        <v>384</v>
      </c>
      <c r="BV84" s="21">
        <v>384</v>
      </c>
      <c r="BW84" s="21">
        <v>384</v>
      </c>
      <c r="BX84" s="21">
        <v>354</v>
      </c>
      <c r="BY84" s="21">
        <v>354</v>
      </c>
      <c r="BZ84" s="21">
        <v>354</v>
      </c>
      <c r="CA84" s="21">
        <v>354</v>
      </c>
      <c r="CB84" s="21">
        <v>354</v>
      </c>
      <c r="CC84" s="21">
        <v>354</v>
      </c>
      <c r="CD84" s="21">
        <v>354</v>
      </c>
      <c r="CE84" s="21">
        <v>354</v>
      </c>
      <c r="CF84" s="21">
        <v>354</v>
      </c>
      <c r="CG84" s="21">
        <v>354</v>
      </c>
      <c r="CH84" s="21">
        <v>354</v>
      </c>
      <c r="CI84" s="21">
        <v>354</v>
      </c>
      <c r="CJ84" s="21">
        <v>354</v>
      </c>
      <c r="CK84" s="21">
        <v>354</v>
      </c>
      <c r="CL84" s="21">
        <v>354</v>
      </c>
      <c r="CM84" s="21">
        <v>354</v>
      </c>
      <c r="CN84" s="21">
        <v>354</v>
      </c>
      <c r="CO84" s="21">
        <v>348</v>
      </c>
      <c r="CP84" s="21">
        <v>348</v>
      </c>
      <c r="CQ84" s="21">
        <v>348</v>
      </c>
      <c r="CR84" s="21">
        <v>348</v>
      </c>
      <c r="CS84" s="21">
        <v>348</v>
      </c>
      <c r="CT84" s="21">
        <v>348</v>
      </c>
      <c r="CU84" s="21">
        <v>348</v>
      </c>
      <c r="CV84" s="21">
        <v>348</v>
      </c>
      <c r="CW84" s="21">
        <v>330</v>
      </c>
      <c r="CX84" s="21">
        <v>330</v>
      </c>
      <c r="CY84" s="21">
        <v>330</v>
      </c>
      <c r="CZ84" s="21">
        <v>330</v>
      </c>
      <c r="DA84" s="21">
        <v>330</v>
      </c>
      <c r="DB84" s="21">
        <v>330</v>
      </c>
      <c r="DC84" s="21">
        <v>330</v>
      </c>
      <c r="DD84" s="21">
        <v>330</v>
      </c>
      <c r="DE84" s="21">
        <v>330</v>
      </c>
      <c r="DF84" s="21">
        <v>228</v>
      </c>
      <c r="DG84" s="21">
        <v>228</v>
      </c>
      <c r="DH84" s="21">
        <v>270</v>
      </c>
      <c r="DI84" s="21">
        <v>270</v>
      </c>
      <c r="DJ84" s="21">
        <v>270</v>
      </c>
      <c r="DK84" s="21">
        <v>270</v>
      </c>
      <c r="DL84" s="21">
        <v>270</v>
      </c>
      <c r="DM84" s="21">
        <v>270</v>
      </c>
      <c r="DN84" s="21">
        <v>270</v>
      </c>
      <c r="DO84" s="21">
        <v>270</v>
      </c>
      <c r="DP84" s="21">
        <v>270</v>
      </c>
      <c r="DQ84" s="21">
        <v>270</v>
      </c>
      <c r="DR84" s="21">
        <v>270</v>
      </c>
      <c r="DS84" s="21">
        <v>270</v>
      </c>
      <c r="DT84" s="21">
        <v>270</v>
      </c>
      <c r="DU84" s="21">
        <v>270</v>
      </c>
      <c r="DV84" s="21">
        <v>270</v>
      </c>
      <c r="DW84" s="21">
        <v>270</v>
      </c>
      <c r="DX84" s="21">
        <v>270</v>
      </c>
      <c r="DY84" s="21">
        <v>270</v>
      </c>
      <c r="DZ84" s="21">
        <v>270</v>
      </c>
      <c r="EA84" s="21">
        <v>270</v>
      </c>
      <c r="EB84" s="21">
        <v>270</v>
      </c>
      <c r="EC84" s="21">
        <v>270</v>
      </c>
      <c r="ED84" s="21">
        <v>282</v>
      </c>
      <c r="EE84" s="21">
        <v>282</v>
      </c>
      <c r="EF84" s="21">
        <v>282</v>
      </c>
      <c r="EG84" s="21">
        <v>282</v>
      </c>
      <c r="EH84" s="21">
        <v>282</v>
      </c>
      <c r="EI84" s="21">
        <v>228</v>
      </c>
      <c r="EJ84" s="21">
        <v>228</v>
      </c>
      <c r="EK84" s="21">
        <v>240</v>
      </c>
      <c r="EL84" s="21">
        <v>240</v>
      </c>
      <c r="EM84" s="21">
        <v>240</v>
      </c>
      <c r="EN84" s="21">
        <v>240</v>
      </c>
      <c r="EO84" s="21">
        <v>240</v>
      </c>
      <c r="EP84" s="21">
        <v>216</v>
      </c>
      <c r="EQ84" s="21">
        <v>216</v>
      </c>
      <c r="ER84" s="21">
        <v>216</v>
      </c>
      <c r="ES84" s="21">
        <v>216</v>
      </c>
      <c r="ET84" s="21">
        <v>186</v>
      </c>
      <c r="EU84" s="21">
        <v>186</v>
      </c>
      <c r="EV84" s="21">
        <v>186</v>
      </c>
      <c r="EW84" s="21">
        <v>186</v>
      </c>
      <c r="EX84" s="21">
        <v>186</v>
      </c>
      <c r="EY84" s="21">
        <v>114</v>
      </c>
      <c r="EZ84" s="21">
        <v>138</v>
      </c>
      <c r="FA84" s="21">
        <v>156</v>
      </c>
      <c r="FB84" s="21">
        <v>156</v>
      </c>
      <c r="FC84" s="21">
        <v>156</v>
      </c>
      <c r="FD84" s="21">
        <v>168</v>
      </c>
      <c r="FE84" s="21">
        <v>168</v>
      </c>
      <c r="FF84" s="22">
        <v>168</v>
      </c>
    </row>
    <row r="85" spans="2:162" x14ac:dyDescent="0.2">
      <c r="B85" s="20"/>
      <c r="C85" s="21">
        <v>79</v>
      </c>
      <c r="D85" s="21">
        <v>474</v>
      </c>
      <c r="E85" s="21">
        <v>438</v>
      </c>
      <c r="F85" s="21">
        <v>438</v>
      </c>
      <c r="G85" s="21">
        <v>438</v>
      </c>
      <c r="H85" s="21">
        <v>438</v>
      </c>
      <c r="I85" s="21">
        <v>474</v>
      </c>
      <c r="J85" s="21">
        <v>474</v>
      </c>
      <c r="K85" s="21">
        <v>474</v>
      </c>
      <c r="L85" s="21">
        <v>474</v>
      </c>
      <c r="M85" s="21">
        <v>468</v>
      </c>
      <c r="N85" s="21">
        <v>468</v>
      </c>
      <c r="O85" s="21">
        <v>468</v>
      </c>
      <c r="P85" s="21">
        <v>360</v>
      </c>
      <c r="Q85" s="21">
        <v>360</v>
      </c>
      <c r="R85" s="21">
        <v>360</v>
      </c>
      <c r="S85" s="21">
        <v>360</v>
      </c>
      <c r="T85" s="21">
        <v>360</v>
      </c>
      <c r="U85" s="21">
        <v>360</v>
      </c>
      <c r="V85" s="21">
        <v>360</v>
      </c>
      <c r="W85" s="21">
        <v>360</v>
      </c>
      <c r="X85" s="21">
        <v>360</v>
      </c>
      <c r="Y85" s="21">
        <v>360</v>
      </c>
      <c r="Z85" s="21">
        <v>360</v>
      </c>
      <c r="AA85" s="21">
        <v>360</v>
      </c>
      <c r="AB85" s="21">
        <v>360</v>
      </c>
      <c r="AC85" s="21">
        <v>408</v>
      </c>
      <c r="AD85" s="21">
        <v>408</v>
      </c>
      <c r="AE85" s="21">
        <v>408</v>
      </c>
      <c r="AF85" s="21">
        <v>408</v>
      </c>
      <c r="AG85" s="21">
        <v>408</v>
      </c>
      <c r="AH85" s="21">
        <v>408</v>
      </c>
      <c r="AI85" s="21">
        <v>408</v>
      </c>
      <c r="AJ85" s="21">
        <v>408</v>
      </c>
      <c r="AK85" s="21">
        <v>408</v>
      </c>
      <c r="AL85" s="21">
        <v>408</v>
      </c>
      <c r="AM85" s="21">
        <v>408</v>
      </c>
      <c r="AN85" s="21">
        <v>408</v>
      </c>
      <c r="AO85" s="21">
        <v>408</v>
      </c>
      <c r="AP85" s="21">
        <v>408</v>
      </c>
      <c r="AQ85" s="21">
        <v>408</v>
      </c>
      <c r="AR85" s="21">
        <v>408</v>
      </c>
      <c r="AS85" s="21">
        <v>408</v>
      </c>
      <c r="AT85" s="21">
        <v>390</v>
      </c>
      <c r="AU85" s="21">
        <v>390</v>
      </c>
      <c r="AV85" s="21">
        <v>390</v>
      </c>
      <c r="AW85" s="21">
        <v>390</v>
      </c>
      <c r="AX85" s="21">
        <v>390</v>
      </c>
      <c r="AY85" s="21">
        <v>390</v>
      </c>
      <c r="AZ85" s="21">
        <v>390</v>
      </c>
      <c r="BA85" s="21">
        <v>390</v>
      </c>
      <c r="BB85" s="21">
        <v>390</v>
      </c>
      <c r="BC85" s="21">
        <v>390</v>
      </c>
      <c r="BD85" s="21">
        <v>390</v>
      </c>
      <c r="BE85" s="21">
        <v>390</v>
      </c>
      <c r="BF85" s="21">
        <v>390</v>
      </c>
      <c r="BG85" s="21">
        <v>390</v>
      </c>
      <c r="BH85" s="21">
        <v>390</v>
      </c>
      <c r="BI85" s="21">
        <v>390</v>
      </c>
      <c r="BJ85" s="21">
        <v>390</v>
      </c>
      <c r="BK85" s="21">
        <v>390</v>
      </c>
      <c r="BL85" s="21">
        <v>390</v>
      </c>
      <c r="BM85" s="21">
        <v>390</v>
      </c>
      <c r="BN85" s="21">
        <v>402</v>
      </c>
      <c r="BO85" s="21">
        <v>402</v>
      </c>
      <c r="BP85" s="21">
        <v>402</v>
      </c>
      <c r="BQ85" s="21">
        <v>378</v>
      </c>
      <c r="BR85" s="21">
        <v>378</v>
      </c>
      <c r="BS85" s="21">
        <v>378</v>
      </c>
      <c r="BT85" s="21">
        <v>378</v>
      </c>
      <c r="BU85" s="21">
        <v>378</v>
      </c>
      <c r="BV85" s="21">
        <v>378</v>
      </c>
      <c r="BW85" s="21">
        <v>378</v>
      </c>
      <c r="BX85" s="21">
        <v>348</v>
      </c>
      <c r="BY85" s="21">
        <v>348</v>
      </c>
      <c r="BZ85" s="21">
        <v>348</v>
      </c>
      <c r="CA85" s="21">
        <v>348</v>
      </c>
      <c r="CB85" s="21">
        <v>348</v>
      </c>
      <c r="CC85" s="21">
        <v>348</v>
      </c>
      <c r="CD85" s="21">
        <v>348</v>
      </c>
      <c r="CE85" s="21">
        <v>348</v>
      </c>
      <c r="CF85" s="21">
        <v>348</v>
      </c>
      <c r="CG85" s="21">
        <v>348</v>
      </c>
      <c r="CH85" s="21">
        <v>348</v>
      </c>
      <c r="CI85" s="21">
        <v>348</v>
      </c>
      <c r="CJ85" s="21">
        <v>348</v>
      </c>
      <c r="CK85" s="21">
        <v>348</v>
      </c>
      <c r="CL85" s="21">
        <v>348</v>
      </c>
      <c r="CM85" s="21">
        <v>348</v>
      </c>
      <c r="CN85" s="21">
        <v>348</v>
      </c>
      <c r="CO85" s="21">
        <v>342</v>
      </c>
      <c r="CP85" s="21">
        <v>342</v>
      </c>
      <c r="CQ85" s="21">
        <v>342</v>
      </c>
      <c r="CR85" s="21">
        <v>342</v>
      </c>
      <c r="CS85" s="21">
        <v>342</v>
      </c>
      <c r="CT85" s="21">
        <v>342</v>
      </c>
      <c r="CU85" s="21">
        <v>342</v>
      </c>
      <c r="CV85" s="21">
        <v>342</v>
      </c>
      <c r="CW85" s="21">
        <v>324</v>
      </c>
      <c r="CX85" s="21">
        <v>324</v>
      </c>
      <c r="CY85" s="21">
        <v>324</v>
      </c>
      <c r="CZ85" s="21">
        <v>324</v>
      </c>
      <c r="DA85" s="21">
        <v>324</v>
      </c>
      <c r="DB85" s="21">
        <v>324</v>
      </c>
      <c r="DC85" s="21">
        <v>324</v>
      </c>
      <c r="DD85" s="21">
        <v>324</v>
      </c>
      <c r="DE85" s="21">
        <v>324</v>
      </c>
      <c r="DF85" s="21">
        <v>222</v>
      </c>
      <c r="DG85" s="21">
        <v>222</v>
      </c>
      <c r="DH85" s="21">
        <v>264</v>
      </c>
      <c r="DI85" s="21">
        <v>264</v>
      </c>
      <c r="DJ85" s="21">
        <v>264</v>
      </c>
      <c r="DK85" s="21">
        <v>264</v>
      </c>
      <c r="DL85" s="21">
        <v>264</v>
      </c>
      <c r="DM85" s="21">
        <v>264</v>
      </c>
      <c r="DN85" s="21">
        <v>264</v>
      </c>
      <c r="DO85" s="21">
        <v>264</v>
      </c>
      <c r="DP85" s="21">
        <v>264</v>
      </c>
      <c r="DQ85" s="21">
        <v>264</v>
      </c>
      <c r="DR85" s="21">
        <v>264</v>
      </c>
      <c r="DS85" s="21">
        <v>264</v>
      </c>
      <c r="DT85" s="21">
        <v>264</v>
      </c>
      <c r="DU85" s="21">
        <v>264</v>
      </c>
      <c r="DV85" s="21">
        <v>264</v>
      </c>
      <c r="DW85" s="21">
        <v>264</v>
      </c>
      <c r="DX85" s="21">
        <v>264</v>
      </c>
      <c r="DY85" s="21">
        <v>264</v>
      </c>
      <c r="DZ85" s="21">
        <v>264</v>
      </c>
      <c r="EA85" s="21">
        <v>264</v>
      </c>
      <c r="EB85" s="21">
        <v>264</v>
      </c>
      <c r="EC85" s="21">
        <v>264</v>
      </c>
      <c r="ED85" s="21">
        <v>276</v>
      </c>
      <c r="EE85" s="21">
        <v>276</v>
      </c>
      <c r="EF85" s="21">
        <v>276</v>
      </c>
      <c r="EG85" s="21">
        <v>276</v>
      </c>
      <c r="EH85" s="21">
        <v>276</v>
      </c>
      <c r="EI85" s="21">
        <v>222</v>
      </c>
      <c r="EJ85" s="21">
        <v>222</v>
      </c>
      <c r="EK85" s="21">
        <v>234</v>
      </c>
      <c r="EL85" s="21">
        <v>234</v>
      </c>
      <c r="EM85" s="21">
        <v>234</v>
      </c>
      <c r="EN85" s="21">
        <v>234</v>
      </c>
      <c r="EO85" s="21">
        <v>234</v>
      </c>
      <c r="EP85" s="21">
        <v>210</v>
      </c>
      <c r="EQ85" s="21">
        <v>210</v>
      </c>
      <c r="ER85" s="21">
        <v>210</v>
      </c>
      <c r="ES85" s="21">
        <v>210</v>
      </c>
      <c r="ET85" s="21">
        <v>180</v>
      </c>
      <c r="EU85" s="21">
        <v>180</v>
      </c>
      <c r="EV85" s="21">
        <v>180</v>
      </c>
      <c r="EW85" s="21">
        <v>180</v>
      </c>
      <c r="EX85" s="21">
        <v>180</v>
      </c>
      <c r="EY85" s="21">
        <v>108</v>
      </c>
      <c r="EZ85" s="21">
        <v>132</v>
      </c>
      <c r="FA85" s="21">
        <v>150</v>
      </c>
      <c r="FB85" s="21">
        <v>150</v>
      </c>
      <c r="FC85" s="21">
        <v>150</v>
      </c>
      <c r="FD85" s="21">
        <v>162</v>
      </c>
      <c r="FE85" s="21">
        <v>162</v>
      </c>
      <c r="FF85" s="22">
        <v>162</v>
      </c>
    </row>
    <row r="86" spans="2:162" x14ac:dyDescent="0.2">
      <c r="B86" s="20"/>
      <c r="C86" s="21">
        <v>80</v>
      </c>
      <c r="D86" s="21">
        <v>468</v>
      </c>
      <c r="E86" s="21">
        <v>432</v>
      </c>
      <c r="F86" s="21">
        <v>432</v>
      </c>
      <c r="G86" s="21">
        <v>432</v>
      </c>
      <c r="H86" s="21">
        <v>432</v>
      </c>
      <c r="I86" s="21">
        <v>468</v>
      </c>
      <c r="J86" s="21">
        <v>468</v>
      </c>
      <c r="K86" s="21">
        <v>468</v>
      </c>
      <c r="L86" s="21">
        <v>468</v>
      </c>
      <c r="M86" s="21">
        <v>462</v>
      </c>
      <c r="N86" s="21">
        <v>462</v>
      </c>
      <c r="O86" s="21">
        <v>462</v>
      </c>
      <c r="P86" s="21">
        <v>354</v>
      </c>
      <c r="Q86" s="21">
        <v>354</v>
      </c>
      <c r="R86" s="21">
        <v>354</v>
      </c>
      <c r="S86" s="21">
        <v>354</v>
      </c>
      <c r="T86" s="21">
        <v>354</v>
      </c>
      <c r="U86" s="21">
        <v>354</v>
      </c>
      <c r="V86" s="21">
        <v>354</v>
      </c>
      <c r="W86" s="21">
        <v>354</v>
      </c>
      <c r="X86" s="21">
        <v>354</v>
      </c>
      <c r="Y86" s="21">
        <v>354</v>
      </c>
      <c r="Z86" s="21">
        <v>354</v>
      </c>
      <c r="AA86" s="21">
        <v>354</v>
      </c>
      <c r="AB86" s="21">
        <v>354</v>
      </c>
      <c r="AC86" s="21">
        <v>402</v>
      </c>
      <c r="AD86" s="21">
        <v>402</v>
      </c>
      <c r="AE86" s="21">
        <v>402</v>
      </c>
      <c r="AF86" s="21">
        <v>402</v>
      </c>
      <c r="AG86" s="21">
        <v>402</v>
      </c>
      <c r="AH86" s="21">
        <v>402</v>
      </c>
      <c r="AI86" s="21">
        <v>402</v>
      </c>
      <c r="AJ86" s="21">
        <v>402</v>
      </c>
      <c r="AK86" s="21">
        <v>402</v>
      </c>
      <c r="AL86" s="21">
        <v>402</v>
      </c>
      <c r="AM86" s="21">
        <v>402</v>
      </c>
      <c r="AN86" s="21">
        <v>402</v>
      </c>
      <c r="AO86" s="21">
        <v>402</v>
      </c>
      <c r="AP86" s="21">
        <v>402</v>
      </c>
      <c r="AQ86" s="21">
        <v>402</v>
      </c>
      <c r="AR86" s="21">
        <v>402</v>
      </c>
      <c r="AS86" s="21">
        <v>402</v>
      </c>
      <c r="AT86" s="21">
        <v>384</v>
      </c>
      <c r="AU86" s="21">
        <v>384</v>
      </c>
      <c r="AV86" s="21">
        <v>384</v>
      </c>
      <c r="AW86" s="21">
        <v>384</v>
      </c>
      <c r="AX86" s="21">
        <v>384</v>
      </c>
      <c r="AY86" s="21">
        <v>384</v>
      </c>
      <c r="AZ86" s="21">
        <v>384</v>
      </c>
      <c r="BA86" s="21">
        <v>384</v>
      </c>
      <c r="BB86" s="21">
        <v>384</v>
      </c>
      <c r="BC86" s="21">
        <v>384</v>
      </c>
      <c r="BD86" s="21">
        <v>384</v>
      </c>
      <c r="BE86" s="21">
        <v>384</v>
      </c>
      <c r="BF86" s="21">
        <v>384</v>
      </c>
      <c r="BG86" s="21">
        <v>384</v>
      </c>
      <c r="BH86" s="21">
        <v>384</v>
      </c>
      <c r="BI86" s="21">
        <v>384</v>
      </c>
      <c r="BJ86" s="21">
        <v>384</v>
      </c>
      <c r="BK86" s="21">
        <v>384</v>
      </c>
      <c r="BL86" s="21">
        <v>384</v>
      </c>
      <c r="BM86" s="21">
        <v>384</v>
      </c>
      <c r="BN86" s="21">
        <v>396</v>
      </c>
      <c r="BO86" s="21">
        <v>396</v>
      </c>
      <c r="BP86" s="21">
        <v>396</v>
      </c>
      <c r="BQ86" s="21">
        <v>372</v>
      </c>
      <c r="BR86" s="21">
        <v>372</v>
      </c>
      <c r="BS86" s="21">
        <v>372</v>
      </c>
      <c r="BT86" s="21">
        <v>372</v>
      </c>
      <c r="BU86" s="21">
        <v>372</v>
      </c>
      <c r="BV86" s="21">
        <v>372</v>
      </c>
      <c r="BW86" s="21">
        <v>372</v>
      </c>
      <c r="BX86" s="21">
        <v>342</v>
      </c>
      <c r="BY86" s="21">
        <v>342</v>
      </c>
      <c r="BZ86" s="21">
        <v>342</v>
      </c>
      <c r="CA86" s="21">
        <v>342</v>
      </c>
      <c r="CB86" s="21">
        <v>342</v>
      </c>
      <c r="CC86" s="21">
        <v>342</v>
      </c>
      <c r="CD86" s="21">
        <v>342</v>
      </c>
      <c r="CE86" s="21">
        <v>342</v>
      </c>
      <c r="CF86" s="21">
        <v>342</v>
      </c>
      <c r="CG86" s="21">
        <v>342</v>
      </c>
      <c r="CH86" s="21">
        <v>342</v>
      </c>
      <c r="CI86" s="21">
        <v>342</v>
      </c>
      <c r="CJ86" s="21">
        <v>342</v>
      </c>
      <c r="CK86" s="21">
        <v>342</v>
      </c>
      <c r="CL86" s="21">
        <v>342</v>
      </c>
      <c r="CM86" s="21">
        <v>342</v>
      </c>
      <c r="CN86" s="21">
        <v>342</v>
      </c>
      <c r="CO86" s="21">
        <v>336</v>
      </c>
      <c r="CP86" s="21">
        <v>336</v>
      </c>
      <c r="CQ86" s="21">
        <v>336</v>
      </c>
      <c r="CR86" s="21">
        <v>336</v>
      </c>
      <c r="CS86" s="21">
        <v>336</v>
      </c>
      <c r="CT86" s="21">
        <v>336</v>
      </c>
      <c r="CU86" s="21">
        <v>336</v>
      </c>
      <c r="CV86" s="21">
        <v>336</v>
      </c>
      <c r="CW86" s="21">
        <v>318</v>
      </c>
      <c r="CX86" s="21">
        <v>318</v>
      </c>
      <c r="CY86" s="21">
        <v>318</v>
      </c>
      <c r="CZ86" s="21">
        <v>318</v>
      </c>
      <c r="DA86" s="21">
        <v>318</v>
      </c>
      <c r="DB86" s="21">
        <v>318</v>
      </c>
      <c r="DC86" s="21">
        <v>318</v>
      </c>
      <c r="DD86" s="21">
        <v>318</v>
      </c>
      <c r="DE86" s="21">
        <v>318</v>
      </c>
      <c r="DF86" s="21">
        <v>216</v>
      </c>
      <c r="DG86" s="21">
        <v>216</v>
      </c>
      <c r="DH86" s="21">
        <v>258</v>
      </c>
      <c r="DI86" s="21">
        <v>258</v>
      </c>
      <c r="DJ86" s="21">
        <v>258</v>
      </c>
      <c r="DK86" s="21">
        <v>258</v>
      </c>
      <c r="DL86" s="21">
        <v>258</v>
      </c>
      <c r="DM86" s="21">
        <v>258</v>
      </c>
      <c r="DN86" s="21">
        <v>258</v>
      </c>
      <c r="DO86" s="21">
        <v>258</v>
      </c>
      <c r="DP86" s="21">
        <v>258</v>
      </c>
      <c r="DQ86" s="21">
        <v>258</v>
      </c>
      <c r="DR86" s="21">
        <v>258</v>
      </c>
      <c r="DS86" s="21">
        <v>258</v>
      </c>
      <c r="DT86" s="21">
        <v>258</v>
      </c>
      <c r="DU86" s="21">
        <v>258</v>
      </c>
      <c r="DV86" s="21">
        <v>258</v>
      </c>
      <c r="DW86" s="21">
        <v>258</v>
      </c>
      <c r="DX86" s="21">
        <v>258</v>
      </c>
      <c r="DY86" s="21">
        <v>258</v>
      </c>
      <c r="DZ86" s="21">
        <v>258</v>
      </c>
      <c r="EA86" s="21">
        <v>258</v>
      </c>
      <c r="EB86" s="21">
        <v>258</v>
      </c>
      <c r="EC86" s="21">
        <v>258</v>
      </c>
      <c r="ED86" s="21">
        <v>270</v>
      </c>
      <c r="EE86" s="21">
        <v>270</v>
      </c>
      <c r="EF86" s="21">
        <v>270</v>
      </c>
      <c r="EG86" s="21">
        <v>270</v>
      </c>
      <c r="EH86" s="21">
        <v>270</v>
      </c>
      <c r="EI86" s="21">
        <v>216</v>
      </c>
      <c r="EJ86" s="21">
        <v>216</v>
      </c>
      <c r="EK86" s="21">
        <v>228</v>
      </c>
      <c r="EL86" s="21">
        <v>228</v>
      </c>
      <c r="EM86" s="21">
        <v>228</v>
      </c>
      <c r="EN86" s="21">
        <v>228</v>
      </c>
      <c r="EO86" s="21">
        <v>228</v>
      </c>
      <c r="EP86" s="21">
        <v>204</v>
      </c>
      <c r="EQ86" s="21">
        <v>204</v>
      </c>
      <c r="ER86" s="21">
        <v>204</v>
      </c>
      <c r="ES86" s="21">
        <v>204</v>
      </c>
      <c r="ET86" s="21">
        <v>174</v>
      </c>
      <c r="EU86" s="21">
        <v>174</v>
      </c>
      <c r="EV86" s="21">
        <v>174</v>
      </c>
      <c r="EW86" s="21">
        <v>174</v>
      </c>
      <c r="EX86" s="21">
        <v>174</v>
      </c>
      <c r="EY86" s="21">
        <v>102</v>
      </c>
      <c r="EZ86" s="21">
        <v>126</v>
      </c>
      <c r="FA86" s="21">
        <v>144</v>
      </c>
      <c r="FB86" s="21">
        <v>144</v>
      </c>
      <c r="FC86" s="21">
        <v>144</v>
      </c>
      <c r="FD86" s="21">
        <v>156</v>
      </c>
      <c r="FE86" s="21">
        <v>156</v>
      </c>
      <c r="FF86" s="22">
        <v>156</v>
      </c>
    </row>
    <row r="87" spans="2:162" x14ac:dyDescent="0.2">
      <c r="B87" s="20"/>
      <c r="C87" s="21">
        <v>81</v>
      </c>
      <c r="D87" s="21">
        <v>462</v>
      </c>
      <c r="E87" s="21">
        <v>426</v>
      </c>
      <c r="F87" s="21">
        <v>426</v>
      </c>
      <c r="G87" s="21">
        <v>426</v>
      </c>
      <c r="H87" s="21">
        <v>426</v>
      </c>
      <c r="I87" s="21">
        <v>462</v>
      </c>
      <c r="J87" s="21">
        <v>462</v>
      </c>
      <c r="K87" s="21">
        <v>462</v>
      </c>
      <c r="L87" s="21">
        <v>462</v>
      </c>
      <c r="M87" s="21">
        <v>456</v>
      </c>
      <c r="N87" s="21">
        <v>456</v>
      </c>
      <c r="O87" s="21">
        <v>456</v>
      </c>
      <c r="P87" s="21">
        <v>348</v>
      </c>
      <c r="Q87" s="21">
        <v>348</v>
      </c>
      <c r="R87" s="21">
        <v>348</v>
      </c>
      <c r="S87" s="21">
        <v>348</v>
      </c>
      <c r="T87" s="21">
        <v>348</v>
      </c>
      <c r="U87" s="21">
        <v>348</v>
      </c>
      <c r="V87" s="21">
        <v>348</v>
      </c>
      <c r="W87" s="21">
        <v>348</v>
      </c>
      <c r="X87" s="21">
        <v>348</v>
      </c>
      <c r="Y87" s="21">
        <v>348</v>
      </c>
      <c r="Z87" s="21">
        <v>348</v>
      </c>
      <c r="AA87" s="21">
        <v>348</v>
      </c>
      <c r="AB87" s="21">
        <v>348</v>
      </c>
      <c r="AC87" s="21">
        <v>396</v>
      </c>
      <c r="AD87" s="21">
        <v>396</v>
      </c>
      <c r="AE87" s="21">
        <v>396</v>
      </c>
      <c r="AF87" s="21">
        <v>396</v>
      </c>
      <c r="AG87" s="21">
        <v>396</v>
      </c>
      <c r="AH87" s="21">
        <v>396</v>
      </c>
      <c r="AI87" s="21">
        <v>396</v>
      </c>
      <c r="AJ87" s="21">
        <v>396</v>
      </c>
      <c r="AK87" s="21">
        <v>396</v>
      </c>
      <c r="AL87" s="21">
        <v>396</v>
      </c>
      <c r="AM87" s="21">
        <v>396</v>
      </c>
      <c r="AN87" s="21">
        <v>396</v>
      </c>
      <c r="AO87" s="21">
        <v>396</v>
      </c>
      <c r="AP87" s="21">
        <v>396</v>
      </c>
      <c r="AQ87" s="21">
        <v>396</v>
      </c>
      <c r="AR87" s="21">
        <v>396</v>
      </c>
      <c r="AS87" s="21">
        <v>396</v>
      </c>
      <c r="AT87" s="21">
        <v>378</v>
      </c>
      <c r="AU87" s="21">
        <v>378</v>
      </c>
      <c r="AV87" s="21">
        <v>378</v>
      </c>
      <c r="AW87" s="21">
        <v>378</v>
      </c>
      <c r="AX87" s="21">
        <v>378</v>
      </c>
      <c r="AY87" s="21">
        <v>378</v>
      </c>
      <c r="AZ87" s="21">
        <v>378</v>
      </c>
      <c r="BA87" s="21">
        <v>378</v>
      </c>
      <c r="BB87" s="21">
        <v>378</v>
      </c>
      <c r="BC87" s="21">
        <v>378</v>
      </c>
      <c r="BD87" s="21">
        <v>378</v>
      </c>
      <c r="BE87" s="21">
        <v>378</v>
      </c>
      <c r="BF87" s="21">
        <v>378</v>
      </c>
      <c r="BG87" s="21">
        <v>378</v>
      </c>
      <c r="BH87" s="21">
        <v>378</v>
      </c>
      <c r="BI87" s="21">
        <v>378</v>
      </c>
      <c r="BJ87" s="21">
        <v>378</v>
      </c>
      <c r="BK87" s="21">
        <v>378</v>
      </c>
      <c r="BL87" s="21">
        <v>378</v>
      </c>
      <c r="BM87" s="21">
        <v>378</v>
      </c>
      <c r="BN87" s="21">
        <v>390</v>
      </c>
      <c r="BO87" s="21">
        <v>390</v>
      </c>
      <c r="BP87" s="21">
        <v>390</v>
      </c>
      <c r="BQ87" s="21">
        <v>366</v>
      </c>
      <c r="BR87" s="21">
        <v>366</v>
      </c>
      <c r="BS87" s="21">
        <v>366</v>
      </c>
      <c r="BT87" s="21">
        <v>366</v>
      </c>
      <c r="BU87" s="21">
        <v>366</v>
      </c>
      <c r="BV87" s="21">
        <v>366</v>
      </c>
      <c r="BW87" s="21">
        <v>366</v>
      </c>
      <c r="BX87" s="21">
        <v>336</v>
      </c>
      <c r="BY87" s="21">
        <v>336</v>
      </c>
      <c r="BZ87" s="21">
        <v>336</v>
      </c>
      <c r="CA87" s="21">
        <v>336</v>
      </c>
      <c r="CB87" s="21">
        <v>336</v>
      </c>
      <c r="CC87" s="21">
        <v>336</v>
      </c>
      <c r="CD87" s="21">
        <v>336</v>
      </c>
      <c r="CE87" s="21">
        <v>336</v>
      </c>
      <c r="CF87" s="21">
        <v>336</v>
      </c>
      <c r="CG87" s="21">
        <v>336</v>
      </c>
      <c r="CH87" s="21">
        <v>336</v>
      </c>
      <c r="CI87" s="21">
        <v>336</v>
      </c>
      <c r="CJ87" s="21">
        <v>336</v>
      </c>
      <c r="CK87" s="21">
        <v>336</v>
      </c>
      <c r="CL87" s="21">
        <v>336</v>
      </c>
      <c r="CM87" s="21">
        <v>336</v>
      </c>
      <c r="CN87" s="21">
        <v>336</v>
      </c>
      <c r="CO87" s="21">
        <v>330</v>
      </c>
      <c r="CP87" s="21">
        <v>330</v>
      </c>
      <c r="CQ87" s="21">
        <v>330</v>
      </c>
      <c r="CR87" s="21">
        <v>330</v>
      </c>
      <c r="CS87" s="21">
        <v>330</v>
      </c>
      <c r="CT87" s="21">
        <v>330</v>
      </c>
      <c r="CU87" s="21">
        <v>330</v>
      </c>
      <c r="CV87" s="21">
        <v>330</v>
      </c>
      <c r="CW87" s="21">
        <v>312</v>
      </c>
      <c r="CX87" s="21">
        <v>312</v>
      </c>
      <c r="CY87" s="21">
        <v>312</v>
      </c>
      <c r="CZ87" s="21">
        <v>312</v>
      </c>
      <c r="DA87" s="21">
        <v>312</v>
      </c>
      <c r="DB87" s="21">
        <v>312</v>
      </c>
      <c r="DC87" s="21">
        <v>312</v>
      </c>
      <c r="DD87" s="21">
        <v>312</v>
      </c>
      <c r="DE87" s="21">
        <v>312</v>
      </c>
      <c r="DF87" s="21">
        <v>210</v>
      </c>
      <c r="DG87" s="21">
        <v>210</v>
      </c>
      <c r="DH87" s="21">
        <v>252</v>
      </c>
      <c r="DI87" s="21">
        <v>252</v>
      </c>
      <c r="DJ87" s="21">
        <v>252</v>
      </c>
      <c r="DK87" s="21">
        <v>252</v>
      </c>
      <c r="DL87" s="21">
        <v>252</v>
      </c>
      <c r="DM87" s="21">
        <v>252</v>
      </c>
      <c r="DN87" s="21">
        <v>252</v>
      </c>
      <c r="DO87" s="21">
        <v>252</v>
      </c>
      <c r="DP87" s="21">
        <v>252</v>
      </c>
      <c r="DQ87" s="21">
        <v>252</v>
      </c>
      <c r="DR87" s="21">
        <v>252</v>
      </c>
      <c r="DS87" s="21">
        <v>252</v>
      </c>
      <c r="DT87" s="21">
        <v>252</v>
      </c>
      <c r="DU87" s="21">
        <v>252</v>
      </c>
      <c r="DV87" s="21">
        <v>252</v>
      </c>
      <c r="DW87" s="21">
        <v>252</v>
      </c>
      <c r="DX87" s="21">
        <v>252</v>
      </c>
      <c r="DY87" s="21">
        <v>252</v>
      </c>
      <c r="DZ87" s="21">
        <v>252</v>
      </c>
      <c r="EA87" s="21">
        <v>252</v>
      </c>
      <c r="EB87" s="21">
        <v>252</v>
      </c>
      <c r="EC87" s="21">
        <v>252</v>
      </c>
      <c r="ED87" s="21">
        <v>264</v>
      </c>
      <c r="EE87" s="21">
        <v>264</v>
      </c>
      <c r="EF87" s="21">
        <v>264</v>
      </c>
      <c r="EG87" s="21">
        <v>264</v>
      </c>
      <c r="EH87" s="21">
        <v>264</v>
      </c>
      <c r="EI87" s="21">
        <v>210</v>
      </c>
      <c r="EJ87" s="21">
        <v>210</v>
      </c>
      <c r="EK87" s="21">
        <v>222</v>
      </c>
      <c r="EL87" s="21">
        <v>222</v>
      </c>
      <c r="EM87" s="21">
        <v>222</v>
      </c>
      <c r="EN87" s="21">
        <v>222</v>
      </c>
      <c r="EO87" s="21">
        <v>222</v>
      </c>
      <c r="EP87" s="21">
        <v>198</v>
      </c>
      <c r="EQ87" s="21">
        <v>198</v>
      </c>
      <c r="ER87" s="21">
        <v>198</v>
      </c>
      <c r="ES87" s="21">
        <v>198</v>
      </c>
      <c r="ET87" s="21">
        <v>168</v>
      </c>
      <c r="EU87" s="21">
        <v>168</v>
      </c>
      <c r="EV87" s="21">
        <v>168</v>
      </c>
      <c r="EW87" s="21">
        <v>168</v>
      </c>
      <c r="EX87" s="21">
        <v>168</v>
      </c>
      <c r="EY87" s="21">
        <v>96</v>
      </c>
      <c r="EZ87" s="21">
        <v>120</v>
      </c>
      <c r="FA87" s="21">
        <v>138</v>
      </c>
      <c r="FB87" s="21">
        <v>138</v>
      </c>
      <c r="FC87" s="21">
        <v>138</v>
      </c>
      <c r="FD87" s="21">
        <v>150</v>
      </c>
      <c r="FE87" s="21">
        <v>150</v>
      </c>
      <c r="FF87" s="22">
        <v>150</v>
      </c>
    </row>
    <row r="88" spans="2:162" x14ac:dyDescent="0.2">
      <c r="B88" s="20"/>
      <c r="C88" s="21">
        <v>82</v>
      </c>
      <c r="D88" s="21">
        <v>456</v>
      </c>
      <c r="E88" s="21">
        <v>420</v>
      </c>
      <c r="F88" s="21">
        <v>420</v>
      </c>
      <c r="G88" s="21">
        <v>420</v>
      </c>
      <c r="H88" s="21">
        <v>420</v>
      </c>
      <c r="I88" s="21">
        <v>456</v>
      </c>
      <c r="J88" s="21">
        <v>456</v>
      </c>
      <c r="K88" s="21">
        <v>456</v>
      </c>
      <c r="L88" s="21">
        <v>456</v>
      </c>
      <c r="M88" s="21">
        <v>450</v>
      </c>
      <c r="N88" s="21">
        <v>450</v>
      </c>
      <c r="O88" s="21">
        <v>450</v>
      </c>
      <c r="P88" s="21">
        <v>342</v>
      </c>
      <c r="Q88" s="21">
        <v>342</v>
      </c>
      <c r="R88" s="21">
        <v>342</v>
      </c>
      <c r="S88" s="21">
        <v>342</v>
      </c>
      <c r="T88" s="21">
        <v>342</v>
      </c>
      <c r="U88" s="21">
        <v>342</v>
      </c>
      <c r="V88" s="21">
        <v>342</v>
      </c>
      <c r="W88" s="21">
        <v>342</v>
      </c>
      <c r="X88" s="21">
        <v>342</v>
      </c>
      <c r="Y88" s="21">
        <v>342</v>
      </c>
      <c r="Z88" s="21">
        <v>342</v>
      </c>
      <c r="AA88" s="21">
        <v>342</v>
      </c>
      <c r="AB88" s="21">
        <v>342</v>
      </c>
      <c r="AC88" s="21">
        <v>390</v>
      </c>
      <c r="AD88" s="21">
        <v>390</v>
      </c>
      <c r="AE88" s="21">
        <v>390</v>
      </c>
      <c r="AF88" s="21">
        <v>390</v>
      </c>
      <c r="AG88" s="21">
        <v>390</v>
      </c>
      <c r="AH88" s="21">
        <v>390</v>
      </c>
      <c r="AI88" s="21">
        <v>390</v>
      </c>
      <c r="AJ88" s="21">
        <v>390</v>
      </c>
      <c r="AK88" s="21">
        <v>390</v>
      </c>
      <c r="AL88" s="21">
        <v>390</v>
      </c>
      <c r="AM88" s="21">
        <v>390</v>
      </c>
      <c r="AN88" s="21">
        <v>390</v>
      </c>
      <c r="AO88" s="21">
        <v>390</v>
      </c>
      <c r="AP88" s="21">
        <v>390</v>
      </c>
      <c r="AQ88" s="21">
        <v>390</v>
      </c>
      <c r="AR88" s="21">
        <v>390</v>
      </c>
      <c r="AS88" s="21">
        <v>390</v>
      </c>
      <c r="AT88" s="21">
        <v>372</v>
      </c>
      <c r="AU88" s="21">
        <v>372</v>
      </c>
      <c r="AV88" s="21">
        <v>372</v>
      </c>
      <c r="AW88" s="21">
        <v>372</v>
      </c>
      <c r="AX88" s="21">
        <v>372</v>
      </c>
      <c r="AY88" s="21">
        <v>372</v>
      </c>
      <c r="AZ88" s="21">
        <v>372</v>
      </c>
      <c r="BA88" s="21">
        <v>372</v>
      </c>
      <c r="BB88" s="21">
        <v>372</v>
      </c>
      <c r="BC88" s="21">
        <v>372</v>
      </c>
      <c r="BD88" s="21">
        <v>372</v>
      </c>
      <c r="BE88" s="21">
        <v>372</v>
      </c>
      <c r="BF88" s="21">
        <v>372</v>
      </c>
      <c r="BG88" s="21">
        <v>372</v>
      </c>
      <c r="BH88" s="21">
        <v>372</v>
      </c>
      <c r="BI88" s="21">
        <v>372</v>
      </c>
      <c r="BJ88" s="21">
        <v>372</v>
      </c>
      <c r="BK88" s="21">
        <v>372</v>
      </c>
      <c r="BL88" s="21">
        <v>372</v>
      </c>
      <c r="BM88" s="21">
        <v>372</v>
      </c>
      <c r="BN88" s="21">
        <v>384</v>
      </c>
      <c r="BO88" s="21">
        <v>384</v>
      </c>
      <c r="BP88" s="21">
        <v>384</v>
      </c>
      <c r="BQ88" s="21">
        <v>360</v>
      </c>
      <c r="BR88" s="21">
        <v>360</v>
      </c>
      <c r="BS88" s="21">
        <v>360</v>
      </c>
      <c r="BT88" s="21">
        <v>360</v>
      </c>
      <c r="BU88" s="21">
        <v>360</v>
      </c>
      <c r="BV88" s="21">
        <v>360</v>
      </c>
      <c r="BW88" s="21">
        <v>360</v>
      </c>
      <c r="BX88" s="21">
        <v>330</v>
      </c>
      <c r="BY88" s="21">
        <v>330</v>
      </c>
      <c r="BZ88" s="21">
        <v>330</v>
      </c>
      <c r="CA88" s="21">
        <v>330</v>
      </c>
      <c r="CB88" s="21">
        <v>330</v>
      </c>
      <c r="CC88" s="21">
        <v>330</v>
      </c>
      <c r="CD88" s="21">
        <v>330</v>
      </c>
      <c r="CE88" s="21">
        <v>330</v>
      </c>
      <c r="CF88" s="21">
        <v>330</v>
      </c>
      <c r="CG88" s="21">
        <v>330</v>
      </c>
      <c r="CH88" s="21">
        <v>330</v>
      </c>
      <c r="CI88" s="21">
        <v>330</v>
      </c>
      <c r="CJ88" s="21">
        <v>330</v>
      </c>
      <c r="CK88" s="21">
        <v>330</v>
      </c>
      <c r="CL88" s="21">
        <v>330</v>
      </c>
      <c r="CM88" s="21">
        <v>330</v>
      </c>
      <c r="CN88" s="21">
        <v>330</v>
      </c>
      <c r="CO88" s="21">
        <v>324</v>
      </c>
      <c r="CP88" s="21">
        <v>324</v>
      </c>
      <c r="CQ88" s="21">
        <v>324</v>
      </c>
      <c r="CR88" s="21">
        <v>324</v>
      </c>
      <c r="CS88" s="21">
        <v>324</v>
      </c>
      <c r="CT88" s="21">
        <v>324</v>
      </c>
      <c r="CU88" s="21">
        <v>324</v>
      </c>
      <c r="CV88" s="21">
        <v>324</v>
      </c>
      <c r="CW88" s="21">
        <v>306</v>
      </c>
      <c r="CX88" s="21">
        <v>306</v>
      </c>
      <c r="CY88" s="21">
        <v>306</v>
      </c>
      <c r="CZ88" s="21">
        <v>306</v>
      </c>
      <c r="DA88" s="21">
        <v>306</v>
      </c>
      <c r="DB88" s="21">
        <v>306</v>
      </c>
      <c r="DC88" s="21">
        <v>306</v>
      </c>
      <c r="DD88" s="21">
        <v>306</v>
      </c>
      <c r="DE88" s="21">
        <v>306</v>
      </c>
      <c r="DF88" s="21">
        <v>204</v>
      </c>
      <c r="DG88" s="21">
        <v>204</v>
      </c>
      <c r="DH88" s="21">
        <v>246</v>
      </c>
      <c r="DI88" s="21">
        <v>246</v>
      </c>
      <c r="DJ88" s="21">
        <v>246</v>
      </c>
      <c r="DK88" s="21">
        <v>246</v>
      </c>
      <c r="DL88" s="21">
        <v>246</v>
      </c>
      <c r="DM88" s="21">
        <v>246</v>
      </c>
      <c r="DN88" s="21">
        <v>246</v>
      </c>
      <c r="DO88" s="21">
        <v>246</v>
      </c>
      <c r="DP88" s="21">
        <v>246</v>
      </c>
      <c r="DQ88" s="21">
        <v>246</v>
      </c>
      <c r="DR88" s="21">
        <v>246</v>
      </c>
      <c r="DS88" s="21">
        <v>246</v>
      </c>
      <c r="DT88" s="21">
        <v>246</v>
      </c>
      <c r="DU88" s="21">
        <v>246</v>
      </c>
      <c r="DV88" s="21">
        <v>246</v>
      </c>
      <c r="DW88" s="21">
        <v>246</v>
      </c>
      <c r="DX88" s="21">
        <v>246</v>
      </c>
      <c r="DY88" s="21">
        <v>246</v>
      </c>
      <c r="DZ88" s="21">
        <v>246</v>
      </c>
      <c r="EA88" s="21">
        <v>246</v>
      </c>
      <c r="EB88" s="21">
        <v>246</v>
      </c>
      <c r="EC88" s="21">
        <v>246</v>
      </c>
      <c r="ED88" s="21">
        <v>258</v>
      </c>
      <c r="EE88" s="21">
        <v>258</v>
      </c>
      <c r="EF88" s="21">
        <v>258</v>
      </c>
      <c r="EG88" s="21">
        <v>258</v>
      </c>
      <c r="EH88" s="21">
        <v>258</v>
      </c>
      <c r="EI88" s="21">
        <v>204</v>
      </c>
      <c r="EJ88" s="21">
        <v>204</v>
      </c>
      <c r="EK88" s="21">
        <v>216</v>
      </c>
      <c r="EL88" s="21">
        <v>216</v>
      </c>
      <c r="EM88" s="21">
        <v>216</v>
      </c>
      <c r="EN88" s="21">
        <v>216</v>
      </c>
      <c r="EO88" s="21">
        <v>216</v>
      </c>
      <c r="EP88" s="21">
        <v>192</v>
      </c>
      <c r="EQ88" s="21">
        <v>192</v>
      </c>
      <c r="ER88" s="21">
        <v>192</v>
      </c>
      <c r="ES88" s="21">
        <v>192</v>
      </c>
      <c r="ET88" s="21">
        <v>162</v>
      </c>
      <c r="EU88" s="21">
        <v>162</v>
      </c>
      <c r="EV88" s="21">
        <v>162</v>
      </c>
      <c r="EW88" s="21">
        <v>162</v>
      </c>
      <c r="EX88" s="21">
        <v>162</v>
      </c>
      <c r="EY88" s="21">
        <v>90</v>
      </c>
      <c r="EZ88" s="21">
        <v>114</v>
      </c>
      <c r="FA88" s="21">
        <v>132</v>
      </c>
      <c r="FB88" s="21">
        <v>132</v>
      </c>
      <c r="FC88" s="21">
        <v>132</v>
      </c>
      <c r="FD88" s="21">
        <v>144</v>
      </c>
      <c r="FE88" s="21">
        <v>144</v>
      </c>
      <c r="FF88" s="22">
        <v>144</v>
      </c>
    </row>
    <row r="89" spans="2:162" x14ac:dyDescent="0.2">
      <c r="B89" s="20"/>
      <c r="C89" s="21">
        <v>83</v>
      </c>
      <c r="D89" s="21">
        <v>450</v>
      </c>
      <c r="E89" s="21">
        <v>414</v>
      </c>
      <c r="F89" s="21">
        <v>414</v>
      </c>
      <c r="G89" s="21">
        <v>414</v>
      </c>
      <c r="H89" s="21">
        <v>414</v>
      </c>
      <c r="I89" s="21">
        <v>450</v>
      </c>
      <c r="J89" s="21">
        <v>450</v>
      </c>
      <c r="K89" s="21">
        <v>450</v>
      </c>
      <c r="L89" s="21">
        <v>450</v>
      </c>
      <c r="M89" s="21">
        <v>444</v>
      </c>
      <c r="N89" s="21">
        <v>444</v>
      </c>
      <c r="O89" s="21">
        <v>444</v>
      </c>
      <c r="P89" s="21">
        <v>336</v>
      </c>
      <c r="Q89" s="21">
        <v>336</v>
      </c>
      <c r="R89" s="21">
        <v>336</v>
      </c>
      <c r="S89" s="21">
        <v>336</v>
      </c>
      <c r="T89" s="21">
        <v>336</v>
      </c>
      <c r="U89" s="21">
        <v>336</v>
      </c>
      <c r="V89" s="21">
        <v>336</v>
      </c>
      <c r="W89" s="21">
        <v>336</v>
      </c>
      <c r="X89" s="21">
        <v>336</v>
      </c>
      <c r="Y89" s="21">
        <v>336</v>
      </c>
      <c r="Z89" s="21">
        <v>336</v>
      </c>
      <c r="AA89" s="21">
        <v>336</v>
      </c>
      <c r="AB89" s="21">
        <v>336</v>
      </c>
      <c r="AC89" s="21">
        <v>384</v>
      </c>
      <c r="AD89" s="21">
        <v>384</v>
      </c>
      <c r="AE89" s="21">
        <v>384</v>
      </c>
      <c r="AF89" s="21">
        <v>384</v>
      </c>
      <c r="AG89" s="21">
        <v>384</v>
      </c>
      <c r="AH89" s="21">
        <v>384</v>
      </c>
      <c r="AI89" s="21">
        <v>384</v>
      </c>
      <c r="AJ89" s="21">
        <v>384</v>
      </c>
      <c r="AK89" s="21">
        <v>384</v>
      </c>
      <c r="AL89" s="21">
        <v>384</v>
      </c>
      <c r="AM89" s="21">
        <v>384</v>
      </c>
      <c r="AN89" s="21">
        <v>384</v>
      </c>
      <c r="AO89" s="21">
        <v>384</v>
      </c>
      <c r="AP89" s="21">
        <v>384</v>
      </c>
      <c r="AQ89" s="21">
        <v>384</v>
      </c>
      <c r="AR89" s="21">
        <v>384</v>
      </c>
      <c r="AS89" s="21">
        <v>384</v>
      </c>
      <c r="AT89" s="21">
        <v>366</v>
      </c>
      <c r="AU89" s="21">
        <v>366</v>
      </c>
      <c r="AV89" s="21">
        <v>366</v>
      </c>
      <c r="AW89" s="21">
        <v>366</v>
      </c>
      <c r="AX89" s="21">
        <v>366</v>
      </c>
      <c r="AY89" s="21">
        <v>366</v>
      </c>
      <c r="AZ89" s="21">
        <v>366</v>
      </c>
      <c r="BA89" s="21">
        <v>366</v>
      </c>
      <c r="BB89" s="21">
        <v>366</v>
      </c>
      <c r="BC89" s="21">
        <v>366</v>
      </c>
      <c r="BD89" s="21">
        <v>366</v>
      </c>
      <c r="BE89" s="21">
        <v>366</v>
      </c>
      <c r="BF89" s="21">
        <v>366</v>
      </c>
      <c r="BG89" s="21">
        <v>366</v>
      </c>
      <c r="BH89" s="21">
        <v>366</v>
      </c>
      <c r="BI89" s="21">
        <v>366</v>
      </c>
      <c r="BJ89" s="21">
        <v>366</v>
      </c>
      <c r="BK89" s="21">
        <v>366</v>
      </c>
      <c r="BL89" s="21">
        <v>366</v>
      </c>
      <c r="BM89" s="21">
        <v>366</v>
      </c>
      <c r="BN89" s="21">
        <v>378</v>
      </c>
      <c r="BO89" s="21">
        <v>378</v>
      </c>
      <c r="BP89" s="21">
        <v>378</v>
      </c>
      <c r="BQ89" s="21">
        <v>354</v>
      </c>
      <c r="BR89" s="21">
        <v>354</v>
      </c>
      <c r="BS89" s="21">
        <v>354</v>
      </c>
      <c r="BT89" s="21">
        <v>354</v>
      </c>
      <c r="BU89" s="21">
        <v>354</v>
      </c>
      <c r="BV89" s="21">
        <v>354</v>
      </c>
      <c r="BW89" s="21">
        <v>354</v>
      </c>
      <c r="BX89" s="21">
        <v>324</v>
      </c>
      <c r="BY89" s="21">
        <v>324</v>
      </c>
      <c r="BZ89" s="21">
        <v>324</v>
      </c>
      <c r="CA89" s="21">
        <v>324</v>
      </c>
      <c r="CB89" s="21">
        <v>324</v>
      </c>
      <c r="CC89" s="21">
        <v>324</v>
      </c>
      <c r="CD89" s="21">
        <v>324</v>
      </c>
      <c r="CE89" s="21">
        <v>324</v>
      </c>
      <c r="CF89" s="21">
        <v>324</v>
      </c>
      <c r="CG89" s="21">
        <v>324</v>
      </c>
      <c r="CH89" s="21">
        <v>324</v>
      </c>
      <c r="CI89" s="21">
        <v>324</v>
      </c>
      <c r="CJ89" s="21">
        <v>324</v>
      </c>
      <c r="CK89" s="21">
        <v>324</v>
      </c>
      <c r="CL89" s="21">
        <v>324</v>
      </c>
      <c r="CM89" s="21">
        <v>324</v>
      </c>
      <c r="CN89" s="21">
        <v>324</v>
      </c>
      <c r="CO89" s="21">
        <v>318</v>
      </c>
      <c r="CP89" s="21">
        <v>318</v>
      </c>
      <c r="CQ89" s="21">
        <v>318</v>
      </c>
      <c r="CR89" s="21">
        <v>318</v>
      </c>
      <c r="CS89" s="21">
        <v>318</v>
      </c>
      <c r="CT89" s="21">
        <v>318</v>
      </c>
      <c r="CU89" s="21">
        <v>318</v>
      </c>
      <c r="CV89" s="21">
        <v>318</v>
      </c>
      <c r="CW89" s="21">
        <v>300</v>
      </c>
      <c r="CX89" s="21">
        <v>300</v>
      </c>
      <c r="CY89" s="21">
        <v>300</v>
      </c>
      <c r="CZ89" s="21">
        <v>300</v>
      </c>
      <c r="DA89" s="21">
        <v>300</v>
      </c>
      <c r="DB89" s="21">
        <v>300</v>
      </c>
      <c r="DC89" s="21">
        <v>300</v>
      </c>
      <c r="DD89" s="21">
        <v>300</v>
      </c>
      <c r="DE89" s="21">
        <v>300</v>
      </c>
      <c r="DF89" s="21">
        <v>198</v>
      </c>
      <c r="DG89" s="21">
        <v>198</v>
      </c>
      <c r="DH89" s="21">
        <v>240</v>
      </c>
      <c r="DI89" s="21">
        <v>240</v>
      </c>
      <c r="DJ89" s="21">
        <v>240</v>
      </c>
      <c r="DK89" s="21">
        <v>240</v>
      </c>
      <c r="DL89" s="21">
        <v>240</v>
      </c>
      <c r="DM89" s="21">
        <v>240</v>
      </c>
      <c r="DN89" s="21">
        <v>240</v>
      </c>
      <c r="DO89" s="21">
        <v>240</v>
      </c>
      <c r="DP89" s="21">
        <v>240</v>
      </c>
      <c r="DQ89" s="21">
        <v>240</v>
      </c>
      <c r="DR89" s="21">
        <v>240</v>
      </c>
      <c r="DS89" s="21">
        <v>240</v>
      </c>
      <c r="DT89" s="21">
        <v>240</v>
      </c>
      <c r="DU89" s="21">
        <v>240</v>
      </c>
      <c r="DV89" s="21">
        <v>240</v>
      </c>
      <c r="DW89" s="21">
        <v>240</v>
      </c>
      <c r="DX89" s="21">
        <v>240</v>
      </c>
      <c r="DY89" s="21">
        <v>240</v>
      </c>
      <c r="DZ89" s="21">
        <v>240</v>
      </c>
      <c r="EA89" s="21">
        <v>240</v>
      </c>
      <c r="EB89" s="21">
        <v>240</v>
      </c>
      <c r="EC89" s="21">
        <v>240</v>
      </c>
      <c r="ED89" s="21">
        <v>252</v>
      </c>
      <c r="EE89" s="21">
        <v>252</v>
      </c>
      <c r="EF89" s="21">
        <v>252</v>
      </c>
      <c r="EG89" s="21">
        <v>252</v>
      </c>
      <c r="EH89" s="21">
        <v>252</v>
      </c>
      <c r="EI89" s="21">
        <v>198</v>
      </c>
      <c r="EJ89" s="21">
        <v>198</v>
      </c>
      <c r="EK89" s="21">
        <v>210</v>
      </c>
      <c r="EL89" s="21">
        <v>210</v>
      </c>
      <c r="EM89" s="21">
        <v>210</v>
      </c>
      <c r="EN89" s="21">
        <v>210</v>
      </c>
      <c r="EO89" s="21">
        <v>210</v>
      </c>
      <c r="EP89" s="21">
        <v>186</v>
      </c>
      <c r="EQ89" s="21">
        <v>186</v>
      </c>
      <c r="ER89" s="21">
        <v>186</v>
      </c>
      <c r="ES89" s="21">
        <v>186</v>
      </c>
      <c r="ET89" s="21">
        <v>156</v>
      </c>
      <c r="EU89" s="21">
        <v>156</v>
      </c>
      <c r="EV89" s="21">
        <v>156</v>
      </c>
      <c r="EW89" s="21">
        <v>156</v>
      </c>
      <c r="EX89" s="21">
        <v>156</v>
      </c>
      <c r="EY89" s="21">
        <v>84</v>
      </c>
      <c r="EZ89" s="21">
        <v>108</v>
      </c>
      <c r="FA89" s="21">
        <v>126</v>
      </c>
      <c r="FB89" s="21">
        <v>126</v>
      </c>
      <c r="FC89" s="21">
        <v>126</v>
      </c>
      <c r="FD89" s="21">
        <v>138</v>
      </c>
      <c r="FE89" s="21">
        <v>138</v>
      </c>
      <c r="FF89" s="22">
        <v>138</v>
      </c>
    </row>
    <row r="90" spans="2:162" x14ac:dyDescent="0.2">
      <c r="B90" s="20"/>
      <c r="C90" s="21">
        <v>84</v>
      </c>
      <c r="D90" s="21">
        <v>444</v>
      </c>
      <c r="E90" s="21">
        <v>408</v>
      </c>
      <c r="F90" s="21">
        <v>408</v>
      </c>
      <c r="G90" s="21">
        <v>408</v>
      </c>
      <c r="H90" s="21">
        <v>408</v>
      </c>
      <c r="I90" s="21">
        <v>444</v>
      </c>
      <c r="J90" s="21">
        <v>444</v>
      </c>
      <c r="K90" s="21">
        <v>444</v>
      </c>
      <c r="L90" s="21">
        <v>444</v>
      </c>
      <c r="M90" s="21">
        <v>438</v>
      </c>
      <c r="N90" s="21">
        <v>438</v>
      </c>
      <c r="O90" s="21">
        <v>438</v>
      </c>
      <c r="P90" s="21">
        <v>330</v>
      </c>
      <c r="Q90" s="21">
        <v>330</v>
      </c>
      <c r="R90" s="21">
        <v>330</v>
      </c>
      <c r="S90" s="21">
        <v>330</v>
      </c>
      <c r="T90" s="21">
        <v>330</v>
      </c>
      <c r="U90" s="21">
        <v>330</v>
      </c>
      <c r="V90" s="21">
        <v>330</v>
      </c>
      <c r="W90" s="21">
        <v>330</v>
      </c>
      <c r="X90" s="21">
        <v>330</v>
      </c>
      <c r="Y90" s="21">
        <v>330</v>
      </c>
      <c r="Z90" s="21">
        <v>330</v>
      </c>
      <c r="AA90" s="21">
        <v>330</v>
      </c>
      <c r="AB90" s="21">
        <v>330</v>
      </c>
      <c r="AC90" s="21">
        <v>378</v>
      </c>
      <c r="AD90" s="21">
        <v>378</v>
      </c>
      <c r="AE90" s="21">
        <v>378</v>
      </c>
      <c r="AF90" s="21">
        <v>378</v>
      </c>
      <c r="AG90" s="21">
        <v>378</v>
      </c>
      <c r="AH90" s="21">
        <v>378</v>
      </c>
      <c r="AI90" s="21">
        <v>378</v>
      </c>
      <c r="AJ90" s="21">
        <v>378</v>
      </c>
      <c r="AK90" s="21">
        <v>378</v>
      </c>
      <c r="AL90" s="21">
        <v>378</v>
      </c>
      <c r="AM90" s="21">
        <v>378</v>
      </c>
      <c r="AN90" s="21">
        <v>378</v>
      </c>
      <c r="AO90" s="21">
        <v>378</v>
      </c>
      <c r="AP90" s="21">
        <v>378</v>
      </c>
      <c r="AQ90" s="21">
        <v>378</v>
      </c>
      <c r="AR90" s="21">
        <v>378</v>
      </c>
      <c r="AS90" s="21">
        <v>378</v>
      </c>
      <c r="AT90" s="21">
        <v>360</v>
      </c>
      <c r="AU90" s="21">
        <v>360</v>
      </c>
      <c r="AV90" s="21">
        <v>360</v>
      </c>
      <c r="AW90" s="21">
        <v>360</v>
      </c>
      <c r="AX90" s="21">
        <v>360</v>
      </c>
      <c r="AY90" s="21">
        <v>360</v>
      </c>
      <c r="AZ90" s="21">
        <v>360</v>
      </c>
      <c r="BA90" s="21">
        <v>360</v>
      </c>
      <c r="BB90" s="21">
        <v>360</v>
      </c>
      <c r="BC90" s="21">
        <v>360</v>
      </c>
      <c r="BD90" s="21">
        <v>360</v>
      </c>
      <c r="BE90" s="21">
        <v>360</v>
      </c>
      <c r="BF90" s="21">
        <v>360</v>
      </c>
      <c r="BG90" s="21">
        <v>360</v>
      </c>
      <c r="BH90" s="21">
        <v>360</v>
      </c>
      <c r="BI90" s="21">
        <v>360</v>
      </c>
      <c r="BJ90" s="21">
        <v>360</v>
      </c>
      <c r="BK90" s="21">
        <v>360</v>
      </c>
      <c r="BL90" s="21">
        <v>360</v>
      </c>
      <c r="BM90" s="21">
        <v>360</v>
      </c>
      <c r="BN90" s="21">
        <v>372</v>
      </c>
      <c r="BO90" s="21">
        <v>372</v>
      </c>
      <c r="BP90" s="21">
        <v>372</v>
      </c>
      <c r="BQ90" s="21">
        <v>348</v>
      </c>
      <c r="BR90" s="21">
        <v>348</v>
      </c>
      <c r="BS90" s="21">
        <v>348</v>
      </c>
      <c r="BT90" s="21">
        <v>348</v>
      </c>
      <c r="BU90" s="21">
        <v>348</v>
      </c>
      <c r="BV90" s="21">
        <v>348</v>
      </c>
      <c r="BW90" s="21">
        <v>348</v>
      </c>
      <c r="BX90" s="21">
        <v>318</v>
      </c>
      <c r="BY90" s="21">
        <v>318</v>
      </c>
      <c r="BZ90" s="21">
        <v>318</v>
      </c>
      <c r="CA90" s="21">
        <v>318</v>
      </c>
      <c r="CB90" s="21">
        <v>318</v>
      </c>
      <c r="CC90" s="21">
        <v>318</v>
      </c>
      <c r="CD90" s="21">
        <v>318</v>
      </c>
      <c r="CE90" s="21">
        <v>318</v>
      </c>
      <c r="CF90" s="21">
        <v>318</v>
      </c>
      <c r="CG90" s="21">
        <v>318</v>
      </c>
      <c r="CH90" s="21">
        <v>318</v>
      </c>
      <c r="CI90" s="21">
        <v>318</v>
      </c>
      <c r="CJ90" s="21">
        <v>318</v>
      </c>
      <c r="CK90" s="21">
        <v>318</v>
      </c>
      <c r="CL90" s="21">
        <v>318</v>
      </c>
      <c r="CM90" s="21">
        <v>318</v>
      </c>
      <c r="CN90" s="21">
        <v>318</v>
      </c>
      <c r="CO90" s="21">
        <v>312</v>
      </c>
      <c r="CP90" s="21">
        <v>312</v>
      </c>
      <c r="CQ90" s="21">
        <v>312</v>
      </c>
      <c r="CR90" s="21">
        <v>312</v>
      </c>
      <c r="CS90" s="21">
        <v>312</v>
      </c>
      <c r="CT90" s="21">
        <v>312</v>
      </c>
      <c r="CU90" s="21">
        <v>312</v>
      </c>
      <c r="CV90" s="21">
        <v>312</v>
      </c>
      <c r="CW90" s="21">
        <v>294</v>
      </c>
      <c r="CX90" s="21">
        <v>294</v>
      </c>
      <c r="CY90" s="21">
        <v>294</v>
      </c>
      <c r="CZ90" s="21">
        <v>294</v>
      </c>
      <c r="DA90" s="21">
        <v>294</v>
      </c>
      <c r="DB90" s="21">
        <v>294</v>
      </c>
      <c r="DC90" s="21">
        <v>294</v>
      </c>
      <c r="DD90" s="21">
        <v>294</v>
      </c>
      <c r="DE90" s="21">
        <v>294</v>
      </c>
      <c r="DF90" s="21">
        <v>192</v>
      </c>
      <c r="DG90" s="21">
        <v>192</v>
      </c>
      <c r="DH90" s="21">
        <v>234</v>
      </c>
      <c r="DI90" s="21">
        <v>234</v>
      </c>
      <c r="DJ90" s="21">
        <v>234</v>
      </c>
      <c r="DK90" s="21">
        <v>234</v>
      </c>
      <c r="DL90" s="21">
        <v>234</v>
      </c>
      <c r="DM90" s="21">
        <v>234</v>
      </c>
      <c r="DN90" s="21">
        <v>234</v>
      </c>
      <c r="DO90" s="21">
        <v>234</v>
      </c>
      <c r="DP90" s="21">
        <v>234</v>
      </c>
      <c r="DQ90" s="21">
        <v>234</v>
      </c>
      <c r="DR90" s="21">
        <v>234</v>
      </c>
      <c r="DS90" s="21">
        <v>234</v>
      </c>
      <c r="DT90" s="21">
        <v>234</v>
      </c>
      <c r="DU90" s="21">
        <v>234</v>
      </c>
      <c r="DV90" s="21">
        <v>234</v>
      </c>
      <c r="DW90" s="21">
        <v>234</v>
      </c>
      <c r="DX90" s="21">
        <v>234</v>
      </c>
      <c r="DY90" s="21">
        <v>234</v>
      </c>
      <c r="DZ90" s="21">
        <v>234</v>
      </c>
      <c r="EA90" s="21">
        <v>234</v>
      </c>
      <c r="EB90" s="21">
        <v>234</v>
      </c>
      <c r="EC90" s="21">
        <v>234</v>
      </c>
      <c r="ED90" s="21">
        <v>246</v>
      </c>
      <c r="EE90" s="21">
        <v>246</v>
      </c>
      <c r="EF90" s="21">
        <v>246</v>
      </c>
      <c r="EG90" s="21">
        <v>246</v>
      </c>
      <c r="EH90" s="21">
        <v>246</v>
      </c>
      <c r="EI90" s="21">
        <v>192</v>
      </c>
      <c r="EJ90" s="21">
        <v>192</v>
      </c>
      <c r="EK90" s="21">
        <v>204</v>
      </c>
      <c r="EL90" s="21">
        <v>204</v>
      </c>
      <c r="EM90" s="21">
        <v>204</v>
      </c>
      <c r="EN90" s="21">
        <v>204</v>
      </c>
      <c r="EO90" s="21">
        <v>204</v>
      </c>
      <c r="EP90" s="21">
        <v>180</v>
      </c>
      <c r="EQ90" s="21">
        <v>180</v>
      </c>
      <c r="ER90" s="21">
        <v>180</v>
      </c>
      <c r="ES90" s="21">
        <v>180</v>
      </c>
      <c r="ET90" s="21">
        <v>150</v>
      </c>
      <c r="EU90" s="21">
        <v>150</v>
      </c>
      <c r="EV90" s="21">
        <v>150</v>
      </c>
      <c r="EW90" s="21">
        <v>150</v>
      </c>
      <c r="EX90" s="21">
        <v>150</v>
      </c>
      <c r="EY90" s="21">
        <v>78</v>
      </c>
      <c r="EZ90" s="21">
        <v>102</v>
      </c>
      <c r="FA90" s="21">
        <v>120</v>
      </c>
      <c r="FB90" s="21">
        <v>120</v>
      </c>
      <c r="FC90" s="21">
        <v>120</v>
      </c>
      <c r="FD90" s="21">
        <v>132</v>
      </c>
      <c r="FE90" s="21">
        <v>132</v>
      </c>
      <c r="FF90" s="22">
        <v>132</v>
      </c>
    </row>
    <row r="91" spans="2:162" x14ac:dyDescent="0.2">
      <c r="B91" s="20"/>
      <c r="C91" s="21">
        <v>85</v>
      </c>
      <c r="D91" s="21">
        <v>438</v>
      </c>
      <c r="E91" s="21">
        <v>402</v>
      </c>
      <c r="F91" s="21">
        <v>402</v>
      </c>
      <c r="G91" s="21">
        <v>402</v>
      </c>
      <c r="H91" s="21">
        <v>402</v>
      </c>
      <c r="I91" s="21">
        <v>438</v>
      </c>
      <c r="J91" s="21">
        <v>438</v>
      </c>
      <c r="K91" s="21">
        <v>438</v>
      </c>
      <c r="L91" s="21">
        <v>438</v>
      </c>
      <c r="M91" s="21">
        <v>432</v>
      </c>
      <c r="N91" s="21">
        <v>432</v>
      </c>
      <c r="O91" s="21">
        <v>432</v>
      </c>
      <c r="P91" s="21">
        <v>324</v>
      </c>
      <c r="Q91" s="21">
        <v>324</v>
      </c>
      <c r="R91" s="21">
        <v>324</v>
      </c>
      <c r="S91" s="21">
        <v>324</v>
      </c>
      <c r="T91" s="21">
        <v>324</v>
      </c>
      <c r="U91" s="21">
        <v>324</v>
      </c>
      <c r="V91" s="21">
        <v>324</v>
      </c>
      <c r="W91" s="21">
        <v>324</v>
      </c>
      <c r="X91" s="21">
        <v>324</v>
      </c>
      <c r="Y91" s="21">
        <v>324</v>
      </c>
      <c r="Z91" s="21">
        <v>324</v>
      </c>
      <c r="AA91" s="21">
        <v>324</v>
      </c>
      <c r="AB91" s="21">
        <v>324</v>
      </c>
      <c r="AC91" s="21">
        <v>372</v>
      </c>
      <c r="AD91" s="21">
        <v>372</v>
      </c>
      <c r="AE91" s="21">
        <v>372</v>
      </c>
      <c r="AF91" s="21">
        <v>372</v>
      </c>
      <c r="AG91" s="21">
        <v>372</v>
      </c>
      <c r="AH91" s="21">
        <v>372</v>
      </c>
      <c r="AI91" s="21">
        <v>372</v>
      </c>
      <c r="AJ91" s="21">
        <v>372</v>
      </c>
      <c r="AK91" s="21">
        <v>372</v>
      </c>
      <c r="AL91" s="21">
        <v>372</v>
      </c>
      <c r="AM91" s="21">
        <v>372</v>
      </c>
      <c r="AN91" s="21">
        <v>372</v>
      </c>
      <c r="AO91" s="21">
        <v>372</v>
      </c>
      <c r="AP91" s="21">
        <v>372</v>
      </c>
      <c r="AQ91" s="21">
        <v>372</v>
      </c>
      <c r="AR91" s="21">
        <v>372</v>
      </c>
      <c r="AS91" s="21">
        <v>372</v>
      </c>
      <c r="AT91" s="21">
        <v>354</v>
      </c>
      <c r="AU91" s="21">
        <v>354</v>
      </c>
      <c r="AV91" s="21">
        <v>354</v>
      </c>
      <c r="AW91" s="21">
        <v>354</v>
      </c>
      <c r="AX91" s="21">
        <v>354</v>
      </c>
      <c r="AY91" s="21">
        <v>354</v>
      </c>
      <c r="AZ91" s="21">
        <v>354</v>
      </c>
      <c r="BA91" s="21">
        <v>354</v>
      </c>
      <c r="BB91" s="21">
        <v>354</v>
      </c>
      <c r="BC91" s="21">
        <v>354</v>
      </c>
      <c r="BD91" s="21">
        <v>354</v>
      </c>
      <c r="BE91" s="21">
        <v>354</v>
      </c>
      <c r="BF91" s="21">
        <v>354</v>
      </c>
      <c r="BG91" s="21">
        <v>354</v>
      </c>
      <c r="BH91" s="21">
        <v>354</v>
      </c>
      <c r="BI91" s="21">
        <v>354</v>
      </c>
      <c r="BJ91" s="21">
        <v>354</v>
      </c>
      <c r="BK91" s="21">
        <v>354</v>
      </c>
      <c r="BL91" s="21">
        <v>354</v>
      </c>
      <c r="BM91" s="21">
        <v>354</v>
      </c>
      <c r="BN91" s="21">
        <v>366</v>
      </c>
      <c r="BO91" s="21">
        <v>366</v>
      </c>
      <c r="BP91" s="21">
        <v>366</v>
      </c>
      <c r="BQ91" s="21">
        <v>342</v>
      </c>
      <c r="BR91" s="21">
        <v>342</v>
      </c>
      <c r="BS91" s="21">
        <v>342</v>
      </c>
      <c r="BT91" s="21">
        <v>342</v>
      </c>
      <c r="BU91" s="21">
        <v>342</v>
      </c>
      <c r="BV91" s="21">
        <v>342</v>
      </c>
      <c r="BW91" s="21">
        <v>342</v>
      </c>
      <c r="BX91" s="21">
        <v>312</v>
      </c>
      <c r="BY91" s="21">
        <v>312</v>
      </c>
      <c r="BZ91" s="21">
        <v>312</v>
      </c>
      <c r="CA91" s="21">
        <v>312</v>
      </c>
      <c r="CB91" s="21">
        <v>312</v>
      </c>
      <c r="CC91" s="21">
        <v>312</v>
      </c>
      <c r="CD91" s="21">
        <v>312</v>
      </c>
      <c r="CE91" s="21">
        <v>312</v>
      </c>
      <c r="CF91" s="21">
        <v>312</v>
      </c>
      <c r="CG91" s="21">
        <v>312</v>
      </c>
      <c r="CH91" s="21">
        <v>312</v>
      </c>
      <c r="CI91" s="21">
        <v>312</v>
      </c>
      <c r="CJ91" s="21">
        <v>312</v>
      </c>
      <c r="CK91" s="21">
        <v>312</v>
      </c>
      <c r="CL91" s="21">
        <v>312</v>
      </c>
      <c r="CM91" s="21">
        <v>312</v>
      </c>
      <c r="CN91" s="21">
        <v>312</v>
      </c>
      <c r="CO91" s="21">
        <v>306</v>
      </c>
      <c r="CP91" s="21">
        <v>306</v>
      </c>
      <c r="CQ91" s="21">
        <v>306</v>
      </c>
      <c r="CR91" s="21">
        <v>306</v>
      </c>
      <c r="CS91" s="21">
        <v>306</v>
      </c>
      <c r="CT91" s="21">
        <v>306</v>
      </c>
      <c r="CU91" s="21">
        <v>306</v>
      </c>
      <c r="CV91" s="21">
        <v>306</v>
      </c>
      <c r="CW91" s="21">
        <v>288</v>
      </c>
      <c r="CX91" s="21">
        <v>288</v>
      </c>
      <c r="CY91" s="21">
        <v>288</v>
      </c>
      <c r="CZ91" s="21">
        <v>288</v>
      </c>
      <c r="DA91" s="21">
        <v>288</v>
      </c>
      <c r="DB91" s="21">
        <v>288</v>
      </c>
      <c r="DC91" s="21">
        <v>288</v>
      </c>
      <c r="DD91" s="21">
        <v>288</v>
      </c>
      <c r="DE91" s="21">
        <v>288</v>
      </c>
      <c r="DF91" s="21">
        <v>186</v>
      </c>
      <c r="DG91" s="21">
        <v>186</v>
      </c>
      <c r="DH91" s="21">
        <v>228</v>
      </c>
      <c r="DI91" s="21">
        <v>228</v>
      </c>
      <c r="DJ91" s="21">
        <v>228</v>
      </c>
      <c r="DK91" s="21">
        <v>228</v>
      </c>
      <c r="DL91" s="21">
        <v>228</v>
      </c>
      <c r="DM91" s="21">
        <v>228</v>
      </c>
      <c r="DN91" s="21">
        <v>228</v>
      </c>
      <c r="DO91" s="21">
        <v>228</v>
      </c>
      <c r="DP91" s="21">
        <v>228</v>
      </c>
      <c r="DQ91" s="21">
        <v>228</v>
      </c>
      <c r="DR91" s="21">
        <v>228</v>
      </c>
      <c r="DS91" s="21">
        <v>228</v>
      </c>
      <c r="DT91" s="21">
        <v>228</v>
      </c>
      <c r="DU91" s="21">
        <v>228</v>
      </c>
      <c r="DV91" s="21">
        <v>228</v>
      </c>
      <c r="DW91" s="21">
        <v>228</v>
      </c>
      <c r="DX91" s="21">
        <v>228</v>
      </c>
      <c r="DY91" s="21">
        <v>228</v>
      </c>
      <c r="DZ91" s="21">
        <v>228</v>
      </c>
      <c r="EA91" s="21">
        <v>228</v>
      </c>
      <c r="EB91" s="21">
        <v>228</v>
      </c>
      <c r="EC91" s="21">
        <v>228</v>
      </c>
      <c r="ED91" s="21">
        <v>240</v>
      </c>
      <c r="EE91" s="21">
        <v>240</v>
      </c>
      <c r="EF91" s="21">
        <v>240</v>
      </c>
      <c r="EG91" s="21">
        <v>240</v>
      </c>
      <c r="EH91" s="21">
        <v>240</v>
      </c>
      <c r="EI91" s="21">
        <v>186</v>
      </c>
      <c r="EJ91" s="21">
        <v>186</v>
      </c>
      <c r="EK91" s="21">
        <v>198</v>
      </c>
      <c r="EL91" s="21">
        <v>198</v>
      </c>
      <c r="EM91" s="21">
        <v>198</v>
      </c>
      <c r="EN91" s="21">
        <v>198</v>
      </c>
      <c r="EO91" s="21">
        <v>198</v>
      </c>
      <c r="EP91" s="21">
        <v>174</v>
      </c>
      <c r="EQ91" s="21">
        <v>174</v>
      </c>
      <c r="ER91" s="21">
        <v>174</v>
      </c>
      <c r="ES91" s="21">
        <v>174</v>
      </c>
      <c r="ET91" s="21">
        <v>144</v>
      </c>
      <c r="EU91" s="21">
        <v>144</v>
      </c>
      <c r="EV91" s="21">
        <v>144</v>
      </c>
      <c r="EW91" s="21">
        <v>144</v>
      </c>
      <c r="EX91" s="21">
        <v>144</v>
      </c>
      <c r="EY91" s="21">
        <v>72</v>
      </c>
      <c r="EZ91" s="21">
        <v>96</v>
      </c>
      <c r="FA91" s="21">
        <v>114</v>
      </c>
      <c r="FB91" s="21">
        <v>114</v>
      </c>
      <c r="FC91" s="21">
        <v>114</v>
      </c>
      <c r="FD91" s="21">
        <v>126</v>
      </c>
      <c r="FE91" s="21">
        <v>126</v>
      </c>
      <c r="FF91" s="22">
        <v>126</v>
      </c>
    </row>
    <row r="92" spans="2:162" x14ac:dyDescent="0.2">
      <c r="B92" s="20"/>
      <c r="C92" s="21">
        <v>86</v>
      </c>
      <c r="D92" s="21">
        <v>432</v>
      </c>
      <c r="E92" s="21">
        <v>396</v>
      </c>
      <c r="F92" s="21">
        <v>396</v>
      </c>
      <c r="G92" s="21">
        <v>396</v>
      </c>
      <c r="H92" s="21">
        <v>396</v>
      </c>
      <c r="I92" s="21">
        <v>432</v>
      </c>
      <c r="J92" s="21">
        <v>432</v>
      </c>
      <c r="K92" s="21">
        <v>432</v>
      </c>
      <c r="L92" s="21">
        <v>432</v>
      </c>
      <c r="M92" s="21">
        <v>426</v>
      </c>
      <c r="N92" s="21">
        <v>426</v>
      </c>
      <c r="O92" s="21">
        <v>426</v>
      </c>
      <c r="P92" s="21">
        <v>318</v>
      </c>
      <c r="Q92" s="21">
        <v>318</v>
      </c>
      <c r="R92" s="21">
        <v>318</v>
      </c>
      <c r="S92" s="21">
        <v>318</v>
      </c>
      <c r="T92" s="21">
        <v>318</v>
      </c>
      <c r="U92" s="21">
        <v>318</v>
      </c>
      <c r="V92" s="21">
        <v>318</v>
      </c>
      <c r="W92" s="21">
        <v>318</v>
      </c>
      <c r="X92" s="21">
        <v>318</v>
      </c>
      <c r="Y92" s="21">
        <v>318</v>
      </c>
      <c r="Z92" s="21">
        <v>318</v>
      </c>
      <c r="AA92" s="21">
        <v>318</v>
      </c>
      <c r="AB92" s="21">
        <v>318</v>
      </c>
      <c r="AC92" s="21">
        <v>366</v>
      </c>
      <c r="AD92" s="21">
        <v>366</v>
      </c>
      <c r="AE92" s="21">
        <v>366</v>
      </c>
      <c r="AF92" s="21">
        <v>366</v>
      </c>
      <c r="AG92" s="21">
        <v>366</v>
      </c>
      <c r="AH92" s="21">
        <v>366</v>
      </c>
      <c r="AI92" s="21">
        <v>366</v>
      </c>
      <c r="AJ92" s="21">
        <v>366</v>
      </c>
      <c r="AK92" s="21">
        <v>366</v>
      </c>
      <c r="AL92" s="21">
        <v>366</v>
      </c>
      <c r="AM92" s="21">
        <v>366</v>
      </c>
      <c r="AN92" s="21">
        <v>366</v>
      </c>
      <c r="AO92" s="21">
        <v>366</v>
      </c>
      <c r="AP92" s="21">
        <v>366</v>
      </c>
      <c r="AQ92" s="21">
        <v>366</v>
      </c>
      <c r="AR92" s="21">
        <v>366</v>
      </c>
      <c r="AS92" s="21">
        <v>366</v>
      </c>
      <c r="AT92" s="21">
        <v>348</v>
      </c>
      <c r="AU92" s="21">
        <v>348</v>
      </c>
      <c r="AV92" s="21">
        <v>348</v>
      </c>
      <c r="AW92" s="21">
        <v>348</v>
      </c>
      <c r="AX92" s="21">
        <v>348</v>
      </c>
      <c r="AY92" s="21">
        <v>348</v>
      </c>
      <c r="AZ92" s="21">
        <v>348</v>
      </c>
      <c r="BA92" s="21">
        <v>348</v>
      </c>
      <c r="BB92" s="21">
        <v>348</v>
      </c>
      <c r="BC92" s="21">
        <v>348</v>
      </c>
      <c r="BD92" s="21">
        <v>348</v>
      </c>
      <c r="BE92" s="21">
        <v>348</v>
      </c>
      <c r="BF92" s="21">
        <v>348</v>
      </c>
      <c r="BG92" s="21">
        <v>348</v>
      </c>
      <c r="BH92" s="21">
        <v>348</v>
      </c>
      <c r="BI92" s="21">
        <v>348</v>
      </c>
      <c r="BJ92" s="21">
        <v>348</v>
      </c>
      <c r="BK92" s="21">
        <v>348</v>
      </c>
      <c r="BL92" s="21">
        <v>348</v>
      </c>
      <c r="BM92" s="21">
        <v>348</v>
      </c>
      <c r="BN92" s="21">
        <v>360</v>
      </c>
      <c r="BO92" s="21">
        <v>360</v>
      </c>
      <c r="BP92" s="21">
        <v>360</v>
      </c>
      <c r="BQ92" s="21">
        <v>336</v>
      </c>
      <c r="BR92" s="21">
        <v>336</v>
      </c>
      <c r="BS92" s="21">
        <v>336</v>
      </c>
      <c r="BT92" s="21">
        <v>336</v>
      </c>
      <c r="BU92" s="21">
        <v>336</v>
      </c>
      <c r="BV92" s="21">
        <v>336</v>
      </c>
      <c r="BW92" s="21">
        <v>336</v>
      </c>
      <c r="BX92" s="21">
        <v>306</v>
      </c>
      <c r="BY92" s="21">
        <v>306</v>
      </c>
      <c r="BZ92" s="21">
        <v>306</v>
      </c>
      <c r="CA92" s="21">
        <v>306</v>
      </c>
      <c r="CB92" s="21">
        <v>306</v>
      </c>
      <c r="CC92" s="21">
        <v>306</v>
      </c>
      <c r="CD92" s="21">
        <v>306</v>
      </c>
      <c r="CE92" s="21">
        <v>306</v>
      </c>
      <c r="CF92" s="21">
        <v>306</v>
      </c>
      <c r="CG92" s="21">
        <v>306</v>
      </c>
      <c r="CH92" s="21">
        <v>306</v>
      </c>
      <c r="CI92" s="21">
        <v>306</v>
      </c>
      <c r="CJ92" s="21">
        <v>306</v>
      </c>
      <c r="CK92" s="21">
        <v>306</v>
      </c>
      <c r="CL92" s="21">
        <v>306</v>
      </c>
      <c r="CM92" s="21">
        <v>306</v>
      </c>
      <c r="CN92" s="21">
        <v>306</v>
      </c>
      <c r="CO92" s="21">
        <v>300</v>
      </c>
      <c r="CP92" s="21">
        <v>300</v>
      </c>
      <c r="CQ92" s="21">
        <v>300</v>
      </c>
      <c r="CR92" s="21">
        <v>300</v>
      </c>
      <c r="CS92" s="21">
        <v>300</v>
      </c>
      <c r="CT92" s="21">
        <v>300</v>
      </c>
      <c r="CU92" s="21">
        <v>300</v>
      </c>
      <c r="CV92" s="21">
        <v>300</v>
      </c>
      <c r="CW92" s="21">
        <v>282</v>
      </c>
      <c r="CX92" s="21">
        <v>282</v>
      </c>
      <c r="CY92" s="21">
        <v>282</v>
      </c>
      <c r="CZ92" s="21">
        <v>282</v>
      </c>
      <c r="DA92" s="21">
        <v>282</v>
      </c>
      <c r="DB92" s="21">
        <v>282</v>
      </c>
      <c r="DC92" s="21">
        <v>282</v>
      </c>
      <c r="DD92" s="21">
        <v>282</v>
      </c>
      <c r="DE92" s="21">
        <v>282</v>
      </c>
      <c r="DF92" s="21">
        <v>180</v>
      </c>
      <c r="DG92" s="21">
        <v>180</v>
      </c>
      <c r="DH92" s="21">
        <v>222</v>
      </c>
      <c r="DI92" s="21">
        <v>222</v>
      </c>
      <c r="DJ92" s="21">
        <v>222</v>
      </c>
      <c r="DK92" s="21">
        <v>222</v>
      </c>
      <c r="DL92" s="21">
        <v>222</v>
      </c>
      <c r="DM92" s="21">
        <v>222</v>
      </c>
      <c r="DN92" s="21">
        <v>222</v>
      </c>
      <c r="DO92" s="21">
        <v>222</v>
      </c>
      <c r="DP92" s="21">
        <v>222</v>
      </c>
      <c r="DQ92" s="21">
        <v>222</v>
      </c>
      <c r="DR92" s="21">
        <v>222</v>
      </c>
      <c r="DS92" s="21">
        <v>222</v>
      </c>
      <c r="DT92" s="21">
        <v>222</v>
      </c>
      <c r="DU92" s="21">
        <v>222</v>
      </c>
      <c r="DV92" s="21">
        <v>222</v>
      </c>
      <c r="DW92" s="21">
        <v>222</v>
      </c>
      <c r="DX92" s="21">
        <v>222</v>
      </c>
      <c r="DY92" s="21">
        <v>222</v>
      </c>
      <c r="DZ92" s="21">
        <v>222</v>
      </c>
      <c r="EA92" s="21">
        <v>222</v>
      </c>
      <c r="EB92" s="21">
        <v>222</v>
      </c>
      <c r="EC92" s="21">
        <v>222</v>
      </c>
      <c r="ED92" s="21">
        <v>234</v>
      </c>
      <c r="EE92" s="21">
        <v>234</v>
      </c>
      <c r="EF92" s="21">
        <v>234</v>
      </c>
      <c r="EG92" s="21">
        <v>234</v>
      </c>
      <c r="EH92" s="21">
        <v>234</v>
      </c>
      <c r="EI92" s="21">
        <v>180</v>
      </c>
      <c r="EJ92" s="21">
        <v>180</v>
      </c>
      <c r="EK92" s="21">
        <v>192</v>
      </c>
      <c r="EL92" s="21">
        <v>192</v>
      </c>
      <c r="EM92" s="21">
        <v>192</v>
      </c>
      <c r="EN92" s="21">
        <v>192</v>
      </c>
      <c r="EO92" s="21">
        <v>192</v>
      </c>
      <c r="EP92" s="21">
        <v>168</v>
      </c>
      <c r="EQ92" s="21">
        <v>168</v>
      </c>
      <c r="ER92" s="21">
        <v>168</v>
      </c>
      <c r="ES92" s="21">
        <v>168</v>
      </c>
      <c r="ET92" s="21">
        <v>138</v>
      </c>
      <c r="EU92" s="21">
        <v>138</v>
      </c>
      <c r="EV92" s="21">
        <v>138</v>
      </c>
      <c r="EW92" s="21">
        <v>138</v>
      </c>
      <c r="EX92" s="21">
        <v>138</v>
      </c>
      <c r="EY92" s="21">
        <v>66</v>
      </c>
      <c r="EZ92" s="21">
        <v>90</v>
      </c>
      <c r="FA92" s="21">
        <v>108</v>
      </c>
      <c r="FB92" s="21">
        <v>108</v>
      </c>
      <c r="FC92" s="21">
        <v>108</v>
      </c>
      <c r="FD92" s="21">
        <v>120</v>
      </c>
      <c r="FE92" s="21">
        <v>120</v>
      </c>
      <c r="FF92" s="22">
        <v>120</v>
      </c>
    </row>
    <row r="93" spans="2:162" x14ac:dyDescent="0.2">
      <c r="B93" s="20"/>
      <c r="C93" s="21">
        <v>87</v>
      </c>
      <c r="D93" s="21">
        <v>426</v>
      </c>
      <c r="E93" s="21">
        <v>390</v>
      </c>
      <c r="F93" s="21">
        <v>390</v>
      </c>
      <c r="G93" s="21">
        <v>390</v>
      </c>
      <c r="H93" s="21">
        <v>390</v>
      </c>
      <c r="I93" s="21">
        <v>426</v>
      </c>
      <c r="J93" s="21">
        <v>426</v>
      </c>
      <c r="K93" s="21">
        <v>426</v>
      </c>
      <c r="L93" s="21">
        <v>426</v>
      </c>
      <c r="M93" s="21">
        <v>420</v>
      </c>
      <c r="N93" s="21">
        <v>420</v>
      </c>
      <c r="O93" s="21">
        <v>420</v>
      </c>
      <c r="P93" s="21">
        <v>312</v>
      </c>
      <c r="Q93" s="21">
        <v>312</v>
      </c>
      <c r="R93" s="21">
        <v>312</v>
      </c>
      <c r="S93" s="21">
        <v>312</v>
      </c>
      <c r="T93" s="21">
        <v>312</v>
      </c>
      <c r="U93" s="21">
        <v>312</v>
      </c>
      <c r="V93" s="21">
        <v>312</v>
      </c>
      <c r="W93" s="21">
        <v>312</v>
      </c>
      <c r="X93" s="21">
        <v>312</v>
      </c>
      <c r="Y93" s="21">
        <v>312</v>
      </c>
      <c r="Z93" s="21">
        <v>312</v>
      </c>
      <c r="AA93" s="21">
        <v>312</v>
      </c>
      <c r="AB93" s="21">
        <v>312</v>
      </c>
      <c r="AC93" s="21">
        <v>360</v>
      </c>
      <c r="AD93" s="21">
        <v>360</v>
      </c>
      <c r="AE93" s="21">
        <v>360</v>
      </c>
      <c r="AF93" s="21">
        <v>360</v>
      </c>
      <c r="AG93" s="21">
        <v>360</v>
      </c>
      <c r="AH93" s="21">
        <v>360</v>
      </c>
      <c r="AI93" s="21">
        <v>360</v>
      </c>
      <c r="AJ93" s="21">
        <v>360</v>
      </c>
      <c r="AK93" s="21">
        <v>360</v>
      </c>
      <c r="AL93" s="21">
        <v>360</v>
      </c>
      <c r="AM93" s="21">
        <v>360</v>
      </c>
      <c r="AN93" s="21">
        <v>360</v>
      </c>
      <c r="AO93" s="21">
        <v>360</v>
      </c>
      <c r="AP93" s="21">
        <v>360</v>
      </c>
      <c r="AQ93" s="21">
        <v>360</v>
      </c>
      <c r="AR93" s="21">
        <v>360</v>
      </c>
      <c r="AS93" s="21">
        <v>360</v>
      </c>
      <c r="AT93" s="21">
        <v>342</v>
      </c>
      <c r="AU93" s="21">
        <v>342</v>
      </c>
      <c r="AV93" s="21">
        <v>342</v>
      </c>
      <c r="AW93" s="21">
        <v>342</v>
      </c>
      <c r="AX93" s="21">
        <v>342</v>
      </c>
      <c r="AY93" s="21">
        <v>342</v>
      </c>
      <c r="AZ93" s="21">
        <v>342</v>
      </c>
      <c r="BA93" s="21">
        <v>342</v>
      </c>
      <c r="BB93" s="21">
        <v>342</v>
      </c>
      <c r="BC93" s="21">
        <v>342</v>
      </c>
      <c r="BD93" s="21">
        <v>342</v>
      </c>
      <c r="BE93" s="21">
        <v>342</v>
      </c>
      <c r="BF93" s="21">
        <v>342</v>
      </c>
      <c r="BG93" s="21">
        <v>342</v>
      </c>
      <c r="BH93" s="21">
        <v>342</v>
      </c>
      <c r="BI93" s="21">
        <v>342</v>
      </c>
      <c r="BJ93" s="21">
        <v>342</v>
      </c>
      <c r="BK93" s="21">
        <v>342</v>
      </c>
      <c r="BL93" s="21">
        <v>342</v>
      </c>
      <c r="BM93" s="21">
        <v>342</v>
      </c>
      <c r="BN93" s="21">
        <v>354</v>
      </c>
      <c r="BO93" s="21">
        <v>354</v>
      </c>
      <c r="BP93" s="21">
        <v>354</v>
      </c>
      <c r="BQ93" s="21">
        <v>330</v>
      </c>
      <c r="BR93" s="21">
        <v>330</v>
      </c>
      <c r="BS93" s="21">
        <v>330</v>
      </c>
      <c r="BT93" s="21">
        <v>330</v>
      </c>
      <c r="BU93" s="21">
        <v>330</v>
      </c>
      <c r="BV93" s="21">
        <v>330</v>
      </c>
      <c r="BW93" s="21">
        <v>330</v>
      </c>
      <c r="BX93" s="21">
        <v>300</v>
      </c>
      <c r="BY93" s="21">
        <v>300</v>
      </c>
      <c r="BZ93" s="21">
        <v>300</v>
      </c>
      <c r="CA93" s="21">
        <v>300</v>
      </c>
      <c r="CB93" s="21">
        <v>300</v>
      </c>
      <c r="CC93" s="21">
        <v>300</v>
      </c>
      <c r="CD93" s="21">
        <v>300</v>
      </c>
      <c r="CE93" s="21">
        <v>300</v>
      </c>
      <c r="CF93" s="21">
        <v>300</v>
      </c>
      <c r="CG93" s="21">
        <v>300</v>
      </c>
      <c r="CH93" s="21">
        <v>300</v>
      </c>
      <c r="CI93" s="21">
        <v>300</v>
      </c>
      <c r="CJ93" s="21">
        <v>300</v>
      </c>
      <c r="CK93" s="21">
        <v>300</v>
      </c>
      <c r="CL93" s="21">
        <v>300</v>
      </c>
      <c r="CM93" s="21">
        <v>300</v>
      </c>
      <c r="CN93" s="21">
        <v>300</v>
      </c>
      <c r="CO93" s="21">
        <v>294</v>
      </c>
      <c r="CP93" s="21">
        <v>294</v>
      </c>
      <c r="CQ93" s="21">
        <v>294</v>
      </c>
      <c r="CR93" s="21">
        <v>294</v>
      </c>
      <c r="CS93" s="21">
        <v>294</v>
      </c>
      <c r="CT93" s="21">
        <v>294</v>
      </c>
      <c r="CU93" s="21">
        <v>294</v>
      </c>
      <c r="CV93" s="21">
        <v>294</v>
      </c>
      <c r="CW93" s="21">
        <v>276</v>
      </c>
      <c r="CX93" s="21">
        <v>276</v>
      </c>
      <c r="CY93" s="21">
        <v>276</v>
      </c>
      <c r="CZ93" s="21">
        <v>276</v>
      </c>
      <c r="DA93" s="21">
        <v>276</v>
      </c>
      <c r="DB93" s="21">
        <v>276</v>
      </c>
      <c r="DC93" s="21">
        <v>276</v>
      </c>
      <c r="DD93" s="21">
        <v>276</v>
      </c>
      <c r="DE93" s="21">
        <v>276</v>
      </c>
      <c r="DF93" s="21">
        <v>174</v>
      </c>
      <c r="DG93" s="21">
        <v>174</v>
      </c>
      <c r="DH93" s="21">
        <v>216</v>
      </c>
      <c r="DI93" s="21">
        <v>216</v>
      </c>
      <c r="DJ93" s="21">
        <v>216</v>
      </c>
      <c r="DK93" s="21">
        <v>216</v>
      </c>
      <c r="DL93" s="21">
        <v>216</v>
      </c>
      <c r="DM93" s="21">
        <v>216</v>
      </c>
      <c r="DN93" s="21">
        <v>216</v>
      </c>
      <c r="DO93" s="21">
        <v>216</v>
      </c>
      <c r="DP93" s="21">
        <v>216</v>
      </c>
      <c r="DQ93" s="21">
        <v>216</v>
      </c>
      <c r="DR93" s="21">
        <v>216</v>
      </c>
      <c r="DS93" s="21">
        <v>216</v>
      </c>
      <c r="DT93" s="21">
        <v>216</v>
      </c>
      <c r="DU93" s="21">
        <v>216</v>
      </c>
      <c r="DV93" s="21">
        <v>216</v>
      </c>
      <c r="DW93" s="21">
        <v>216</v>
      </c>
      <c r="DX93" s="21">
        <v>216</v>
      </c>
      <c r="DY93" s="21">
        <v>216</v>
      </c>
      <c r="DZ93" s="21">
        <v>216</v>
      </c>
      <c r="EA93" s="21">
        <v>216</v>
      </c>
      <c r="EB93" s="21">
        <v>216</v>
      </c>
      <c r="EC93" s="21">
        <v>216</v>
      </c>
      <c r="ED93" s="21">
        <v>228</v>
      </c>
      <c r="EE93" s="21">
        <v>228</v>
      </c>
      <c r="EF93" s="21">
        <v>228</v>
      </c>
      <c r="EG93" s="21">
        <v>228</v>
      </c>
      <c r="EH93" s="21">
        <v>228</v>
      </c>
      <c r="EI93" s="21">
        <v>174</v>
      </c>
      <c r="EJ93" s="21">
        <v>174</v>
      </c>
      <c r="EK93" s="21">
        <v>186</v>
      </c>
      <c r="EL93" s="21">
        <v>186</v>
      </c>
      <c r="EM93" s="21">
        <v>186</v>
      </c>
      <c r="EN93" s="21">
        <v>186</v>
      </c>
      <c r="EO93" s="21">
        <v>186</v>
      </c>
      <c r="EP93" s="21">
        <v>162</v>
      </c>
      <c r="EQ93" s="21">
        <v>162</v>
      </c>
      <c r="ER93" s="21">
        <v>162</v>
      </c>
      <c r="ES93" s="21">
        <v>162</v>
      </c>
      <c r="ET93" s="21">
        <v>132</v>
      </c>
      <c r="EU93" s="21">
        <v>132</v>
      </c>
      <c r="EV93" s="21">
        <v>132</v>
      </c>
      <c r="EW93" s="21">
        <v>132</v>
      </c>
      <c r="EX93" s="21">
        <v>132</v>
      </c>
      <c r="EY93" s="21">
        <v>60</v>
      </c>
      <c r="EZ93" s="21">
        <v>84</v>
      </c>
      <c r="FA93" s="21">
        <v>102</v>
      </c>
      <c r="FB93" s="21">
        <v>102</v>
      </c>
      <c r="FC93" s="21">
        <v>102</v>
      </c>
      <c r="FD93" s="21">
        <v>114</v>
      </c>
      <c r="FE93" s="21">
        <v>114</v>
      </c>
      <c r="FF93" s="22">
        <v>114</v>
      </c>
    </row>
    <row r="94" spans="2:162" x14ac:dyDescent="0.2">
      <c r="B94" s="20"/>
      <c r="C94" s="21">
        <v>88</v>
      </c>
      <c r="D94" s="21">
        <v>420</v>
      </c>
      <c r="E94" s="21">
        <v>384</v>
      </c>
      <c r="F94" s="21">
        <v>384</v>
      </c>
      <c r="G94" s="21">
        <v>384</v>
      </c>
      <c r="H94" s="21">
        <v>384</v>
      </c>
      <c r="I94" s="21">
        <v>420</v>
      </c>
      <c r="J94" s="21">
        <v>420</v>
      </c>
      <c r="K94" s="21">
        <v>420</v>
      </c>
      <c r="L94" s="21">
        <v>420</v>
      </c>
      <c r="M94" s="21">
        <v>414</v>
      </c>
      <c r="N94" s="21">
        <v>414</v>
      </c>
      <c r="O94" s="21">
        <v>414</v>
      </c>
      <c r="P94" s="21">
        <v>306</v>
      </c>
      <c r="Q94" s="21">
        <v>306</v>
      </c>
      <c r="R94" s="21">
        <v>306</v>
      </c>
      <c r="S94" s="21">
        <v>306</v>
      </c>
      <c r="T94" s="21">
        <v>306</v>
      </c>
      <c r="U94" s="21">
        <v>306</v>
      </c>
      <c r="V94" s="21">
        <v>306</v>
      </c>
      <c r="W94" s="21">
        <v>306</v>
      </c>
      <c r="X94" s="21">
        <v>306</v>
      </c>
      <c r="Y94" s="21">
        <v>306</v>
      </c>
      <c r="Z94" s="21">
        <v>306</v>
      </c>
      <c r="AA94" s="21">
        <v>306</v>
      </c>
      <c r="AB94" s="21">
        <v>306</v>
      </c>
      <c r="AC94" s="21">
        <v>354</v>
      </c>
      <c r="AD94" s="21">
        <v>354</v>
      </c>
      <c r="AE94" s="21">
        <v>354</v>
      </c>
      <c r="AF94" s="21">
        <v>354</v>
      </c>
      <c r="AG94" s="21">
        <v>354</v>
      </c>
      <c r="AH94" s="21">
        <v>354</v>
      </c>
      <c r="AI94" s="21">
        <v>354</v>
      </c>
      <c r="AJ94" s="21">
        <v>354</v>
      </c>
      <c r="AK94" s="21">
        <v>354</v>
      </c>
      <c r="AL94" s="21">
        <v>354</v>
      </c>
      <c r="AM94" s="21">
        <v>354</v>
      </c>
      <c r="AN94" s="21">
        <v>354</v>
      </c>
      <c r="AO94" s="21">
        <v>354</v>
      </c>
      <c r="AP94" s="21">
        <v>354</v>
      </c>
      <c r="AQ94" s="21">
        <v>354</v>
      </c>
      <c r="AR94" s="21">
        <v>354</v>
      </c>
      <c r="AS94" s="21">
        <v>354</v>
      </c>
      <c r="AT94" s="21">
        <v>336</v>
      </c>
      <c r="AU94" s="21">
        <v>336</v>
      </c>
      <c r="AV94" s="21">
        <v>336</v>
      </c>
      <c r="AW94" s="21">
        <v>336</v>
      </c>
      <c r="AX94" s="21">
        <v>336</v>
      </c>
      <c r="AY94" s="21">
        <v>336</v>
      </c>
      <c r="AZ94" s="21">
        <v>336</v>
      </c>
      <c r="BA94" s="21">
        <v>336</v>
      </c>
      <c r="BB94" s="21">
        <v>336</v>
      </c>
      <c r="BC94" s="21">
        <v>336</v>
      </c>
      <c r="BD94" s="21">
        <v>336</v>
      </c>
      <c r="BE94" s="21">
        <v>336</v>
      </c>
      <c r="BF94" s="21">
        <v>336</v>
      </c>
      <c r="BG94" s="21">
        <v>336</v>
      </c>
      <c r="BH94" s="21">
        <v>336</v>
      </c>
      <c r="BI94" s="21">
        <v>336</v>
      </c>
      <c r="BJ94" s="21">
        <v>336</v>
      </c>
      <c r="BK94" s="21">
        <v>336</v>
      </c>
      <c r="BL94" s="21">
        <v>336</v>
      </c>
      <c r="BM94" s="21">
        <v>336</v>
      </c>
      <c r="BN94" s="21">
        <v>348</v>
      </c>
      <c r="BO94" s="21">
        <v>348</v>
      </c>
      <c r="BP94" s="21">
        <v>348</v>
      </c>
      <c r="BQ94" s="21">
        <v>324</v>
      </c>
      <c r="BR94" s="21">
        <v>324</v>
      </c>
      <c r="BS94" s="21">
        <v>324</v>
      </c>
      <c r="BT94" s="21">
        <v>324</v>
      </c>
      <c r="BU94" s="21">
        <v>324</v>
      </c>
      <c r="BV94" s="21">
        <v>324</v>
      </c>
      <c r="BW94" s="21">
        <v>324</v>
      </c>
      <c r="BX94" s="21">
        <v>294</v>
      </c>
      <c r="BY94" s="21">
        <v>294</v>
      </c>
      <c r="BZ94" s="21">
        <v>294</v>
      </c>
      <c r="CA94" s="21">
        <v>294</v>
      </c>
      <c r="CB94" s="21">
        <v>294</v>
      </c>
      <c r="CC94" s="21">
        <v>294</v>
      </c>
      <c r="CD94" s="21">
        <v>294</v>
      </c>
      <c r="CE94" s="21">
        <v>294</v>
      </c>
      <c r="CF94" s="21">
        <v>294</v>
      </c>
      <c r="CG94" s="21">
        <v>294</v>
      </c>
      <c r="CH94" s="21">
        <v>294</v>
      </c>
      <c r="CI94" s="21">
        <v>294</v>
      </c>
      <c r="CJ94" s="21">
        <v>294</v>
      </c>
      <c r="CK94" s="21">
        <v>294</v>
      </c>
      <c r="CL94" s="21">
        <v>294</v>
      </c>
      <c r="CM94" s="21">
        <v>294</v>
      </c>
      <c r="CN94" s="21">
        <v>294</v>
      </c>
      <c r="CO94" s="21">
        <v>288</v>
      </c>
      <c r="CP94" s="21">
        <v>288</v>
      </c>
      <c r="CQ94" s="21">
        <v>288</v>
      </c>
      <c r="CR94" s="21">
        <v>288</v>
      </c>
      <c r="CS94" s="21">
        <v>288</v>
      </c>
      <c r="CT94" s="21">
        <v>288</v>
      </c>
      <c r="CU94" s="21">
        <v>288</v>
      </c>
      <c r="CV94" s="21">
        <v>288</v>
      </c>
      <c r="CW94" s="21">
        <v>270</v>
      </c>
      <c r="CX94" s="21">
        <v>270</v>
      </c>
      <c r="CY94" s="21">
        <v>270</v>
      </c>
      <c r="CZ94" s="21">
        <v>270</v>
      </c>
      <c r="DA94" s="21">
        <v>270</v>
      </c>
      <c r="DB94" s="21">
        <v>270</v>
      </c>
      <c r="DC94" s="21">
        <v>270</v>
      </c>
      <c r="DD94" s="21">
        <v>270</v>
      </c>
      <c r="DE94" s="21">
        <v>270</v>
      </c>
      <c r="DF94" s="21">
        <v>168</v>
      </c>
      <c r="DG94" s="21">
        <v>168</v>
      </c>
      <c r="DH94" s="21">
        <v>210</v>
      </c>
      <c r="DI94" s="21">
        <v>210</v>
      </c>
      <c r="DJ94" s="21">
        <v>210</v>
      </c>
      <c r="DK94" s="21">
        <v>210</v>
      </c>
      <c r="DL94" s="21">
        <v>210</v>
      </c>
      <c r="DM94" s="21">
        <v>210</v>
      </c>
      <c r="DN94" s="21">
        <v>210</v>
      </c>
      <c r="DO94" s="21">
        <v>210</v>
      </c>
      <c r="DP94" s="21">
        <v>210</v>
      </c>
      <c r="DQ94" s="21">
        <v>210</v>
      </c>
      <c r="DR94" s="21">
        <v>210</v>
      </c>
      <c r="DS94" s="21">
        <v>210</v>
      </c>
      <c r="DT94" s="21">
        <v>210</v>
      </c>
      <c r="DU94" s="21">
        <v>210</v>
      </c>
      <c r="DV94" s="21">
        <v>210</v>
      </c>
      <c r="DW94" s="21">
        <v>210</v>
      </c>
      <c r="DX94" s="21">
        <v>210</v>
      </c>
      <c r="DY94" s="21">
        <v>210</v>
      </c>
      <c r="DZ94" s="21">
        <v>210</v>
      </c>
      <c r="EA94" s="21">
        <v>210</v>
      </c>
      <c r="EB94" s="21">
        <v>210</v>
      </c>
      <c r="EC94" s="21">
        <v>210</v>
      </c>
      <c r="ED94" s="21">
        <v>222</v>
      </c>
      <c r="EE94" s="21">
        <v>222</v>
      </c>
      <c r="EF94" s="21">
        <v>222</v>
      </c>
      <c r="EG94" s="21">
        <v>222</v>
      </c>
      <c r="EH94" s="21">
        <v>222</v>
      </c>
      <c r="EI94" s="21">
        <v>168</v>
      </c>
      <c r="EJ94" s="21">
        <v>168</v>
      </c>
      <c r="EK94" s="21">
        <v>180</v>
      </c>
      <c r="EL94" s="21">
        <v>180</v>
      </c>
      <c r="EM94" s="21">
        <v>180</v>
      </c>
      <c r="EN94" s="21">
        <v>180</v>
      </c>
      <c r="EO94" s="21">
        <v>180</v>
      </c>
      <c r="EP94" s="21">
        <v>156</v>
      </c>
      <c r="EQ94" s="21">
        <v>156</v>
      </c>
      <c r="ER94" s="21">
        <v>156</v>
      </c>
      <c r="ES94" s="21">
        <v>156</v>
      </c>
      <c r="ET94" s="21">
        <v>126</v>
      </c>
      <c r="EU94" s="21">
        <v>126</v>
      </c>
      <c r="EV94" s="21">
        <v>126</v>
      </c>
      <c r="EW94" s="21">
        <v>126</v>
      </c>
      <c r="EX94" s="21">
        <v>126</v>
      </c>
      <c r="EY94" s="21">
        <v>54</v>
      </c>
      <c r="EZ94" s="21">
        <v>78</v>
      </c>
      <c r="FA94" s="21">
        <v>96</v>
      </c>
      <c r="FB94" s="21">
        <v>96</v>
      </c>
      <c r="FC94" s="21">
        <v>96</v>
      </c>
      <c r="FD94" s="21">
        <v>108</v>
      </c>
      <c r="FE94" s="21">
        <v>108</v>
      </c>
      <c r="FF94" s="22">
        <v>108</v>
      </c>
    </row>
    <row r="95" spans="2:162" x14ac:dyDescent="0.2">
      <c r="B95" s="20"/>
      <c r="C95" s="21">
        <v>89</v>
      </c>
      <c r="D95" s="21">
        <v>414</v>
      </c>
      <c r="E95" s="21">
        <v>378</v>
      </c>
      <c r="F95" s="21">
        <v>378</v>
      </c>
      <c r="G95" s="21">
        <v>378</v>
      </c>
      <c r="H95" s="21">
        <v>378</v>
      </c>
      <c r="I95" s="21">
        <v>414</v>
      </c>
      <c r="J95" s="21">
        <v>414</v>
      </c>
      <c r="K95" s="21">
        <v>414</v>
      </c>
      <c r="L95" s="21">
        <v>414</v>
      </c>
      <c r="M95" s="21">
        <v>408</v>
      </c>
      <c r="N95" s="21">
        <v>408</v>
      </c>
      <c r="O95" s="21">
        <v>408</v>
      </c>
      <c r="P95" s="21">
        <v>300</v>
      </c>
      <c r="Q95" s="21">
        <v>300</v>
      </c>
      <c r="R95" s="21">
        <v>300</v>
      </c>
      <c r="S95" s="21">
        <v>300</v>
      </c>
      <c r="T95" s="21">
        <v>300</v>
      </c>
      <c r="U95" s="21">
        <v>300</v>
      </c>
      <c r="V95" s="21">
        <v>300</v>
      </c>
      <c r="W95" s="21">
        <v>300</v>
      </c>
      <c r="X95" s="21">
        <v>300</v>
      </c>
      <c r="Y95" s="21">
        <v>300</v>
      </c>
      <c r="Z95" s="21">
        <v>300</v>
      </c>
      <c r="AA95" s="21">
        <v>300</v>
      </c>
      <c r="AB95" s="21">
        <v>300</v>
      </c>
      <c r="AC95" s="21">
        <v>348</v>
      </c>
      <c r="AD95" s="21">
        <v>348</v>
      </c>
      <c r="AE95" s="21">
        <v>348</v>
      </c>
      <c r="AF95" s="21">
        <v>348</v>
      </c>
      <c r="AG95" s="21">
        <v>348</v>
      </c>
      <c r="AH95" s="21">
        <v>348</v>
      </c>
      <c r="AI95" s="21">
        <v>348</v>
      </c>
      <c r="AJ95" s="21">
        <v>348</v>
      </c>
      <c r="AK95" s="21">
        <v>348</v>
      </c>
      <c r="AL95" s="21">
        <v>348</v>
      </c>
      <c r="AM95" s="21">
        <v>348</v>
      </c>
      <c r="AN95" s="21">
        <v>348</v>
      </c>
      <c r="AO95" s="21">
        <v>348</v>
      </c>
      <c r="AP95" s="21">
        <v>348</v>
      </c>
      <c r="AQ95" s="21">
        <v>348</v>
      </c>
      <c r="AR95" s="21">
        <v>348</v>
      </c>
      <c r="AS95" s="21">
        <v>348</v>
      </c>
      <c r="AT95" s="21">
        <v>330</v>
      </c>
      <c r="AU95" s="21">
        <v>330</v>
      </c>
      <c r="AV95" s="21">
        <v>330</v>
      </c>
      <c r="AW95" s="21">
        <v>330</v>
      </c>
      <c r="AX95" s="21">
        <v>330</v>
      </c>
      <c r="AY95" s="21">
        <v>330</v>
      </c>
      <c r="AZ95" s="21">
        <v>330</v>
      </c>
      <c r="BA95" s="21">
        <v>330</v>
      </c>
      <c r="BB95" s="21">
        <v>330</v>
      </c>
      <c r="BC95" s="21">
        <v>330</v>
      </c>
      <c r="BD95" s="21">
        <v>330</v>
      </c>
      <c r="BE95" s="21">
        <v>330</v>
      </c>
      <c r="BF95" s="21">
        <v>330</v>
      </c>
      <c r="BG95" s="21">
        <v>330</v>
      </c>
      <c r="BH95" s="21">
        <v>330</v>
      </c>
      <c r="BI95" s="21">
        <v>330</v>
      </c>
      <c r="BJ95" s="21">
        <v>330</v>
      </c>
      <c r="BK95" s="21">
        <v>330</v>
      </c>
      <c r="BL95" s="21">
        <v>330</v>
      </c>
      <c r="BM95" s="21">
        <v>330</v>
      </c>
      <c r="BN95" s="21">
        <v>342</v>
      </c>
      <c r="BO95" s="21">
        <v>342</v>
      </c>
      <c r="BP95" s="21">
        <v>342</v>
      </c>
      <c r="BQ95" s="21">
        <v>318</v>
      </c>
      <c r="BR95" s="21">
        <v>318</v>
      </c>
      <c r="BS95" s="21">
        <v>318</v>
      </c>
      <c r="BT95" s="21">
        <v>318</v>
      </c>
      <c r="BU95" s="21">
        <v>318</v>
      </c>
      <c r="BV95" s="21">
        <v>318</v>
      </c>
      <c r="BW95" s="21">
        <v>318</v>
      </c>
      <c r="BX95" s="21">
        <v>288</v>
      </c>
      <c r="BY95" s="21">
        <v>288</v>
      </c>
      <c r="BZ95" s="21">
        <v>288</v>
      </c>
      <c r="CA95" s="21">
        <v>288</v>
      </c>
      <c r="CB95" s="21">
        <v>288</v>
      </c>
      <c r="CC95" s="21">
        <v>288</v>
      </c>
      <c r="CD95" s="21">
        <v>288</v>
      </c>
      <c r="CE95" s="21">
        <v>288</v>
      </c>
      <c r="CF95" s="21">
        <v>288</v>
      </c>
      <c r="CG95" s="21">
        <v>288</v>
      </c>
      <c r="CH95" s="21">
        <v>288</v>
      </c>
      <c r="CI95" s="21">
        <v>288</v>
      </c>
      <c r="CJ95" s="21">
        <v>288</v>
      </c>
      <c r="CK95" s="21">
        <v>288</v>
      </c>
      <c r="CL95" s="21">
        <v>288</v>
      </c>
      <c r="CM95" s="21">
        <v>288</v>
      </c>
      <c r="CN95" s="21">
        <v>288</v>
      </c>
      <c r="CO95" s="21">
        <v>282</v>
      </c>
      <c r="CP95" s="21">
        <v>282</v>
      </c>
      <c r="CQ95" s="21">
        <v>282</v>
      </c>
      <c r="CR95" s="21">
        <v>282</v>
      </c>
      <c r="CS95" s="21">
        <v>282</v>
      </c>
      <c r="CT95" s="21">
        <v>282</v>
      </c>
      <c r="CU95" s="21">
        <v>282</v>
      </c>
      <c r="CV95" s="21">
        <v>282</v>
      </c>
      <c r="CW95" s="21">
        <v>264</v>
      </c>
      <c r="CX95" s="21">
        <v>264</v>
      </c>
      <c r="CY95" s="21">
        <v>264</v>
      </c>
      <c r="CZ95" s="21">
        <v>264</v>
      </c>
      <c r="DA95" s="21">
        <v>264</v>
      </c>
      <c r="DB95" s="21">
        <v>264</v>
      </c>
      <c r="DC95" s="21">
        <v>264</v>
      </c>
      <c r="DD95" s="21">
        <v>264</v>
      </c>
      <c r="DE95" s="21">
        <v>264</v>
      </c>
      <c r="DF95" s="21">
        <v>162</v>
      </c>
      <c r="DG95" s="21">
        <v>162</v>
      </c>
      <c r="DH95" s="21">
        <v>204</v>
      </c>
      <c r="DI95" s="21">
        <v>204</v>
      </c>
      <c r="DJ95" s="21">
        <v>204</v>
      </c>
      <c r="DK95" s="21">
        <v>204</v>
      </c>
      <c r="DL95" s="21">
        <v>204</v>
      </c>
      <c r="DM95" s="21">
        <v>204</v>
      </c>
      <c r="DN95" s="21">
        <v>204</v>
      </c>
      <c r="DO95" s="21">
        <v>204</v>
      </c>
      <c r="DP95" s="21">
        <v>204</v>
      </c>
      <c r="DQ95" s="21">
        <v>204</v>
      </c>
      <c r="DR95" s="21">
        <v>204</v>
      </c>
      <c r="DS95" s="21">
        <v>204</v>
      </c>
      <c r="DT95" s="21">
        <v>204</v>
      </c>
      <c r="DU95" s="21">
        <v>204</v>
      </c>
      <c r="DV95" s="21">
        <v>204</v>
      </c>
      <c r="DW95" s="21">
        <v>204</v>
      </c>
      <c r="DX95" s="21">
        <v>204</v>
      </c>
      <c r="DY95" s="21">
        <v>204</v>
      </c>
      <c r="DZ95" s="21">
        <v>204</v>
      </c>
      <c r="EA95" s="21">
        <v>204</v>
      </c>
      <c r="EB95" s="21">
        <v>204</v>
      </c>
      <c r="EC95" s="21">
        <v>204</v>
      </c>
      <c r="ED95" s="21">
        <v>216</v>
      </c>
      <c r="EE95" s="21">
        <v>216</v>
      </c>
      <c r="EF95" s="21">
        <v>216</v>
      </c>
      <c r="EG95" s="21">
        <v>216</v>
      </c>
      <c r="EH95" s="21">
        <v>216</v>
      </c>
      <c r="EI95" s="21">
        <v>162</v>
      </c>
      <c r="EJ95" s="21">
        <v>162</v>
      </c>
      <c r="EK95" s="21">
        <v>174</v>
      </c>
      <c r="EL95" s="21">
        <v>174</v>
      </c>
      <c r="EM95" s="21">
        <v>174</v>
      </c>
      <c r="EN95" s="21">
        <v>174</v>
      </c>
      <c r="EO95" s="21">
        <v>174</v>
      </c>
      <c r="EP95" s="21">
        <v>150</v>
      </c>
      <c r="EQ95" s="21">
        <v>150</v>
      </c>
      <c r="ER95" s="21">
        <v>150</v>
      </c>
      <c r="ES95" s="21">
        <v>150</v>
      </c>
      <c r="ET95" s="21">
        <v>120</v>
      </c>
      <c r="EU95" s="21">
        <v>120</v>
      </c>
      <c r="EV95" s="21">
        <v>120</v>
      </c>
      <c r="EW95" s="21">
        <v>120</v>
      </c>
      <c r="EX95" s="21">
        <v>120</v>
      </c>
      <c r="EY95" s="21">
        <v>48</v>
      </c>
      <c r="EZ95" s="21">
        <v>72</v>
      </c>
      <c r="FA95" s="21">
        <v>90</v>
      </c>
      <c r="FB95" s="21">
        <v>90</v>
      </c>
      <c r="FC95" s="21">
        <v>90</v>
      </c>
      <c r="FD95" s="21">
        <v>102</v>
      </c>
      <c r="FE95" s="21">
        <v>102</v>
      </c>
      <c r="FF95" s="22">
        <v>102</v>
      </c>
    </row>
    <row r="96" spans="2:162" x14ac:dyDescent="0.2">
      <c r="B96" s="20"/>
      <c r="C96" s="21">
        <v>90</v>
      </c>
      <c r="D96" s="21">
        <v>408</v>
      </c>
      <c r="E96" s="21">
        <v>372</v>
      </c>
      <c r="F96" s="21">
        <v>372</v>
      </c>
      <c r="G96" s="21">
        <v>372</v>
      </c>
      <c r="H96" s="21">
        <v>372</v>
      </c>
      <c r="I96" s="21">
        <v>408</v>
      </c>
      <c r="J96" s="21">
        <v>408</v>
      </c>
      <c r="K96" s="21">
        <v>408</v>
      </c>
      <c r="L96" s="21">
        <v>408</v>
      </c>
      <c r="M96" s="21">
        <v>402</v>
      </c>
      <c r="N96" s="21">
        <v>402</v>
      </c>
      <c r="O96" s="21">
        <v>402</v>
      </c>
      <c r="P96" s="21">
        <v>294</v>
      </c>
      <c r="Q96" s="21">
        <v>294</v>
      </c>
      <c r="R96" s="21">
        <v>294</v>
      </c>
      <c r="S96" s="21">
        <v>294</v>
      </c>
      <c r="T96" s="21">
        <v>294</v>
      </c>
      <c r="U96" s="21">
        <v>294</v>
      </c>
      <c r="V96" s="21">
        <v>294</v>
      </c>
      <c r="W96" s="21">
        <v>294</v>
      </c>
      <c r="X96" s="21">
        <v>294</v>
      </c>
      <c r="Y96" s="21">
        <v>294</v>
      </c>
      <c r="Z96" s="21">
        <v>294</v>
      </c>
      <c r="AA96" s="21">
        <v>294</v>
      </c>
      <c r="AB96" s="21">
        <v>294</v>
      </c>
      <c r="AC96" s="21">
        <v>342</v>
      </c>
      <c r="AD96" s="21">
        <v>342</v>
      </c>
      <c r="AE96" s="21">
        <v>342</v>
      </c>
      <c r="AF96" s="21">
        <v>342</v>
      </c>
      <c r="AG96" s="21">
        <v>342</v>
      </c>
      <c r="AH96" s="21">
        <v>342</v>
      </c>
      <c r="AI96" s="21">
        <v>342</v>
      </c>
      <c r="AJ96" s="21">
        <v>342</v>
      </c>
      <c r="AK96" s="21">
        <v>342</v>
      </c>
      <c r="AL96" s="21">
        <v>342</v>
      </c>
      <c r="AM96" s="21">
        <v>342</v>
      </c>
      <c r="AN96" s="21">
        <v>342</v>
      </c>
      <c r="AO96" s="21">
        <v>342</v>
      </c>
      <c r="AP96" s="21">
        <v>342</v>
      </c>
      <c r="AQ96" s="21">
        <v>342</v>
      </c>
      <c r="AR96" s="21">
        <v>342</v>
      </c>
      <c r="AS96" s="21">
        <v>342</v>
      </c>
      <c r="AT96" s="21">
        <v>324</v>
      </c>
      <c r="AU96" s="21">
        <v>324</v>
      </c>
      <c r="AV96" s="21">
        <v>324</v>
      </c>
      <c r="AW96" s="21">
        <v>324</v>
      </c>
      <c r="AX96" s="21">
        <v>324</v>
      </c>
      <c r="AY96" s="21">
        <v>324</v>
      </c>
      <c r="AZ96" s="21">
        <v>324</v>
      </c>
      <c r="BA96" s="21">
        <v>324</v>
      </c>
      <c r="BB96" s="21">
        <v>324</v>
      </c>
      <c r="BC96" s="21">
        <v>324</v>
      </c>
      <c r="BD96" s="21">
        <v>324</v>
      </c>
      <c r="BE96" s="21">
        <v>324</v>
      </c>
      <c r="BF96" s="21">
        <v>324</v>
      </c>
      <c r="BG96" s="21">
        <v>324</v>
      </c>
      <c r="BH96" s="21">
        <v>324</v>
      </c>
      <c r="BI96" s="21">
        <v>324</v>
      </c>
      <c r="BJ96" s="21">
        <v>324</v>
      </c>
      <c r="BK96" s="21">
        <v>324</v>
      </c>
      <c r="BL96" s="21">
        <v>324</v>
      </c>
      <c r="BM96" s="21">
        <v>324</v>
      </c>
      <c r="BN96" s="21">
        <v>336</v>
      </c>
      <c r="BO96" s="21">
        <v>336</v>
      </c>
      <c r="BP96" s="21">
        <v>336</v>
      </c>
      <c r="BQ96" s="21">
        <v>312</v>
      </c>
      <c r="BR96" s="21">
        <v>312</v>
      </c>
      <c r="BS96" s="21">
        <v>312</v>
      </c>
      <c r="BT96" s="21">
        <v>312</v>
      </c>
      <c r="BU96" s="21">
        <v>312</v>
      </c>
      <c r="BV96" s="21">
        <v>312</v>
      </c>
      <c r="BW96" s="21">
        <v>312</v>
      </c>
      <c r="BX96" s="21">
        <v>282</v>
      </c>
      <c r="BY96" s="21">
        <v>282</v>
      </c>
      <c r="BZ96" s="21">
        <v>282</v>
      </c>
      <c r="CA96" s="21">
        <v>282</v>
      </c>
      <c r="CB96" s="21">
        <v>282</v>
      </c>
      <c r="CC96" s="21">
        <v>282</v>
      </c>
      <c r="CD96" s="21">
        <v>282</v>
      </c>
      <c r="CE96" s="21">
        <v>282</v>
      </c>
      <c r="CF96" s="21">
        <v>282</v>
      </c>
      <c r="CG96" s="21">
        <v>282</v>
      </c>
      <c r="CH96" s="21">
        <v>282</v>
      </c>
      <c r="CI96" s="21">
        <v>282</v>
      </c>
      <c r="CJ96" s="21">
        <v>282</v>
      </c>
      <c r="CK96" s="21">
        <v>282</v>
      </c>
      <c r="CL96" s="21">
        <v>282</v>
      </c>
      <c r="CM96" s="21">
        <v>282</v>
      </c>
      <c r="CN96" s="21">
        <v>282</v>
      </c>
      <c r="CO96" s="21">
        <v>276</v>
      </c>
      <c r="CP96" s="21">
        <v>276</v>
      </c>
      <c r="CQ96" s="21">
        <v>276</v>
      </c>
      <c r="CR96" s="21">
        <v>276</v>
      </c>
      <c r="CS96" s="21">
        <v>276</v>
      </c>
      <c r="CT96" s="21">
        <v>276</v>
      </c>
      <c r="CU96" s="21">
        <v>276</v>
      </c>
      <c r="CV96" s="21">
        <v>276</v>
      </c>
      <c r="CW96" s="21">
        <v>258</v>
      </c>
      <c r="CX96" s="21">
        <v>258</v>
      </c>
      <c r="CY96" s="21">
        <v>258</v>
      </c>
      <c r="CZ96" s="21">
        <v>258</v>
      </c>
      <c r="DA96" s="21">
        <v>258</v>
      </c>
      <c r="DB96" s="21">
        <v>258</v>
      </c>
      <c r="DC96" s="21">
        <v>258</v>
      </c>
      <c r="DD96" s="21">
        <v>258</v>
      </c>
      <c r="DE96" s="21">
        <v>258</v>
      </c>
      <c r="DF96" s="21">
        <v>156</v>
      </c>
      <c r="DG96" s="21">
        <v>156</v>
      </c>
      <c r="DH96" s="21">
        <v>198</v>
      </c>
      <c r="DI96" s="21">
        <v>198</v>
      </c>
      <c r="DJ96" s="21">
        <v>198</v>
      </c>
      <c r="DK96" s="21">
        <v>198</v>
      </c>
      <c r="DL96" s="21">
        <v>198</v>
      </c>
      <c r="DM96" s="21">
        <v>198</v>
      </c>
      <c r="DN96" s="21">
        <v>198</v>
      </c>
      <c r="DO96" s="21">
        <v>198</v>
      </c>
      <c r="DP96" s="21">
        <v>198</v>
      </c>
      <c r="DQ96" s="21">
        <v>198</v>
      </c>
      <c r="DR96" s="21">
        <v>198</v>
      </c>
      <c r="DS96" s="21">
        <v>198</v>
      </c>
      <c r="DT96" s="21">
        <v>198</v>
      </c>
      <c r="DU96" s="21">
        <v>198</v>
      </c>
      <c r="DV96" s="21">
        <v>198</v>
      </c>
      <c r="DW96" s="21">
        <v>198</v>
      </c>
      <c r="DX96" s="21">
        <v>198</v>
      </c>
      <c r="DY96" s="21">
        <v>198</v>
      </c>
      <c r="DZ96" s="21">
        <v>198</v>
      </c>
      <c r="EA96" s="21">
        <v>198</v>
      </c>
      <c r="EB96" s="21">
        <v>198</v>
      </c>
      <c r="EC96" s="21">
        <v>198</v>
      </c>
      <c r="ED96" s="21">
        <v>210</v>
      </c>
      <c r="EE96" s="21">
        <v>210</v>
      </c>
      <c r="EF96" s="21">
        <v>210</v>
      </c>
      <c r="EG96" s="21">
        <v>210</v>
      </c>
      <c r="EH96" s="21">
        <v>210</v>
      </c>
      <c r="EI96" s="21">
        <v>156</v>
      </c>
      <c r="EJ96" s="21">
        <v>156</v>
      </c>
      <c r="EK96" s="21">
        <v>168</v>
      </c>
      <c r="EL96" s="21">
        <v>168</v>
      </c>
      <c r="EM96" s="21">
        <v>168</v>
      </c>
      <c r="EN96" s="21">
        <v>168</v>
      </c>
      <c r="EO96" s="21">
        <v>168</v>
      </c>
      <c r="EP96" s="21">
        <v>144</v>
      </c>
      <c r="EQ96" s="21">
        <v>144</v>
      </c>
      <c r="ER96" s="21">
        <v>144</v>
      </c>
      <c r="ES96" s="21">
        <v>144</v>
      </c>
      <c r="ET96" s="21">
        <v>114</v>
      </c>
      <c r="EU96" s="21">
        <v>114</v>
      </c>
      <c r="EV96" s="21">
        <v>114</v>
      </c>
      <c r="EW96" s="21">
        <v>114</v>
      </c>
      <c r="EX96" s="21">
        <v>114</v>
      </c>
      <c r="EY96" s="21">
        <v>42</v>
      </c>
      <c r="EZ96" s="21">
        <v>66</v>
      </c>
      <c r="FA96" s="21">
        <v>84</v>
      </c>
      <c r="FB96" s="21">
        <v>84</v>
      </c>
      <c r="FC96" s="21">
        <v>84</v>
      </c>
      <c r="FD96" s="21">
        <v>96</v>
      </c>
      <c r="FE96" s="21">
        <v>96</v>
      </c>
      <c r="FF96" s="22">
        <v>96</v>
      </c>
    </row>
    <row r="97" spans="2:162" x14ac:dyDescent="0.2">
      <c r="B97" s="20"/>
      <c r="C97" s="21">
        <v>91</v>
      </c>
      <c r="D97" s="21">
        <v>402</v>
      </c>
      <c r="E97" s="21">
        <v>366</v>
      </c>
      <c r="F97" s="21">
        <v>366</v>
      </c>
      <c r="G97" s="21">
        <v>366</v>
      </c>
      <c r="H97" s="21">
        <v>366</v>
      </c>
      <c r="I97" s="21">
        <v>402</v>
      </c>
      <c r="J97" s="21">
        <v>402</v>
      </c>
      <c r="K97" s="21">
        <v>402</v>
      </c>
      <c r="L97" s="21">
        <v>402</v>
      </c>
      <c r="M97" s="21">
        <v>396</v>
      </c>
      <c r="N97" s="21">
        <v>396</v>
      </c>
      <c r="O97" s="21">
        <v>396</v>
      </c>
      <c r="P97" s="21">
        <v>288</v>
      </c>
      <c r="Q97" s="21">
        <v>288</v>
      </c>
      <c r="R97" s="21">
        <v>288</v>
      </c>
      <c r="S97" s="21">
        <v>288</v>
      </c>
      <c r="T97" s="21">
        <v>288</v>
      </c>
      <c r="U97" s="21">
        <v>288</v>
      </c>
      <c r="V97" s="21">
        <v>288</v>
      </c>
      <c r="W97" s="21">
        <v>288</v>
      </c>
      <c r="X97" s="21">
        <v>288</v>
      </c>
      <c r="Y97" s="21">
        <v>288</v>
      </c>
      <c r="Z97" s="21">
        <v>288</v>
      </c>
      <c r="AA97" s="21">
        <v>288</v>
      </c>
      <c r="AB97" s="21">
        <v>288</v>
      </c>
      <c r="AC97" s="21">
        <v>336</v>
      </c>
      <c r="AD97" s="21">
        <v>336</v>
      </c>
      <c r="AE97" s="21">
        <v>336</v>
      </c>
      <c r="AF97" s="21">
        <v>336</v>
      </c>
      <c r="AG97" s="21">
        <v>336</v>
      </c>
      <c r="AH97" s="21">
        <v>336</v>
      </c>
      <c r="AI97" s="21">
        <v>336</v>
      </c>
      <c r="AJ97" s="21">
        <v>336</v>
      </c>
      <c r="AK97" s="21">
        <v>336</v>
      </c>
      <c r="AL97" s="21">
        <v>336</v>
      </c>
      <c r="AM97" s="21">
        <v>336</v>
      </c>
      <c r="AN97" s="21">
        <v>336</v>
      </c>
      <c r="AO97" s="21">
        <v>336</v>
      </c>
      <c r="AP97" s="21">
        <v>336</v>
      </c>
      <c r="AQ97" s="21">
        <v>336</v>
      </c>
      <c r="AR97" s="21">
        <v>336</v>
      </c>
      <c r="AS97" s="21">
        <v>336</v>
      </c>
      <c r="AT97" s="21">
        <v>318</v>
      </c>
      <c r="AU97" s="21">
        <v>318</v>
      </c>
      <c r="AV97" s="21">
        <v>318</v>
      </c>
      <c r="AW97" s="21">
        <v>318</v>
      </c>
      <c r="AX97" s="21">
        <v>318</v>
      </c>
      <c r="AY97" s="21">
        <v>318</v>
      </c>
      <c r="AZ97" s="21">
        <v>318</v>
      </c>
      <c r="BA97" s="21">
        <v>318</v>
      </c>
      <c r="BB97" s="21">
        <v>318</v>
      </c>
      <c r="BC97" s="21">
        <v>318</v>
      </c>
      <c r="BD97" s="21">
        <v>318</v>
      </c>
      <c r="BE97" s="21">
        <v>318</v>
      </c>
      <c r="BF97" s="21">
        <v>318</v>
      </c>
      <c r="BG97" s="21">
        <v>318</v>
      </c>
      <c r="BH97" s="21">
        <v>318</v>
      </c>
      <c r="BI97" s="21">
        <v>318</v>
      </c>
      <c r="BJ97" s="21">
        <v>318</v>
      </c>
      <c r="BK97" s="21">
        <v>318</v>
      </c>
      <c r="BL97" s="21">
        <v>318</v>
      </c>
      <c r="BM97" s="21">
        <v>318</v>
      </c>
      <c r="BN97" s="21">
        <v>330</v>
      </c>
      <c r="BO97" s="21">
        <v>330</v>
      </c>
      <c r="BP97" s="21">
        <v>330</v>
      </c>
      <c r="BQ97" s="21">
        <v>306</v>
      </c>
      <c r="BR97" s="21">
        <v>306</v>
      </c>
      <c r="BS97" s="21">
        <v>306</v>
      </c>
      <c r="BT97" s="21">
        <v>306</v>
      </c>
      <c r="BU97" s="21">
        <v>306</v>
      </c>
      <c r="BV97" s="21">
        <v>306</v>
      </c>
      <c r="BW97" s="21">
        <v>306</v>
      </c>
      <c r="BX97" s="21">
        <v>276</v>
      </c>
      <c r="BY97" s="21">
        <v>276</v>
      </c>
      <c r="BZ97" s="21">
        <v>276</v>
      </c>
      <c r="CA97" s="21">
        <v>276</v>
      </c>
      <c r="CB97" s="21">
        <v>276</v>
      </c>
      <c r="CC97" s="21">
        <v>276</v>
      </c>
      <c r="CD97" s="21">
        <v>276</v>
      </c>
      <c r="CE97" s="21">
        <v>276</v>
      </c>
      <c r="CF97" s="21">
        <v>276</v>
      </c>
      <c r="CG97" s="21">
        <v>276</v>
      </c>
      <c r="CH97" s="21">
        <v>276</v>
      </c>
      <c r="CI97" s="21">
        <v>276</v>
      </c>
      <c r="CJ97" s="21">
        <v>276</v>
      </c>
      <c r="CK97" s="21">
        <v>276</v>
      </c>
      <c r="CL97" s="21">
        <v>276</v>
      </c>
      <c r="CM97" s="21">
        <v>276</v>
      </c>
      <c r="CN97" s="21">
        <v>276</v>
      </c>
      <c r="CO97" s="21">
        <v>270</v>
      </c>
      <c r="CP97" s="21">
        <v>270</v>
      </c>
      <c r="CQ97" s="21">
        <v>270</v>
      </c>
      <c r="CR97" s="21">
        <v>270</v>
      </c>
      <c r="CS97" s="21">
        <v>270</v>
      </c>
      <c r="CT97" s="21">
        <v>270</v>
      </c>
      <c r="CU97" s="21">
        <v>270</v>
      </c>
      <c r="CV97" s="21">
        <v>270</v>
      </c>
      <c r="CW97" s="21">
        <v>252</v>
      </c>
      <c r="CX97" s="21">
        <v>252</v>
      </c>
      <c r="CY97" s="21">
        <v>252</v>
      </c>
      <c r="CZ97" s="21">
        <v>252</v>
      </c>
      <c r="DA97" s="21">
        <v>252</v>
      </c>
      <c r="DB97" s="21">
        <v>252</v>
      </c>
      <c r="DC97" s="21">
        <v>252</v>
      </c>
      <c r="DD97" s="21">
        <v>252</v>
      </c>
      <c r="DE97" s="21">
        <v>252</v>
      </c>
      <c r="DF97" s="21">
        <v>150</v>
      </c>
      <c r="DG97" s="21">
        <v>150</v>
      </c>
      <c r="DH97" s="21">
        <v>192</v>
      </c>
      <c r="DI97" s="21">
        <v>192</v>
      </c>
      <c r="DJ97" s="21">
        <v>192</v>
      </c>
      <c r="DK97" s="21">
        <v>192</v>
      </c>
      <c r="DL97" s="21">
        <v>192</v>
      </c>
      <c r="DM97" s="21">
        <v>192</v>
      </c>
      <c r="DN97" s="21">
        <v>192</v>
      </c>
      <c r="DO97" s="21">
        <v>192</v>
      </c>
      <c r="DP97" s="21">
        <v>192</v>
      </c>
      <c r="DQ97" s="21">
        <v>192</v>
      </c>
      <c r="DR97" s="21">
        <v>192</v>
      </c>
      <c r="DS97" s="21">
        <v>192</v>
      </c>
      <c r="DT97" s="21">
        <v>192</v>
      </c>
      <c r="DU97" s="21">
        <v>192</v>
      </c>
      <c r="DV97" s="21">
        <v>192</v>
      </c>
      <c r="DW97" s="21">
        <v>192</v>
      </c>
      <c r="DX97" s="21">
        <v>192</v>
      </c>
      <c r="DY97" s="21">
        <v>192</v>
      </c>
      <c r="DZ97" s="21">
        <v>192</v>
      </c>
      <c r="EA97" s="21">
        <v>192</v>
      </c>
      <c r="EB97" s="21">
        <v>192</v>
      </c>
      <c r="EC97" s="21">
        <v>192</v>
      </c>
      <c r="ED97" s="21">
        <v>204</v>
      </c>
      <c r="EE97" s="21">
        <v>204</v>
      </c>
      <c r="EF97" s="21">
        <v>204</v>
      </c>
      <c r="EG97" s="21">
        <v>204</v>
      </c>
      <c r="EH97" s="21">
        <v>204</v>
      </c>
      <c r="EI97" s="21">
        <v>150</v>
      </c>
      <c r="EJ97" s="21">
        <v>150</v>
      </c>
      <c r="EK97" s="21">
        <v>162</v>
      </c>
      <c r="EL97" s="21">
        <v>162</v>
      </c>
      <c r="EM97" s="21">
        <v>162</v>
      </c>
      <c r="EN97" s="21">
        <v>162</v>
      </c>
      <c r="EO97" s="21">
        <v>162</v>
      </c>
      <c r="EP97" s="21">
        <v>138</v>
      </c>
      <c r="EQ97" s="21">
        <v>138</v>
      </c>
      <c r="ER97" s="21">
        <v>138</v>
      </c>
      <c r="ES97" s="21">
        <v>138</v>
      </c>
      <c r="ET97" s="21">
        <v>108</v>
      </c>
      <c r="EU97" s="21">
        <v>108</v>
      </c>
      <c r="EV97" s="21">
        <v>108</v>
      </c>
      <c r="EW97" s="21">
        <v>108</v>
      </c>
      <c r="EX97" s="21">
        <v>108</v>
      </c>
      <c r="EY97" s="21">
        <v>36</v>
      </c>
      <c r="EZ97" s="21">
        <v>60</v>
      </c>
      <c r="FA97" s="21">
        <v>78</v>
      </c>
      <c r="FB97" s="21">
        <v>78</v>
      </c>
      <c r="FC97" s="21">
        <v>78</v>
      </c>
      <c r="FD97" s="21">
        <v>90</v>
      </c>
      <c r="FE97" s="21">
        <v>90</v>
      </c>
      <c r="FF97" s="22">
        <v>90</v>
      </c>
    </row>
    <row r="98" spans="2:162" x14ac:dyDescent="0.2">
      <c r="B98" s="20"/>
      <c r="C98" s="21">
        <v>92</v>
      </c>
      <c r="D98" s="21">
        <v>396</v>
      </c>
      <c r="E98" s="21">
        <v>360</v>
      </c>
      <c r="F98" s="21">
        <v>360</v>
      </c>
      <c r="G98" s="21">
        <v>360</v>
      </c>
      <c r="H98" s="21">
        <v>360</v>
      </c>
      <c r="I98" s="21">
        <v>396</v>
      </c>
      <c r="J98" s="21">
        <v>396</v>
      </c>
      <c r="K98" s="21">
        <v>396</v>
      </c>
      <c r="L98" s="21">
        <v>396</v>
      </c>
      <c r="M98" s="21">
        <v>390</v>
      </c>
      <c r="N98" s="21">
        <v>390</v>
      </c>
      <c r="O98" s="21">
        <v>390</v>
      </c>
      <c r="P98" s="21">
        <v>282</v>
      </c>
      <c r="Q98" s="21">
        <v>282</v>
      </c>
      <c r="R98" s="21">
        <v>282</v>
      </c>
      <c r="S98" s="21">
        <v>282</v>
      </c>
      <c r="T98" s="21">
        <v>282</v>
      </c>
      <c r="U98" s="21">
        <v>282</v>
      </c>
      <c r="V98" s="21">
        <v>282</v>
      </c>
      <c r="W98" s="21">
        <v>282</v>
      </c>
      <c r="X98" s="21">
        <v>282</v>
      </c>
      <c r="Y98" s="21">
        <v>282</v>
      </c>
      <c r="Z98" s="21">
        <v>282</v>
      </c>
      <c r="AA98" s="21">
        <v>282</v>
      </c>
      <c r="AB98" s="21">
        <v>282</v>
      </c>
      <c r="AC98" s="21">
        <v>330</v>
      </c>
      <c r="AD98" s="21">
        <v>330</v>
      </c>
      <c r="AE98" s="21">
        <v>330</v>
      </c>
      <c r="AF98" s="21">
        <v>330</v>
      </c>
      <c r="AG98" s="21">
        <v>330</v>
      </c>
      <c r="AH98" s="21">
        <v>330</v>
      </c>
      <c r="AI98" s="21">
        <v>330</v>
      </c>
      <c r="AJ98" s="21">
        <v>330</v>
      </c>
      <c r="AK98" s="21">
        <v>330</v>
      </c>
      <c r="AL98" s="21">
        <v>330</v>
      </c>
      <c r="AM98" s="21">
        <v>330</v>
      </c>
      <c r="AN98" s="21">
        <v>330</v>
      </c>
      <c r="AO98" s="21">
        <v>330</v>
      </c>
      <c r="AP98" s="21">
        <v>330</v>
      </c>
      <c r="AQ98" s="21">
        <v>330</v>
      </c>
      <c r="AR98" s="21">
        <v>330</v>
      </c>
      <c r="AS98" s="21">
        <v>330</v>
      </c>
      <c r="AT98" s="21">
        <v>312</v>
      </c>
      <c r="AU98" s="21">
        <v>312</v>
      </c>
      <c r="AV98" s="21">
        <v>312</v>
      </c>
      <c r="AW98" s="21">
        <v>312</v>
      </c>
      <c r="AX98" s="21">
        <v>312</v>
      </c>
      <c r="AY98" s="21">
        <v>312</v>
      </c>
      <c r="AZ98" s="21">
        <v>312</v>
      </c>
      <c r="BA98" s="21">
        <v>312</v>
      </c>
      <c r="BB98" s="21">
        <v>312</v>
      </c>
      <c r="BC98" s="21">
        <v>312</v>
      </c>
      <c r="BD98" s="21">
        <v>312</v>
      </c>
      <c r="BE98" s="21">
        <v>312</v>
      </c>
      <c r="BF98" s="21">
        <v>312</v>
      </c>
      <c r="BG98" s="21">
        <v>312</v>
      </c>
      <c r="BH98" s="21">
        <v>312</v>
      </c>
      <c r="BI98" s="21">
        <v>312</v>
      </c>
      <c r="BJ98" s="21">
        <v>312</v>
      </c>
      <c r="BK98" s="21">
        <v>312</v>
      </c>
      <c r="BL98" s="21">
        <v>312</v>
      </c>
      <c r="BM98" s="21">
        <v>312</v>
      </c>
      <c r="BN98" s="21">
        <v>324</v>
      </c>
      <c r="BO98" s="21">
        <v>324</v>
      </c>
      <c r="BP98" s="21">
        <v>324</v>
      </c>
      <c r="BQ98" s="21">
        <v>300</v>
      </c>
      <c r="BR98" s="21">
        <v>300</v>
      </c>
      <c r="BS98" s="21">
        <v>300</v>
      </c>
      <c r="BT98" s="21">
        <v>300</v>
      </c>
      <c r="BU98" s="21">
        <v>300</v>
      </c>
      <c r="BV98" s="21">
        <v>300</v>
      </c>
      <c r="BW98" s="21">
        <v>300</v>
      </c>
      <c r="BX98" s="21">
        <v>270</v>
      </c>
      <c r="BY98" s="21">
        <v>270</v>
      </c>
      <c r="BZ98" s="21">
        <v>270</v>
      </c>
      <c r="CA98" s="21">
        <v>270</v>
      </c>
      <c r="CB98" s="21">
        <v>270</v>
      </c>
      <c r="CC98" s="21">
        <v>270</v>
      </c>
      <c r="CD98" s="21">
        <v>270</v>
      </c>
      <c r="CE98" s="21">
        <v>270</v>
      </c>
      <c r="CF98" s="21">
        <v>270</v>
      </c>
      <c r="CG98" s="21">
        <v>270</v>
      </c>
      <c r="CH98" s="21">
        <v>270</v>
      </c>
      <c r="CI98" s="21">
        <v>270</v>
      </c>
      <c r="CJ98" s="21">
        <v>270</v>
      </c>
      <c r="CK98" s="21">
        <v>270</v>
      </c>
      <c r="CL98" s="21">
        <v>270</v>
      </c>
      <c r="CM98" s="21">
        <v>270</v>
      </c>
      <c r="CN98" s="21">
        <v>270</v>
      </c>
      <c r="CO98" s="21">
        <v>264</v>
      </c>
      <c r="CP98" s="21">
        <v>264</v>
      </c>
      <c r="CQ98" s="21">
        <v>264</v>
      </c>
      <c r="CR98" s="21">
        <v>264</v>
      </c>
      <c r="CS98" s="21">
        <v>264</v>
      </c>
      <c r="CT98" s="21">
        <v>264</v>
      </c>
      <c r="CU98" s="21">
        <v>264</v>
      </c>
      <c r="CV98" s="21">
        <v>264</v>
      </c>
      <c r="CW98" s="21">
        <v>246</v>
      </c>
      <c r="CX98" s="21">
        <v>246</v>
      </c>
      <c r="CY98" s="21">
        <v>246</v>
      </c>
      <c r="CZ98" s="21">
        <v>246</v>
      </c>
      <c r="DA98" s="21">
        <v>246</v>
      </c>
      <c r="DB98" s="21">
        <v>246</v>
      </c>
      <c r="DC98" s="21">
        <v>246</v>
      </c>
      <c r="DD98" s="21">
        <v>246</v>
      </c>
      <c r="DE98" s="21">
        <v>246</v>
      </c>
      <c r="DF98" s="21">
        <v>144</v>
      </c>
      <c r="DG98" s="21">
        <v>144</v>
      </c>
      <c r="DH98" s="21">
        <v>186</v>
      </c>
      <c r="DI98" s="21">
        <v>186</v>
      </c>
      <c r="DJ98" s="21">
        <v>186</v>
      </c>
      <c r="DK98" s="21">
        <v>186</v>
      </c>
      <c r="DL98" s="21">
        <v>186</v>
      </c>
      <c r="DM98" s="21">
        <v>186</v>
      </c>
      <c r="DN98" s="21">
        <v>186</v>
      </c>
      <c r="DO98" s="21">
        <v>186</v>
      </c>
      <c r="DP98" s="21">
        <v>186</v>
      </c>
      <c r="DQ98" s="21">
        <v>186</v>
      </c>
      <c r="DR98" s="21">
        <v>186</v>
      </c>
      <c r="DS98" s="21">
        <v>186</v>
      </c>
      <c r="DT98" s="21">
        <v>186</v>
      </c>
      <c r="DU98" s="21">
        <v>186</v>
      </c>
      <c r="DV98" s="21">
        <v>186</v>
      </c>
      <c r="DW98" s="21">
        <v>186</v>
      </c>
      <c r="DX98" s="21">
        <v>186</v>
      </c>
      <c r="DY98" s="21">
        <v>186</v>
      </c>
      <c r="DZ98" s="21">
        <v>186</v>
      </c>
      <c r="EA98" s="21">
        <v>186</v>
      </c>
      <c r="EB98" s="21">
        <v>186</v>
      </c>
      <c r="EC98" s="21">
        <v>186</v>
      </c>
      <c r="ED98" s="21">
        <v>198</v>
      </c>
      <c r="EE98" s="21">
        <v>198</v>
      </c>
      <c r="EF98" s="21">
        <v>198</v>
      </c>
      <c r="EG98" s="21">
        <v>198</v>
      </c>
      <c r="EH98" s="21">
        <v>198</v>
      </c>
      <c r="EI98" s="21">
        <v>144</v>
      </c>
      <c r="EJ98" s="21">
        <v>144</v>
      </c>
      <c r="EK98" s="21">
        <v>156</v>
      </c>
      <c r="EL98" s="21">
        <v>156</v>
      </c>
      <c r="EM98" s="21">
        <v>156</v>
      </c>
      <c r="EN98" s="21">
        <v>156</v>
      </c>
      <c r="EO98" s="21">
        <v>156</v>
      </c>
      <c r="EP98" s="21">
        <v>132</v>
      </c>
      <c r="EQ98" s="21">
        <v>132</v>
      </c>
      <c r="ER98" s="21">
        <v>132</v>
      </c>
      <c r="ES98" s="21">
        <v>132</v>
      </c>
      <c r="ET98" s="21">
        <v>102</v>
      </c>
      <c r="EU98" s="21">
        <v>102</v>
      </c>
      <c r="EV98" s="21">
        <v>102</v>
      </c>
      <c r="EW98" s="21">
        <v>102</v>
      </c>
      <c r="EX98" s="21">
        <v>102</v>
      </c>
      <c r="EY98" s="21">
        <v>30</v>
      </c>
      <c r="EZ98" s="21">
        <v>54</v>
      </c>
      <c r="FA98" s="21">
        <v>72</v>
      </c>
      <c r="FB98" s="21">
        <v>72</v>
      </c>
      <c r="FC98" s="21">
        <v>72</v>
      </c>
      <c r="FD98" s="21">
        <v>84</v>
      </c>
      <c r="FE98" s="21">
        <v>84</v>
      </c>
      <c r="FF98" s="22">
        <v>84</v>
      </c>
    </row>
    <row r="99" spans="2:162" x14ac:dyDescent="0.2">
      <c r="B99" s="20"/>
      <c r="C99" s="21">
        <v>93</v>
      </c>
      <c r="D99" s="21">
        <v>390</v>
      </c>
      <c r="E99" s="21">
        <v>354</v>
      </c>
      <c r="F99" s="21">
        <v>354</v>
      </c>
      <c r="G99" s="21">
        <v>354</v>
      </c>
      <c r="H99" s="21">
        <v>354</v>
      </c>
      <c r="I99" s="21">
        <v>390</v>
      </c>
      <c r="J99" s="21">
        <v>390</v>
      </c>
      <c r="K99" s="21">
        <v>390</v>
      </c>
      <c r="L99" s="21">
        <v>390</v>
      </c>
      <c r="M99" s="21">
        <v>384</v>
      </c>
      <c r="N99" s="21">
        <v>384</v>
      </c>
      <c r="O99" s="21">
        <v>384</v>
      </c>
      <c r="P99" s="21">
        <v>276</v>
      </c>
      <c r="Q99" s="21">
        <v>276</v>
      </c>
      <c r="R99" s="21">
        <v>276</v>
      </c>
      <c r="S99" s="21">
        <v>276</v>
      </c>
      <c r="T99" s="21">
        <v>276</v>
      </c>
      <c r="U99" s="21">
        <v>276</v>
      </c>
      <c r="V99" s="21">
        <v>276</v>
      </c>
      <c r="W99" s="21">
        <v>276</v>
      </c>
      <c r="X99" s="21">
        <v>276</v>
      </c>
      <c r="Y99" s="21">
        <v>276</v>
      </c>
      <c r="Z99" s="21">
        <v>276</v>
      </c>
      <c r="AA99" s="21">
        <v>276</v>
      </c>
      <c r="AB99" s="21">
        <v>276</v>
      </c>
      <c r="AC99" s="21">
        <v>324</v>
      </c>
      <c r="AD99" s="21">
        <v>324</v>
      </c>
      <c r="AE99" s="21">
        <v>324</v>
      </c>
      <c r="AF99" s="21">
        <v>324</v>
      </c>
      <c r="AG99" s="21">
        <v>324</v>
      </c>
      <c r="AH99" s="21">
        <v>324</v>
      </c>
      <c r="AI99" s="21">
        <v>324</v>
      </c>
      <c r="AJ99" s="21">
        <v>324</v>
      </c>
      <c r="AK99" s="21">
        <v>324</v>
      </c>
      <c r="AL99" s="21">
        <v>324</v>
      </c>
      <c r="AM99" s="21">
        <v>324</v>
      </c>
      <c r="AN99" s="21">
        <v>324</v>
      </c>
      <c r="AO99" s="21">
        <v>324</v>
      </c>
      <c r="AP99" s="21">
        <v>324</v>
      </c>
      <c r="AQ99" s="21">
        <v>324</v>
      </c>
      <c r="AR99" s="21">
        <v>324</v>
      </c>
      <c r="AS99" s="21">
        <v>324</v>
      </c>
      <c r="AT99" s="21">
        <v>306</v>
      </c>
      <c r="AU99" s="21">
        <v>306</v>
      </c>
      <c r="AV99" s="21">
        <v>306</v>
      </c>
      <c r="AW99" s="21">
        <v>306</v>
      </c>
      <c r="AX99" s="21">
        <v>306</v>
      </c>
      <c r="AY99" s="21">
        <v>306</v>
      </c>
      <c r="AZ99" s="21">
        <v>306</v>
      </c>
      <c r="BA99" s="21">
        <v>306</v>
      </c>
      <c r="BB99" s="21">
        <v>306</v>
      </c>
      <c r="BC99" s="21">
        <v>306</v>
      </c>
      <c r="BD99" s="21">
        <v>306</v>
      </c>
      <c r="BE99" s="21">
        <v>306</v>
      </c>
      <c r="BF99" s="21">
        <v>306</v>
      </c>
      <c r="BG99" s="21">
        <v>306</v>
      </c>
      <c r="BH99" s="21">
        <v>306</v>
      </c>
      <c r="BI99" s="21">
        <v>306</v>
      </c>
      <c r="BJ99" s="21">
        <v>306</v>
      </c>
      <c r="BK99" s="21">
        <v>306</v>
      </c>
      <c r="BL99" s="21">
        <v>306</v>
      </c>
      <c r="BM99" s="21">
        <v>306</v>
      </c>
      <c r="BN99" s="21">
        <v>318</v>
      </c>
      <c r="BO99" s="21">
        <v>318</v>
      </c>
      <c r="BP99" s="21">
        <v>318</v>
      </c>
      <c r="BQ99" s="21">
        <v>294</v>
      </c>
      <c r="BR99" s="21">
        <v>294</v>
      </c>
      <c r="BS99" s="21">
        <v>294</v>
      </c>
      <c r="BT99" s="21">
        <v>294</v>
      </c>
      <c r="BU99" s="21">
        <v>294</v>
      </c>
      <c r="BV99" s="21">
        <v>294</v>
      </c>
      <c r="BW99" s="21">
        <v>294</v>
      </c>
      <c r="BX99" s="21">
        <v>264</v>
      </c>
      <c r="BY99" s="21">
        <v>264</v>
      </c>
      <c r="BZ99" s="21">
        <v>264</v>
      </c>
      <c r="CA99" s="21">
        <v>264</v>
      </c>
      <c r="CB99" s="21">
        <v>264</v>
      </c>
      <c r="CC99" s="21">
        <v>264</v>
      </c>
      <c r="CD99" s="21">
        <v>264</v>
      </c>
      <c r="CE99" s="21">
        <v>264</v>
      </c>
      <c r="CF99" s="21">
        <v>264</v>
      </c>
      <c r="CG99" s="21">
        <v>264</v>
      </c>
      <c r="CH99" s="21">
        <v>264</v>
      </c>
      <c r="CI99" s="21">
        <v>264</v>
      </c>
      <c r="CJ99" s="21">
        <v>264</v>
      </c>
      <c r="CK99" s="21">
        <v>264</v>
      </c>
      <c r="CL99" s="21">
        <v>264</v>
      </c>
      <c r="CM99" s="21">
        <v>264</v>
      </c>
      <c r="CN99" s="21">
        <v>264</v>
      </c>
      <c r="CO99" s="21">
        <v>258</v>
      </c>
      <c r="CP99" s="21">
        <v>258</v>
      </c>
      <c r="CQ99" s="21">
        <v>258</v>
      </c>
      <c r="CR99" s="21">
        <v>258</v>
      </c>
      <c r="CS99" s="21">
        <v>258</v>
      </c>
      <c r="CT99" s="21">
        <v>258</v>
      </c>
      <c r="CU99" s="21">
        <v>258</v>
      </c>
      <c r="CV99" s="21">
        <v>258</v>
      </c>
      <c r="CW99" s="21">
        <v>240</v>
      </c>
      <c r="CX99" s="21">
        <v>240</v>
      </c>
      <c r="CY99" s="21">
        <v>240</v>
      </c>
      <c r="CZ99" s="21">
        <v>240</v>
      </c>
      <c r="DA99" s="21">
        <v>240</v>
      </c>
      <c r="DB99" s="21">
        <v>240</v>
      </c>
      <c r="DC99" s="21">
        <v>240</v>
      </c>
      <c r="DD99" s="21">
        <v>240</v>
      </c>
      <c r="DE99" s="21">
        <v>240</v>
      </c>
      <c r="DF99" s="21">
        <v>138</v>
      </c>
      <c r="DG99" s="21">
        <v>138</v>
      </c>
      <c r="DH99" s="21">
        <v>180</v>
      </c>
      <c r="DI99" s="21">
        <v>180</v>
      </c>
      <c r="DJ99" s="21">
        <v>180</v>
      </c>
      <c r="DK99" s="21">
        <v>180</v>
      </c>
      <c r="DL99" s="21">
        <v>180</v>
      </c>
      <c r="DM99" s="21">
        <v>180</v>
      </c>
      <c r="DN99" s="21">
        <v>180</v>
      </c>
      <c r="DO99" s="21">
        <v>180</v>
      </c>
      <c r="DP99" s="21">
        <v>180</v>
      </c>
      <c r="DQ99" s="21">
        <v>180</v>
      </c>
      <c r="DR99" s="21">
        <v>180</v>
      </c>
      <c r="DS99" s="21">
        <v>180</v>
      </c>
      <c r="DT99" s="21">
        <v>180</v>
      </c>
      <c r="DU99" s="21">
        <v>180</v>
      </c>
      <c r="DV99" s="21">
        <v>180</v>
      </c>
      <c r="DW99" s="21">
        <v>180</v>
      </c>
      <c r="DX99" s="21">
        <v>180</v>
      </c>
      <c r="DY99" s="21">
        <v>180</v>
      </c>
      <c r="DZ99" s="21">
        <v>180</v>
      </c>
      <c r="EA99" s="21">
        <v>180</v>
      </c>
      <c r="EB99" s="21">
        <v>180</v>
      </c>
      <c r="EC99" s="21">
        <v>180</v>
      </c>
      <c r="ED99" s="21">
        <v>192</v>
      </c>
      <c r="EE99" s="21">
        <v>192</v>
      </c>
      <c r="EF99" s="21">
        <v>192</v>
      </c>
      <c r="EG99" s="21">
        <v>192</v>
      </c>
      <c r="EH99" s="21">
        <v>192</v>
      </c>
      <c r="EI99" s="21">
        <v>138</v>
      </c>
      <c r="EJ99" s="21">
        <v>138</v>
      </c>
      <c r="EK99" s="21">
        <v>150</v>
      </c>
      <c r="EL99" s="21">
        <v>150</v>
      </c>
      <c r="EM99" s="21">
        <v>150</v>
      </c>
      <c r="EN99" s="21">
        <v>150</v>
      </c>
      <c r="EO99" s="21">
        <v>150</v>
      </c>
      <c r="EP99" s="21">
        <v>126</v>
      </c>
      <c r="EQ99" s="21">
        <v>126</v>
      </c>
      <c r="ER99" s="21">
        <v>126</v>
      </c>
      <c r="ES99" s="21">
        <v>126</v>
      </c>
      <c r="ET99" s="21">
        <v>96</v>
      </c>
      <c r="EU99" s="21">
        <v>96</v>
      </c>
      <c r="EV99" s="21">
        <v>96</v>
      </c>
      <c r="EW99" s="21">
        <v>96</v>
      </c>
      <c r="EX99" s="21">
        <v>96</v>
      </c>
      <c r="EY99" s="21">
        <v>24</v>
      </c>
      <c r="EZ99" s="21">
        <v>48</v>
      </c>
      <c r="FA99" s="21">
        <v>66</v>
      </c>
      <c r="FB99" s="21">
        <v>66</v>
      </c>
      <c r="FC99" s="21">
        <v>66</v>
      </c>
      <c r="FD99" s="21">
        <v>78</v>
      </c>
      <c r="FE99" s="21">
        <v>78</v>
      </c>
      <c r="FF99" s="22">
        <v>78</v>
      </c>
    </row>
    <row r="100" spans="2:162" x14ac:dyDescent="0.2">
      <c r="B100" s="20"/>
      <c r="C100" s="21">
        <v>94</v>
      </c>
      <c r="D100" s="21">
        <v>384</v>
      </c>
      <c r="E100" s="21">
        <v>348</v>
      </c>
      <c r="F100" s="21">
        <v>348</v>
      </c>
      <c r="G100" s="21">
        <v>348</v>
      </c>
      <c r="H100" s="21">
        <v>348</v>
      </c>
      <c r="I100" s="21">
        <v>384</v>
      </c>
      <c r="J100" s="21">
        <v>384</v>
      </c>
      <c r="K100" s="21">
        <v>384</v>
      </c>
      <c r="L100" s="21">
        <v>384</v>
      </c>
      <c r="M100" s="21">
        <v>378</v>
      </c>
      <c r="N100" s="21">
        <v>378</v>
      </c>
      <c r="O100" s="21">
        <v>378</v>
      </c>
      <c r="P100" s="21">
        <v>270</v>
      </c>
      <c r="Q100" s="21">
        <v>270</v>
      </c>
      <c r="R100" s="21">
        <v>270</v>
      </c>
      <c r="S100" s="21">
        <v>270</v>
      </c>
      <c r="T100" s="21">
        <v>270</v>
      </c>
      <c r="U100" s="21">
        <v>270</v>
      </c>
      <c r="V100" s="21">
        <v>270</v>
      </c>
      <c r="W100" s="21">
        <v>270</v>
      </c>
      <c r="X100" s="21">
        <v>270</v>
      </c>
      <c r="Y100" s="21">
        <v>270</v>
      </c>
      <c r="Z100" s="21">
        <v>270</v>
      </c>
      <c r="AA100" s="21">
        <v>270</v>
      </c>
      <c r="AB100" s="21">
        <v>270</v>
      </c>
      <c r="AC100" s="21">
        <v>318</v>
      </c>
      <c r="AD100" s="21">
        <v>318</v>
      </c>
      <c r="AE100" s="21">
        <v>318</v>
      </c>
      <c r="AF100" s="21">
        <v>318</v>
      </c>
      <c r="AG100" s="21">
        <v>318</v>
      </c>
      <c r="AH100" s="21">
        <v>318</v>
      </c>
      <c r="AI100" s="21">
        <v>318</v>
      </c>
      <c r="AJ100" s="21">
        <v>318</v>
      </c>
      <c r="AK100" s="21">
        <v>318</v>
      </c>
      <c r="AL100" s="21">
        <v>318</v>
      </c>
      <c r="AM100" s="21">
        <v>318</v>
      </c>
      <c r="AN100" s="21">
        <v>318</v>
      </c>
      <c r="AO100" s="21">
        <v>318</v>
      </c>
      <c r="AP100" s="21">
        <v>318</v>
      </c>
      <c r="AQ100" s="21">
        <v>318</v>
      </c>
      <c r="AR100" s="21">
        <v>318</v>
      </c>
      <c r="AS100" s="21">
        <v>318</v>
      </c>
      <c r="AT100" s="21">
        <v>300</v>
      </c>
      <c r="AU100" s="21">
        <v>300</v>
      </c>
      <c r="AV100" s="21">
        <v>300</v>
      </c>
      <c r="AW100" s="21">
        <v>300</v>
      </c>
      <c r="AX100" s="21">
        <v>300</v>
      </c>
      <c r="AY100" s="21">
        <v>300</v>
      </c>
      <c r="AZ100" s="21">
        <v>300</v>
      </c>
      <c r="BA100" s="21">
        <v>300</v>
      </c>
      <c r="BB100" s="21">
        <v>300</v>
      </c>
      <c r="BC100" s="21">
        <v>300</v>
      </c>
      <c r="BD100" s="21">
        <v>300</v>
      </c>
      <c r="BE100" s="21">
        <v>300</v>
      </c>
      <c r="BF100" s="21">
        <v>300</v>
      </c>
      <c r="BG100" s="21">
        <v>300</v>
      </c>
      <c r="BH100" s="21">
        <v>300</v>
      </c>
      <c r="BI100" s="21">
        <v>300</v>
      </c>
      <c r="BJ100" s="21">
        <v>300</v>
      </c>
      <c r="BK100" s="21">
        <v>300</v>
      </c>
      <c r="BL100" s="21">
        <v>300</v>
      </c>
      <c r="BM100" s="21">
        <v>300</v>
      </c>
      <c r="BN100" s="21">
        <v>312</v>
      </c>
      <c r="BO100" s="21">
        <v>312</v>
      </c>
      <c r="BP100" s="21">
        <v>312</v>
      </c>
      <c r="BQ100" s="21">
        <v>288</v>
      </c>
      <c r="BR100" s="21">
        <v>288</v>
      </c>
      <c r="BS100" s="21">
        <v>288</v>
      </c>
      <c r="BT100" s="21">
        <v>288</v>
      </c>
      <c r="BU100" s="21">
        <v>288</v>
      </c>
      <c r="BV100" s="21">
        <v>288</v>
      </c>
      <c r="BW100" s="21">
        <v>288</v>
      </c>
      <c r="BX100" s="21">
        <v>258</v>
      </c>
      <c r="BY100" s="21">
        <v>258</v>
      </c>
      <c r="BZ100" s="21">
        <v>258</v>
      </c>
      <c r="CA100" s="21">
        <v>258</v>
      </c>
      <c r="CB100" s="21">
        <v>258</v>
      </c>
      <c r="CC100" s="21">
        <v>258</v>
      </c>
      <c r="CD100" s="21">
        <v>258</v>
      </c>
      <c r="CE100" s="21">
        <v>258</v>
      </c>
      <c r="CF100" s="21">
        <v>258</v>
      </c>
      <c r="CG100" s="21">
        <v>258</v>
      </c>
      <c r="CH100" s="21">
        <v>258</v>
      </c>
      <c r="CI100" s="21">
        <v>258</v>
      </c>
      <c r="CJ100" s="21">
        <v>258</v>
      </c>
      <c r="CK100" s="21">
        <v>258</v>
      </c>
      <c r="CL100" s="21">
        <v>258</v>
      </c>
      <c r="CM100" s="21">
        <v>258</v>
      </c>
      <c r="CN100" s="21">
        <v>258</v>
      </c>
      <c r="CO100" s="21">
        <v>252</v>
      </c>
      <c r="CP100" s="21">
        <v>252</v>
      </c>
      <c r="CQ100" s="21">
        <v>252</v>
      </c>
      <c r="CR100" s="21">
        <v>252</v>
      </c>
      <c r="CS100" s="21">
        <v>252</v>
      </c>
      <c r="CT100" s="21">
        <v>252</v>
      </c>
      <c r="CU100" s="21">
        <v>252</v>
      </c>
      <c r="CV100" s="21">
        <v>252</v>
      </c>
      <c r="CW100" s="21">
        <v>234</v>
      </c>
      <c r="CX100" s="21">
        <v>234</v>
      </c>
      <c r="CY100" s="21">
        <v>234</v>
      </c>
      <c r="CZ100" s="21">
        <v>234</v>
      </c>
      <c r="DA100" s="21">
        <v>234</v>
      </c>
      <c r="DB100" s="21">
        <v>234</v>
      </c>
      <c r="DC100" s="21">
        <v>234</v>
      </c>
      <c r="DD100" s="21">
        <v>234</v>
      </c>
      <c r="DE100" s="21">
        <v>234</v>
      </c>
      <c r="DF100" s="21">
        <v>132</v>
      </c>
      <c r="DG100" s="21">
        <v>132</v>
      </c>
      <c r="DH100" s="21">
        <v>174</v>
      </c>
      <c r="DI100" s="21">
        <v>174</v>
      </c>
      <c r="DJ100" s="21">
        <v>174</v>
      </c>
      <c r="DK100" s="21">
        <v>174</v>
      </c>
      <c r="DL100" s="21">
        <v>174</v>
      </c>
      <c r="DM100" s="21">
        <v>174</v>
      </c>
      <c r="DN100" s="21">
        <v>174</v>
      </c>
      <c r="DO100" s="21">
        <v>174</v>
      </c>
      <c r="DP100" s="21">
        <v>174</v>
      </c>
      <c r="DQ100" s="21">
        <v>174</v>
      </c>
      <c r="DR100" s="21">
        <v>174</v>
      </c>
      <c r="DS100" s="21">
        <v>174</v>
      </c>
      <c r="DT100" s="21">
        <v>174</v>
      </c>
      <c r="DU100" s="21">
        <v>174</v>
      </c>
      <c r="DV100" s="21">
        <v>174</v>
      </c>
      <c r="DW100" s="21">
        <v>174</v>
      </c>
      <c r="DX100" s="21">
        <v>174</v>
      </c>
      <c r="DY100" s="21">
        <v>174</v>
      </c>
      <c r="DZ100" s="21">
        <v>174</v>
      </c>
      <c r="EA100" s="21">
        <v>174</v>
      </c>
      <c r="EB100" s="21">
        <v>174</v>
      </c>
      <c r="EC100" s="21">
        <v>174</v>
      </c>
      <c r="ED100" s="21">
        <v>186</v>
      </c>
      <c r="EE100" s="21">
        <v>186</v>
      </c>
      <c r="EF100" s="21">
        <v>186</v>
      </c>
      <c r="EG100" s="21">
        <v>186</v>
      </c>
      <c r="EH100" s="21">
        <v>186</v>
      </c>
      <c r="EI100" s="21">
        <v>132</v>
      </c>
      <c r="EJ100" s="21">
        <v>132</v>
      </c>
      <c r="EK100" s="21">
        <v>144</v>
      </c>
      <c r="EL100" s="21">
        <v>144</v>
      </c>
      <c r="EM100" s="21">
        <v>144</v>
      </c>
      <c r="EN100" s="21">
        <v>144</v>
      </c>
      <c r="EO100" s="21">
        <v>144</v>
      </c>
      <c r="EP100" s="21">
        <v>120</v>
      </c>
      <c r="EQ100" s="21">
        <v>120</v>
      </c>
      <c r="ER100" s="21">
        <v>120</v>
      </c>
      <c r="ES100" s="21">
        <v>120</v>
      </c>
      <c r="ET100" s="21">
        <v>90</v>
      </c>
      <c r="EU100" s="21">
        <v>90</v>
      </c>
      <c r="EV100" s="21">
        <v>90</v>
      </c>
      <c r="EW100" s="21">
        <v>90</v>
      </c>
      <c r="EX100" s="21">
        <v>90</v>
      </c>
      <c r="EY100" s="21">
        <v>18</v>
      </c>
      <c r="EZ100" s="21">
        <v>42</v>
      </c>
      <c r="FA100" s="21">
        <v>60</v>
      </c>
      <c r="FB100" s="21">
        <v>60</v>
      </c>
      <c r="FC100" s="21">
        <v>60</v>
      </c>
      <c r="FD100" s="21">
        <v>72</v>
      </c>
      <c r="FE100" s="21">
        <v>72</v>
      </c>
      <c r="FF100" s="22">
        <v>72</v>
      </c>
    </row>
    <row r="101" spans="2:162" x14ac:dyDescent="0.2">
      <c r="B101" s="20"/>
      <c r="C101" s="21">
        <v>95</v>
      </c>
      <c r="D101" s="21">
        <v>378</v>
      </c>
      <c r="E101" s="21">
        <v>342</v>
      </c>
      <c r="F101" s="21">
        <v>342</v>
      </c>
      <c r="G101" s="21">
        <v>342</v>
      </c>
      <c r="H101" s="21">
        <v>342</v>
      </c>
      <c r="I101" s="21">
        <v>378</v>
      </c>
      <c r="J101" s="21">
        <v>378</v>
      </c>
      <c r="K101" s="21">
        <v>378</v>
      </c>
      <c r="L101" s="21">
        <v>378</v>
      </c>
      <c r="M101" s="21">
        <v>372</v>
      </c>
      <c r="N101" s="21">
        <v>372</v>
      </c>
      <c r="O101" s="21">
        <v>372</v>
      </c>
      <c r="P101" s="21">
        <v>264</v>
      </c>
      <c r="Q101" s="21">
        <v>264</v>
      </c>
      <c r="R101" s="21">
        <v>264</v>
      </c>
      <c r="S101" s="21">
        <v>264</v>
      </c>
      <c r="T101" s="21">
        <v>264</v>
      </c>
      <c r="U101" s="21">
        <v>264</v>
      </c>
      <c r="V101" s="21">
        <v>264</v>
      </c>
      <c r="W101" s="21">
        <v>264</v>
      </c>
      <c r="X101" s="21">
        <v>264</v>
      </c>
      <c r="Y101" s="21">
        <v>264</v>
      </c>
      <c r="Z101" s="21">
        <v>264</v>
      </c>
      <c r="AA101" s="21">
        <v>264</v>
      </c>
      <c r="AB101" s="21">
        <v>264</v>
      </c>
      <c r="AC101" s="21">
        <v>312</v>
      </c>
      <c r="AD101" s="21">
        <v>312</v>
      </c>
      <c r="AE101" s="21">
        <v>312</v>
      </c>
      <c r="AF101" s="21">
        <v>312</v>
      </c>
      <c r="AG101" s="21">
        <v>312</v>
      </c>
      <c r="AH101" s="21">
        <v>312</v>
      </c>
      <c r="AI101" s="21">
        <v>312</v>
      </c>
      <c r="AJ101" s="21">
        <v>312</v>
      </c>
      <c r="AK101" s="21">
        <v>312</v>
      </c>
      <c r="AL101" s="21">
        <v>312</v>
      </c>
      <c r="AM101" s="21">
        <v>312</v>
      </c>
      <c r="AN101" s="21">
        <v>312</v>
      </c>
      <c r="AO101" s="21">
        <v>312</v>
      </c>
      <c r="AP101" s="21">
        <v>312</v>
      </c>
      <c r="AQ101" s="21">
        <v>312</v>
      </c>
      <c r="AR101" s="21">
        <v>312</v>
      </c>
      <c r="AS101" s="21">
        <v>312</v>
      </c>
      <c r="AT101" s="21">
        <v>294</v>
      </c>
      <c r="AU101" s="21">
        <v>294</v>
      </c>
      <c r="AV101" s="21">
        <v>294</v>
      </c>
      <c r="AW101" s="21">
        <v>294</v>
      </c>
      <c r="AX101" s="21">
        <v>294</v>
      </c>
      <c r="AY101" s="21">
        <v>294</v>
      </c>
      <c r="AZ101" s="21">
        <v>294</v>
      </c>
      <c r="BA101" s="21">
        <v>294</v>
      </c>
      <c r="BB101" s="21">
        <v>294</v>
      </c>
      <c r="BC101" s="21">
        <v>294</v>
      </c>
      <c r="BD101" s="21">
        <v>294</v>
      </c>
      <c r="BE101" s="21">
        <v>294</v>
      </c>
      <c r="BF101" s="21">
        <v>294</v>
      </c>
      <c r="BG101" s="21">
        <v>294</v>
      </c>
      <c r="BH101" s="21">
        <v>294</v>
      </c>
      <c r="BI101" s="21">
        <v>294</v>
      </c>
      <c r="BJ101" s="21">
        <v>294</v>
      </c>
      <c r="BK101" s="21">
        <v>294</v>
      </c>
      <c r="BL101" s="21">
        <v>294</v>
      </c>
      <c r="BM101" s="21">
        <v>294</v>
      </c>
      <c r="BN101" s="21">
        <v>306</v>
      </c>
      <c r="BO101" s="21">
        <v>306</v>
      </c>
      <c r="BP101" s="21">
        <v>306</v>
      </c>
      <c r="BQ101" s="21">
        <v>282</v>
      </c>
      <c r="BR101" s="21">
        <v>282</v>
      </c>
      <c r="BS101" s="21">
        <v>282</v>
      </c>
      <c r="BT101" s="21">
        <v>282</v>
      </c>
      <c r="BU101" s="21">
        <v>282</v>
      </c>
      <c r="BV101" s="21">
        <v>282</v>
      </c>
      <c r="BW101" s="21">
        <v>282</v>
      </c>
      <c r="BX101" s="21">
        <v>252</v>
      </c>
      <c r="BY101" s="21">
        <v>252</v>
      </c>
      <c r="BZ101" s="21">
        <v>252</v>
      </c>
      <c r="CA101" s="21">
        <v>252</v>
      </c>
      <c r="CB101" s="21">
        <v>252</v>
      </c>
      <c r="CC101" s="21">
        <v>252</v>
      </c>
      <c r="CD101" s="21">
        <v>252</v>
      </c>
      <c r="CE101" s="21">
        <v>252</v>
      </c>
      <c r="CF101" s="21">
        <v>252</v>
      </c>
      <c r="CG101" s="21">
        <v>252</v>
      </c>
      <c r="CH101" s="21">
        <v>252</v>
      </c>
      <c r="CI101" s="21">
        <v>252</v>
      </c>
      <c r="CJ101" s="21">
        <v>252</v>
      </c>
      <c r="CK101" s="21">
        <v>252</v>
      </c>
      <c r="CL101" s="21">
        <v>252</v>
      </c>
      <c r="CM101" s="21">
        <v>252</v>
      </c>
      <c r="CN101" s="21">
        <v>252</v>
      </c>
      <c r="CO101" s="21">
        <v>246</v>
      </c>
      <c r="CP101" s="21">
        <v>246</v>
      </c>
      <c r="CQ101" s="21">
        <v>246</v>
      </c>
      <c r="CR101" s="21">
        <v>246</v>
      </c>
      <c r="CS101" s="21">
        <v>246</v>
      </c>
      <c r="CT101" s="21">
        <v>246</v>
      </c>
      <c r="CU101" s="21">
        <v>246</v>
      </c>
      <c r="CV101" s="21">
        <v>246</v>
      </c>
      <c r="CW101" s="21">
        <v>228</v>
      </c>
      <c r="CX101" s="21">
        <v>228</v>
      </c>
      <c r="CY101" s="21">
        <v>228</v>
      </c>
      <c r="CZ101" s="21">
        <v>228</v>
      </c>
      <c r="DA101" s="21">
        <v>228</v>
      </c>
      <c r="DB101" s="21">
        <v>228</v>
      </c>
      <c r="DC101" s="21">
        <v>228</v>
      </c>
      <c r="DD101" s="21">
        <v>228</v>
      </c>
      <c r="DE101" s="21">
        <v>228</v>
      </c>
      <c r="DF101" s="21">
        <v>126</v>
      </c>
      <c r="DG101" s="21">
        <v>126</v>
      </c>
      <c r="DH101" s="21">
        <v>168</v>
      </c>
      <c r="DI101" s="21">
        <v>168</v>
      </c>
      <c r="DJ101" s="21">
        <v>168</v>
      </c>
      <c r="DK101" s="21">
        <v>168</v>
      </c>
      <c r="DL101" s="21">
        <v>168</v>
      </c>
      <c r="DM101" s="21">
        <v>168</v>
      </c>
      <c r="DN101" s="21">
        <v>168</v>
      </c>
      <c r="DO101" s="21">
        <v>168</v>
      </c>
      <c r="DP101" s="21">
        <v>168</v>
      </c>
      <c r="DQ101" s="21">
        <v>168</v>
      </c>
      <c r="DR101" s="21">
        <v>168</v>
      </c>
      <c r="DS101" s="21">
        <v>168</v>
      </c>
      <c r="DT101" s="21">
        <v>168</v>
      </c>
      <c r="DU101" s="21">
        <v>168</v>
      </c>
      <c r="DV101" s="21">
        <v>168</v>
      </c>
      <c r="DW101" s="21">
        <v>168</v>
      </c>
      <c r="DX101" s="21">
        <v>168</v>
      </c>
      <c r="DY101" s="21">
        <v>168</v>
      </c>
      <c r="DZ101" s="21">
        <v>168</v>
      </c>
      <c r="EA101" s="21">
        <v>168</v>
      </c>
      <c r="EB101" s="21">
        <v>168</v>
      </c>
      <c r="EC101" s="21">
        <v>168</v>
      </c>
      <c r="ED101" s="21">
        <v>180</v>
      </c>
      <c r="EE101" s="21">
        <v>180</v>
      </c>
      <c r="EF101" s="21">
        <v>180</v>
      </c>
      <c r="EG101" s="21">
        <v>180</v>
      </c>
      <c r="EH101" s="21">
        <v>180</v>
      </c>
      <c r="EI101" s="21">
        <v>126</v>
      </c>
      <c r="EJ101" s="21">
        <v>126</v>
      </c>
      <c r="EK101" s="21">
        <v>138</v>
      </c>
      <c r="EL101" s="21">
        <v>138</v>
      </c>
      <c r="EM101" s="21">
        <v>138</v>
      </c>
      <c r="EN101" s="21">
        <v>138</v>
      </c>
      <c r="EO101" s="21">
        <v>138</v>
      </c>
      <c r="EP101" s="21">
        <v>114</v>
      </c>
      <c r="EQ101" s="21">
        <v>114</v>
      </c>
      <c r="ER101" s="21">
        <v>114</v>
      </c>
      <c r="ES101" s="21">
        <v>114</v>
      </c>
      <c r="ET101" s="21">
        <v>84</v>
      </c>
      <c r="EU101" s="21">
        <v>84</v>
      </c>
      <c r="EV101" s="21">
        <v>84</v>
      </c>
      <c r="EW101" s="21">
        <v>84</v>
      </c>
      <c r="EX101" s="21">
        <v>84</v>
      </c>
      <c r="EY101" s="21">
        <v>12</v>
      </c>
      <c r="EZ101" s="21">
        <v>36</v>
      </c>
      <c r="FA101" s="21">
        <v>54</v>
      </c>
      <c r="FB101" s="21">
        <v>54</v>
      </c>
      <c r="FC101" s="21">
        <v>54</v>
      </c>
      <c r="FD101" s="21">
        <v>66</v>
      </c>
      <c r="FE101" s="21">
        <v>66</v>
      </c>
      <c r="FF101" s="22">
        <v>66</v>
      </c>
    </row>
    <row r="102" spans="2:162" x14ac:dyDescent="0.2">
      <c r="B102" s="20"/>
      <c r="C102" s="21">
        <v>96</v>
      </c>
      <c r="D102" s="21">
        <v>372</v>
      </c>
      <c r="E102" s="21">
        <v>336</v>
      </c>
      <c r="F102" s="21">
        <v>336</v>
      </c>
      <c r="G102" s="21">
        <v>336</v>
      </c>
      <c r="H102" s="21">
        <v>336</v>
      </c>
      <c r="I102" s="21">
        <v>372</v>
      </c>
      <c r="J102" s="21">
        <v>372</v>
      </c>
      <c r="K102" s="21">
        <v>372</v>
      </c>
      <c r="L102" s="21">
        <v>372</v>
      </c>
      <c r="M102" s="21">
        <v>366</v>
      </c>
      <c r="N102" s="21">
        <v>366</v>
      </c>
      <c r="O102" s="21">
        <v>366</v>
      </c>
      <c r="P102" s="21">
        <v>258</v>
      </c>
      <c r="Q102" s="21">
        <v>258</v>
      </c>
      <c r="R102" s="21">
        <v>258</v>
      </c>
      <c r="S102" s="21">
        <v>258</v>
      </c>
      <c r="T102" s="21">
        <v>258</v>
      </c>
      <c r="U102" s="21">
        <v>258</v>
      </c>
      <c r="V102" s="21">
        <v>258</v>
      </c>
      <c r="W102" s="21">
        <v>258</v>
      </c>
      <c r="X102" s="21">
        <v>258</v>
      </c>
      <c r="Y102" s="21">
        <v>258</v>
      </c>
      <c r="Z102" s="21">
        <v>258</v>
      </c>
      <c r="AA102" s="21">
        <v>258</v>
      </c>
      <c r="AB102" s="21">
        <v>258</v>
      </c>
      <c r="AC102" s="21">
        <v>306</v>
      </c>
      <c r="AD102" s="21">
        <v>306</v>
      </c>
      <c r="AE102" s="21">
        <v>306</v>
      </c>
      <c r="AF102" s="21">
        <v>306</v>
      </c>
      <c r="AG102" s="21">
        <v>306</v>
      </c>
      <c r="AH102" s="21">
        <v>306</v>
      </c>
      <c r="AI102" s="21">
        <v>306</v>
      </c>
      <c r="AJ102" s="21">
        <v>306</v>
      </c>
      <c r="AK102" s="21">
        <v>306</v>
      </c>
      <c r="AL102" s="21">
        <v>306</v>
      </c>
      <c r="AM102" s="21">
        <v>306</v>
      </c>
      <c r="AN102" s="21">
        <v>306</v>
      </c>
      <c r="AO102" s="21">
        <v>306</v>
      </c>
      <c r="AP102" s="21">
        <v>306</v>
      </c>
      <c r="AQ102" s="21">
        <v>306</v>
      </c>
      <c r="AR102" s="21">
        <v>306</v>
      </c>
      <c r="AS102" s="21">
        <v>306</v>
      </c>
      <c r="AT102" s="21">
        <v>288</v>
      </c>
      <c r="AU102" s="21">
        <v>288</v>
      </c>
      <c r="AV102" s="21">
        <v>288</v>
      </c>
      <c r="AW102" s="21">
        <v>288</v>
      </c>
      <c r="AX102" s="21">
        <v>288</v>
      </c>
      <c r="AY102" s="21">
        <v>288</v>
      </c>
      <c r="AZ102" s="21">
        <v>288</v>
      </c>
      <c r="BA102" s="21">
        <v>288</v>
      </c>
      <c r="BB102" s="21">
        <v>288</v>
      </c>
      <c r="BC102" s="21">
        <v>288</v>
      </c>
      <c r="BD102" s="21">
        <v>288</v>
      </c>
      <c r="BE102" s="21">
        <v>288</v>
      </c>
      <c r="BF102" s="21">
        <v>288</v>
      </c>
      <c r="BG102" s="21">
        <v>288</v>
      </c>
      <c r="BH102" s="21">
        <v>288</v>
      </c>
      <c r="BI102" s="21">
        <v>288</v>
      </c>
      <c r="BJ102" s="21">
        <v>288</v>
      </c>
      <c r="BK102" s="21">
        <v>288</v>
      </c>
      <c r="BL102" s="21">
        <v>288</v>
      </c>
      <c r="BM102" s="21">
        <v>288</v>
      </c>
      <c r="BN102" s="21">
        <v>300</v>
      </c>
      <c r="BO102" s="21">
        <v>300</v>
      </c>
      <c r="BP102" s="21">
        <v>300</v>
      </c>
      <c r="BQ102" s="21">
        <v>276</v>
      </c>
      <c r="BR102" s="21">
        <v>276</v>
      </c>
      <c r="BS102" s="21">
        <v>276</v>
      </c>
      <c r="BT102" s="21">
        <v>276</v>
      </c>
      <c r="BU102" s="21">
        <v>276</v>
      </c>
      <c r="BV102" s="21">
        <v>276</v>
      </c>
      <c r="BW102" s="21">
        <v>276</v>
      </c>
      <c r="BX102" s="21">
        <v>246</v>
      </c>
      <c r="BY102" s="21">
        <v>246</v>
      </c>
      <c r="BZ102" s="21">
        <v>246</v>
      </c>
      <c r="CA102" s="21">
        <v>246</v>
      </c>
      <c r="CB102" s="21">
        <v>246</v>
      </c>
      <c r="CC102" s="21">
        <v>246</v>
      </c>
      <c r="CD102" s="21">
        <v>246</v>
      </c>
      <c r="CE102" s="21">
        <v>246</v>
      </c>
      <c r="CF102" s="21">
        <v>246</v>
      </c>
      <c r="CG102" s="21">
        <v>246</v>
      </c>
      <c r="CH102" s="21">
        <v>246</v>
      </c>
      <c r="CI102" s="21">
        <v>246</v>
      </c>
      <c r="CJ102" s="21">
        <v>246</v>
      </c>
      <c r="CK102" s="21">
        <v>246</v>
      </c>
      <c r="CL102" s="21">
        <v>246</v>
      </c>
      <c r="CM102" s="21">
        <v>246</v>
      </c>
      <c r="CN102" s="21">
        <v>246</v>
      </c>
      <c r="CO102" s="21">
        <v>240</v>
      </c>
      <c r="CP102" s="21">
        <v>240</v>
      </c>
      <c r="CQ102" s="21">
        <v>240</v>
      </c>
      <c r="CR102" s="21">
        <v>240</v>
      </c>
      <c r="CS102" s="21">
        <v>240</v>
      </c>
      <c r="CT102" s="21">
        <v>240</v>
      </c>
      <c r="CU102" s="21">
        <v>240</v>
      </c>
      <c r="CV102" s="21">
        <v>240</v>
      </c>
      <c r="CW102" s="21">
        <v>222</v>
      </c>
      <c r="CX102" s="21">
        <v>222</v>
      </c>
      <c r="CY102" s="21">
        <v>222</v>
      </c>
      <c r="CZ102" s="21">
        <v>222</v>
      </c>
      <c r="DA102" s="21">
        <v>222</v>
      </c>
      <c r="DB102" s="21">
        <v>222</v>
      </c>
      <c r="DC102" s="21">
        <v>222</v>
      </c>
      <c r="DD102" s="21">
        <v>222</v>
      </c>
      <c r="DE102" s="21">
        <v>222</v>
      </c>
      <c r="DF102" s="21">
        <v>120</v>
      </c>
      <c r="DG102" s="21">
        <v>120</v>
      </c>
      <c r="DH102" s="21">
        <v>162</v>
      </c>
      <c r="DI102" s="21">
        <v>162</v>
      </c>
      <c r="DJ102" s="21">
        <v>162</v>
      </c>
      <c r="DK102" s="21">
        <v>162</v>
      </c>
      <c r="DL102" s="21">
        <v>162</v>
      </c>
      <c r="DM102" s="21">
        <v>162</v>
      </c>
      <c r="DN102" s="21">
        <v>162</v>
      </c>
      <c r="DO102" s="21">
        <v>162</v>
      </c>
      <c r="DP102" s="21">
        <v>162</v>
      </c>
      <c r="DQ102" s="21">
        <v>162</v>
      </c>
      <c r="DR102" s="21">
        <v>162</v>
      </c>
      <c r="DS102" s="21">
        <v>162</v>
      </c>
      <c r="DT102" s="21">
        <v>162</v>
      </c>
      <c r="DU102" s="21">
        <v>162</v>
      </c>
      <c r="DV102" s="21">
        <v>162</v>
      </c>
      <c r="DW102" s="21">
        <v>162</v>
      </c>
      <c r="DX102" s="21">
        <v>162</v>
      </c>
      <c r="DY102" s="21">
        <v>162</v>
      </c>
      <c r="DZ102" s="21">
        <v>162</v>
      </c>
      <c r="EA102" s="21">
        <v>162</v>
      </c>
      <c r="EB102" s="21">
        <v>162</v>
      </c>
      <c r="EC102" s="21">
        <v>162</v>
      </c>
      <c r="ED102" s="21">
        <v>174</v>
      </c>
      <c r="EE102" s="21">
        <v>174</v>
      </c>
      <c r="EF102" s="21">
        <v>174</v>
      </c>
      <c r="EG102" s="21">
        <v>174</v>
      </c>
      <c r="EH102" s="21">
        <v>174</v>
      </c>
      <c r="EI102" s="21">
        <v>120</v>
      </c>
      <c r="EJ102" s="21">
        <v>120</v>
      </c>
      <c r="EK102" s="21">
        <v>132</v>
      </c>
      <c r="EL102" s="21">
        <v>132</v>
      </c>
      <c r="EM102" s="21">
        <v>132</v>
      </c>
      <c r="EN102" s="21">
        <v>132</v>
      </c>
      <c r="EO102" s="21">
        <v>132</v>
      </c>
      <c r="EP102" s="21">
        <v>108</v>
      </c>
      <c r="EQ102" s="21">
        <v>108</v>
      </c>
      <c r="ER102" s="21">
        <v>108</v>
      </c>
      <c r="ES102" s="21">
        <v>108</v>
      </c>
      <c r="ET102" s="21">
        <v>78</v>
      </c>
      <c r="EU102" s="21">
        <v>78</v>
      </c>
      <c r="EV102" s="21">
        <v>78</v>
      </c>
      <c r="EW102" s="21">
        <v>78</v>
      </c>
      <c r="EX102" s="21">
        <v>78</v>
      </c>
      <c r="EY102" s="21">
        <v>6</v>
      </c>
      <c r="EZ102" s="21">
        <v>30</v>
      </c>
      <c r="FA102" s="21">
        <v>48</v>
      </c>
      <c r="FB102" s="21">
        <v>48</v>
      </c>
      <c r="FC102" s="21">
        <v>48</v>
      </c>
      <c r="FD102" s="21">
        <v>60</v>
      </c>
      <c r="FE102" s="21">
        <v>60</v>
      </c>
      <c r="FF102" s="22">
        <v>60</v>
      </c>
    </row>
    <row r="103" spans="2:162" x14ac:dyDescent="0.2">
      <c r="B103" s="20"/>
      <c r="C103" s="21">
        <v>97</v>
      </c>
      <c r="D103" s="21">
        <v>366</v>
      </c>
      <c r="E103" s="21">
        <v>330</v>
      </c>
      <c r="F103" s="21">
        <v>330</v>
      </c>
      <c r="G103" s="21">
        <v>330</v>
      </c>
      <c r="H103" s="21">
        <v>330</v>
      </c>
      <c r="I103" s="21">
        <v>366</v>
      </c>
      <c r="J103" s="21">
        <v>366</v>
      </c>
      <c r="K103" s="21">
        <v>366</v>
      </c>
      <c r="L103" s="21">
        <v>366</v>
      </c>
      <c r="M103" s="21">
        <v>360</v>
      </c>
      <c r="N103" s="21">
        <v>360</v>
      </c>
      <c r="O103" s="21">
        <v>360</v>
      </c>
      <c r="P103" s="21">
        <v>252</v>
      </c>
      <c r="Q103" s="21">
        <v>252</v>
      </c>
      <c r="R103" s="21">
        <v>252</v>
      </c>
      <c r="S103" s="21">
        <v>252</v>
      </c>
      <c r="T103" s="21">
        <v>252</v>
      </c>
      <c r="U103" s="21">
        <v>252</v>
      </c>
      <c r="V103" s="21">
        <v>252</v>
      </c>
      <c r="W103" s="21">
        <v>252</v>
      </c>
      <c r="X103" s="21">
        <v>252</v>
      </c>
      <c r="Y103" s="21">
        <v>252</v>
      </c>
      <c r="Z103" s="21">
        <v>252</v>
      </c>
      <c r="AA103" s="21">
        <v>252</v>
      </c>
      <c r="AB103" s="21">
        <v>252</v>
      </c>
      <c r="AC103" s="21">
        <v>300</v>
      </c>
      <c r="AD103" s="21">
        <v>300</v>
      </c>
      <c r="AE103" s="21">
        <v>300</v>
      </c>
      <c r="AF103" s="21">
        <v>300</v>
      </c>
      <c r="AG103" s="21">
        <v>300</v>
      </c>
      <c r="AH103" s="21">
        <v>300</v>
      </c>
      <c r="AI103" s="21">
        <v>300</v>
      </c>
      <c r="AJ103" s="21">
        <v>300</v>
      </c>
      <c r="AK103" s="21">
        <v>300</v>
      </c>
      <c r="AL103" s="21">
        <v>300</v>
      </c>
      <c r="AM103" s="21">
        <v>300</v>
      </c>
      <c r="AN103" s="21">
        <v>300</v>
      </c>
      <c r="AO103" s="21">
        <v>300</v>
      </c>
      <c r="AP103" s="21">
        <v>300</v>
      </c>
      <c r="AQ103" s="21">
        <v>300</v>
      </c>
      <c r="AR103" s="21">
        <v>300</v>
      </c>
      <c r="AS103" s="21">
        <v>300</v>
      </c>
      <c r="AT103" s="21">
        <v>282</v>
      </c>
      <c r="AU103" s="21">
        <v>282</v>
      </c>
      <c r="AV103" s="21">
        <v>282</v>
      </c>
      <c r="AW103" s="21">
        <v>282</v>
      </c>
      <c r="AX103" s="21">
        <v>282</v>
      </c>
      <c r="AY103" s="21">
        <v>282</v>
      </c>
      <c r="AZ103" s="21">
        <v>282</v>
      </c>
      <c r="BA103" s="21">
        <v>282</v>
      </c>
      <c r="BB103" s="21">
        <v>282</v>
      </c>
      <c r="BC103" s="21">
        <v>282</v>
      </c>
      <c r="BD103" s="21">
        <v>282</v>
      </c>
      <c r="BE103" s="21">
        <v>282</v>
      </c>
      <c r="BF103" s="21">
        <v>282</v>
      </c>
      <c r="BG103" s="21">
        <v>282</v>
      </c>
      <c r="BH103" s="21">
        <v>282</v>
      </c>
      <c r="BI103" s="21">
        <v>282</v>
      </c>
      <c r="BJ103" s="21">
        <v>282</v>
      </c>
      <c r="BK103" s="21">
        <v>282</v>
      </c>
      <c r="BL103" s="21">
        <v>282</v>
      </c>
      <c r="BM103" s="21">
        <v>282</v>
      </c>
      <c r="BN103" s="21">
        <v>294</v>
      </c>
      <c r="BO103" s="21">
        <v>294</v>
      </c>
      <c r="BP103" s="21">
        <v>294</v>
      </c>
      <c r="BQ103" s="21">
        <v>270</v>
      </c>
      <c r="BR103" s="21">
        <v>270</v>
      </c>
      <c r="BS103" s="21">
        <v>270</v>
      </c>
      <c r="BT103" s="21">
        <v>270</v>
      </c>
      <c r="BU103" s="21">
        <v>270</v>
      </c>
      <c r="BV103" s="21">
        <v>270</v>
      </c>
      <c r="BW103" s="21">
        <v>270</v>
      </c>
      <c r="BX103" s="21">
        <v>240</v>
      </c>
      <c r="BY103" s="21">
        <v>240</v>
      </c>
      <c r="BZ103" s="21">
        <v>240</v>
      </c>
      <c r="CA103" s="21">
        <v>240</v>
      </c>
      <c r="CB103" s="21">
        <v>240</v>
      </c>
      <c r="CC103" s="21">
        <v>240</v>
      </c>
      <c r="CD103" s="21">
        <v>240</v>
      </c>
      <c r="CE103" s="21">
        <v>240</v>
      </c>
      <c r="CF103" s="21">
        <v>240</v>
      </c>
      <c r="CG103" s="21">
        <v>240</v>
      </c>
      <c r="CH103" s="21">
        <v>240</v>
      </c>
      <c r="CI103" s="21">
        <v>240</v>
      </c>
      <c r="CJ103" s="21">
        <v>240</v>
      </c>
      <c r="CK103" s="21">
        <v>240</v>
      </c>
      <c r="CL103" s="21">
        <v>240</v>
      </c>
      <c r="CM103" s="21">
        <v>240</v>
      </c>
      <c r="CN103" s="21">
        <v>240</v>
      </c>
      <c r="CO103" s="21">
        <v>234</v>
      </c>
      <c r="CP103" s="21">
        <v>234</v>
      </c>
      <c r="CQ103" s="21">
        <v>234</v>
      </c>
      <c r="CR103" s="21">
        <v>234</v>
      </c>
      <c r="CS103" s="21">
        <v>234</v>
      </c>
      <c r="CT103" s="21">
        <v>234</v>
      </c>
      <c r="CU103" s="21">
        <v>234</v>
      </c>
      <c r="CV103" s="21">
        <v>234</v>
      </c>
      <c r="CW103" s="21">
        <v>216</v>
      </c>
      <c r="CX103" s="21">
        <v>216</v>
      </c>
      <c r="CY103" s="21">
        <v>216</v>
      </c>
      <c r="CZ103" s="21">
        <v>216</v>
      </c>
      <c r="DA103" s="21">
        <v>216</v>
      </c>
      <c r="DB103" s="21">
        <v>216</v>
      </c>
      <c r="DC103" s="21">
        <v>216</v>
      </c>
      <c r="DD103" s="21">
        <v>216</v>
      </c>
      <c r="DE103" s="21">
        <v>216</v>
      </c>
      <c r="DF103" s="21">
        <v>114</v>
      </c>
      <c r="DG103" s="21">
        <v>114</v>
      </c>
      <c r="DH103" s="21">
        <v>156</v>
      </c>
      <c r="DI103" s="21">
        <v>156</v>
      </c>
      <c r="DJ103" s="21">
        <v>156</v>
      </c>
      <c r="DK103" s="21">
        <v>156</v>
      </c>
      <c r="DL103" s="21">
        <v>156</v>
      </c>
      <c r="DM103" s="21">
        <v>156</v>
      </c>
      <c r="DN103" s="21">
        <v>156</v>
      </c>
      <c r="DO103" s="21">
        <v>156</v>
      </c>
      <c r="DP103" s="21">
        <v>156</v>
      </c>
      <c r="DQ103" s="21">
        <v>156</v>
      </c>
      <c r="DR103" s="21">
        <v>156</v>
      </c>
      <c r="DS103" s="21">
        <v>156</v>
      </c>
      <c r="DT103" s="21">
        <v>156</v>
      </c>
      <c r="DU103" s="21">
        <v>156</v>
      </c>
      <c r="DV103" s="21">
        <v>156</v>
      </c>
      <c r="DW103" s="21">
        <v>156</v>
      </c>
      <c r="DX103" s="21">
        <v>156</v>
      </c>
      <c r="DY103" s="21">
        <v>156</v>
      </c>
      <c r="DZ103" s="21">
        <v>156</v>
      </c>
      <c r="EA103" s="21">
        <v>156</v>
      </c>
      <c r="EB103" s="21">
        <v>156</v>
      </c>
      <c r="EC103" s="21">
        <v>156</v>
      </c>
      <c r="ED103" s="21">
        <v>168</v>
      </c>
      <c r="EE103" s="21">
        <v>168</v>
      </c>
      <c r="EF103" s="21">
        <v>168</v>
      </c>
      <c r="EG103" s="21">
        <v>168</v>
      </c>
      <c r="EH103" s="21">
        <v>168</v>
      </c>
      <c r="EI103" s="21">
        <v>114</v>
      </c>
      <c r="EJ103" s="21">
        <v>114</v>
      </c>
      <c r="EK103" s="21">
        <v>126</v>
      </c>
      <c r="EL103" s="21">
        <v>126</v>
      </c>
      <c r="EM103" s="21">
        <v>126</v>
      </c>
      <c r="EN103" s="21">
        <v>126</v>
      </c>
      <c r="EO103" s="21">
        <v>126</v>
      </c>
      <c r="EP103" s="21">
        <v>102</v>
      </c>
      <c r="EQ103" s="21">
        <v>102</v>
      </c>
      <c r="ER103" s="21">
        <v>102</v>
      </c>
      <c r="ES103" s="21">
        <v>102</v>
      </c>
      <c r="ET103" s="21">
        <v>72</v>
      </c>
      <c r="EU103" s="21">
        <v>72</v>
      </c>
      <c r="EV103" s="21">
        <v>72</v>
      </c>
      <c r="EW103" s="21">
        <v>72</v>
      </c>
      <c r="EX103" s="21">
        <v>72</v>
      </c>
      <c r="EY103" s="21">
        <v>0</v>
      </c>
      <c r="EZ103" s="21">
        <v>24</v>
      </c>
      <c r="FA103" s="21">
        <v>42</v>
      </c>
      <c r="FB103" s="21">
        <v>42</v>
      </c>
      <c r="FC103" s="21">
        <v>42</v>
      </c>
      <c r="FD103" s="21">
        <v>54</v>
      </c>
      <c r="FE103" s="21">
        <v>54</v>
      </c>
      <c r="FF103" s="22">
        <v>54</v>
      </c>
    </row>
    <row r="104" spans="2:162" x14ac:dyDescent="0.2">
      <c r="B104" s="20"/>
      <c r="C104" s="21">
        <v>98</v>
      </c>
      <c r="D104" s="21">
        <v>360</v>
      </c>
      <c r="E104" s="21">
        <v>324</v>
      </c>
      <c r="F104" s="21">
        <v>324</v>
      </c>
      <c r="G104" s="21">
        <v>324</v>
      </c>
      <c r="H104" s="21">
        <v>324</v>
      </c>
      <c r="I104" s="21">
        <v>360</v>
      </c>
      <c r="J104" s="21">
        <v>360</v>
      </c>
      <c r="K104" s="21">
        <v>360</v>
      </c>
      <c r="L104" s="21">
        <v>360</v>
      </c>
      <c r="M104" s="21">
        <v>354</v>
      </c>
      <c r="N104" s="21">
        <v>354</v>
      </c>
      <c r="O104" s="21">
        <v>354</v>
      </c>
      <c r="P104" s="21">
        <v>246</v>
      </c>
      <c r="Q104" s="21">
        <v>246</v>
      </c>
      <c r="R104" s="21">
        <v>246</v>
      </c>
      <c r="S104" s="21">
        <v>246</v>
      </c>
      <c r="T104" s="21">
        <v>246</v>
      </c>
      <c r="U104" s="21">
        <v>246</v>
      </c>
      <c r="V104" s="21">
        <v>246</v>
      </c>
      <c r="W104" s="21">
        <v>246</v>
      </c>
      <c r="X104" s="21">
        <v>246</v>
      </c>
      <c r="Y104" s="21">
        <v>246</v>
      </c>
      <c r="Z104" s="21">
        <v>246</v>
      </c>
      <c r="AA104" s="21">
        <v>246</v>
      </c>
      <c r="AB104" s="21">
        <v>246</v>
      </c>
      <c r="AC104" s="21">
        <v>294</v>
      </c>
      <c r="AD104" s="21">
        <v>294</v>
      </c>
      <c r="AE104" s="21">
        <v>294</v>
      </c>
      <c r="AF104" s="21">
        <v>294</v>
      </c>
      <c r="AG104" s="21">
        <v>294</v>
      </c>
      <c r="AH104" s="21">
        <v>294</v>
      </c>
      <c r="AI104" s="21">
        <v>294</v>
      </c>
      <c r="AJ104" s="21">
        <v>294</v>
      </c>
      <c r="AK104" s="21">
        <v>294</v>
      </c>
      <c r="AL104" s="21">
        <v>294</v>
      </c>
      <c r="AM104" s="21">
        <v>294</v>
      </c>
      <c r="AN104" s="21">
        <v>294</v>
      </c>
      <c r="AO104" s="21">
        <v>294</v>
      </c>
      <c r="AP104" s="21">
        <v>294</v>
      </c>
      <c r="AQ104" s="21">
        <v>294</v>
      </c>
      <c r="AR104" s="21">
        <v>294</v>
      </c>
      <c r="AS104" s="21">
        <v>294</v>
      </c>
      <c r="AT104" s="21">
        <v>276</v>
      </c>
      <c r="AU104" s="21">
        <v>276</v>
      </c>
      <c r="AV104" s="21">
        <v>276</v>
      </c>
      <c r="AW104" s="21">
        <v>276</v>
      </c>
      <c r="AX104" s="21">
        <v>276</v>
      </c>
      <c r="AY104" s="21">
        <v>276</v>
      </c>
      <c r="AZ104" s="21">
        <v>276</v>
      </c>
      <c r="BA104" s="21">
        <v>276</v>
      </c>
      <c r="BB104" s="21">
        <v>276</v>
      </c>
      <c r="BC104" s="21">
        <v>276</v>
      </c>
      <c r="BD104" s="21">
        <v>276</v>
      </c>
      <c r="BE104" s="21">
        <v>276</v>
      </c>
      <c r="BF104" s="21">
        <v>276</v>
      </c>
      <c r="BG104" s="21">
        <v>276</v>
      </c>
      <c r="BH104" s="21">
        <v>276</v>
      </c>
      <c r="BI104" s="21">
        <v>276</v>
      </c>
      <c r="BJ104" s="21">
        <v>276</v>
      </c>
      <c r="BK104" s="21">
        <v>276</v>
      </c>
      <c r="BL104" s="21">
        <v>276</v>
      </c>
      <c r="BM104" s="21">
        <v>276</v>
      </c>
      <c r="BN104" s="21">
        <v>288</v>
      </c>
      <c r="BO104" s="21">
        <v>288</v>
      </c>
      <c r="BP104" s="21">
        <v>288</v>
      </c>
      <c r="BQ104" s="21">
        <v>264</v>
      </c>
      <c r="BR104" s="21">
        <v>264</v>
      </c>
      <c r="BS104" s="21">
        <v>264</v>
      </c>
      <c r="BT104" s="21">
        <v>264</v>
      </c>
      <c r="BU104" s="21">
        <v>264</v>
      </c>
      <c r="BV104" s="21">
        <v>264</v>
      </c>
      <c r="BW104" s="21">
        <v>264</v>
      </c>
      <c r="BX104" s="21">
        <v>234</v>
      </c>
      <c r="BY104" s="21">
        <v>234</v>
      </c>
      <c r="BZ104" s="21">
        <v>234</v>
      </c>
      <c r="CA104" s="21">
        <v>234</v>
      </c>
      <c r="CB104" s="21">
        <v>234</v>
      </c>
      <c r="CC104" s="21">
        <v>234</v>
      </c>
      <c r="CD104" s="21">
        <v>234</v>
      </c>
      <c r="CE104" s="21">
        <v>234</v>
      </c>
      <c r="CF104" s="21">
        <v>234</v>
      </c>
      <c r="CG104" s="21">
        <v>234</v>
      </c>
      <c r="CH104" s="21">
        <v>234</v>
      </c>
      <c r="CI104" s="21">
        <v>234</v>
      </c>
      <c r="CJ104" s="21">
        <v>234</v>
      </c>
      <c r="CK104" s="21">
        <v>234</v>
      </c>
      <c r="CL104" s="21">
        <v>234</v>
      </c>
      <c r="CM104" s="21">
        <v>234</v>
      </c>
      <c r="CN104" s="21">
        <v>234</v>
      </c>
      <c r="CO104" s="21">
        <v>228</v>
      </c>
      <c r="CP104" s="21">
        <v>228</v>
      </c>
      <c r="CQ104" s="21">
        <v>228</v>
      </c>
      <c r="CR104" s="21">
        <v>228</v>
      </c>
      <c r="CS104" s="21">
        <v>228</v>
      </c>
      <c r="CT104" s="21">
        <v>228</v>
      </c>
      <c r="CU104" s="21">
        <v>228</v>
      </c>
      <c r="CV104" s="21">
        <v>228</v>
      </c>
      <c r="CW104" s="21">
        <v>210</v>
      </c>
      <c r="CX104" s="21">
        <v>210</v>
      </c>
      <c r="CY104" s="21">
        <v>210</v>
      </c>
      <c r="CZ104" s="21">
        <v>210</v>
      </c>
      <c r="DA104" s="21">
        <v>210</v>
      </c>
      <c r="DB104" s="21">
        <v>210</v>
      </c>
      <c r="DC104" s="21">
        <v>210</v>
      </c>
      <c r="DD104" s="21">
        <v>210</v>
      </c>
      <c r="DE104" s="21">
        <v>210</v>
      </c>
      <c r="DF104" s="21">
        <v>108</v>
      </c>
      <c r="DG104" s="21">
        <v>108</v>
      </c>
      <c r="DH104" s="21">
        <v>150</v>
      </c>
      <c r="DI104" s="21">
        <v>150</v>
      </c>
      <c r="DJ104" s="21">
        <v>150</v>
      </c>
      <c r="DK104" s="21">
        <v>150</v>
      </c>
      <c r="DL104" s="21">
        <v>150</v>
      </c>
      <c r="DM104" s="21">
        <v>150</v>
      </c>
      <c r="DN104" s="21">
        <v>150</v>
      </c>
      <c r="DO104" s="21">
        <v>150</v>
      </c>
      <c r="DP104" s="21">
        <v>150</v>
      </c>
      <c r="DQ104" s="21">
        <v>150</v>
      </c>
      <c r="DR104" s="21">
        <v>150</v>
      </c>
      <c r="DS104" s="21">
        <v>150</v>
      </c>
      <c r="DT104" s="21">
        <v>150</v>
      </c>
      <c r="DU104" s="21">
        <v>150</v>
      </c>
      <c r="DV104" s="21">
        <v>150</v>
      </c>
      <c r="DW104" s="21">
        <v>150</v>
      </c>
      <c r="DX104" s="21">
        <v>150</v>
      </c>
      <c r="DY104" s="21">
        <v>150</v>
      </c>
      <c r="DZ104" s="21">
        <v>150</v>
      </c>
      <c r="EA104" s="21">
        <v>150</v>
      </c>
      <c r="EB104" s="21">
        <v>150</v>
      </c>
      <c r="EC104" s="21">
        <v>150</v>
      </c>
      <c r="ED104" s="21">
        <v>162</v>
      </c>
      <c r="EE104" s="21">
        <v>162</v>
      </c>
      <c r="EF104" s="21">
        <v>162</v>
      </c>
      <c r="EG104" s="21">
        <v>162</v>
      </c>
      <c r="EH104" s="21">
        <v>162</v>
      </c>
      <c r="EI104" s="21">
        <v>108</v>
      </c>
      <c r="EJ104" s="21">
        <v>108</v>
      </c>
      <c r="EK104" s="21">
        <v>120</v>
      </c>
      <c r="EL104" s="21">
        <v>120</v>
      </c>
      <c r="EM104" s="21">
        <v>120</v>
      </c>
      <c r="EN104" s="21">
        <v>120</v>
      </c>
      <c r="EO104" s="21">
        <v>120</v>
      </c>
      <c r="EP104" s="21">
        <v>96</v>
      </c>
      <c r="EQ104" s="21">
        <v>96</v>
      </c>
      <c r="ER104" s="21">
        <v>96</v>
      </c>
      <c r="ES104" s="21">
        <v>96</v>
      </c>
      <c r="ET104" s="21">
        <v>66</v>
      </c>
      <c r="EU104" s="21">
        <v>66</v>
      </c>
      <c r="EV104" s="21">
        <v>66</v>
      </c>
      <c r="EW104" s="21">
        <v>66</v>
      </c>
      <c r="EX104" s="21">
        <v>66</v>
      </c>
      <c r="EY104" s="21">
        <v>-6</v>
      </c>
      <c r="EZ104" s="21">
        <v>18</v>
      </c>
      <c r="FA104" s="21">
        <v>36</v>
      </c>
      <c r="FB104" s="21">
        <v>36</v>
      </c>
      <c r="FC104" s="21">
        <v>36</v>
      </c>
      <c r="FD104" s="21">
        <v>48</v>
      </c>
      <c r="FE104" s="21">
        <v>48</v>
      </c>
      <c r="FF104" s="22">
        <v>48</v>
      </c>
    </row>
    <row r="105" spans="2:162" x14ac:dyDescent="0.2">
      <c r="B105" s="20"/>
      <c r="C105" s="21">
        <v>99</v>
      </c>
      <c r="D105" s="21">
        <v>354</v>
      </c>
      <c r="E105" s="21">
        <v>318</v>
      </c>
      <c r="F105" s="21">
        <v>318</v>
      </c>
      <c r="G105" s="21">
        <v>318</v>
      </c>
      <c r="H105" s="21">
        <v>318</v>
      </c>
      <c r="I105" s="21">
        <v>354</v>
      </c>
      <c r="J105" s="21">
        <v>354</v>
      </c>
      <c r="K105" s="21">
        <v>354</v>
      </c>
      <c r="L105" s="21">
        <v>354</v>
      </c>
      <c r="M105" s="21">
        <v>348</v>
      </c>
      <c r="N105" s="21">
        <v>348</v>
      </c>
      <c r="O105" s="21">
        <v>348</v>
      </c>
      <c r="P105" s="21">
        <v>240</v>
      </c>
      <c r="Q105" s="21">
        <v>240</v>
      </c>
      <c r="R105" s="21">
        <v>240</v>
      </c>
      <c r="S105" s="21">
        <v>240</v>
      </c>
      <c r="T105" s="21">
        <v>240</v>
      </c>
      <c r="U105" s="21">
        <v>240</v>
      </c>
      <c r="V105" s="21">
        <v>240</v>
      </c>
      <c r="W105" s="21">
        <v>240</v>
      </c>
      <c r="X105" s="21">
        <v>240</v>
      </c>
      <c r="Y105" s="21">
        <v>240</v>
      </c>
      <c r="Z105" s="21">
        <v>240</v>
      </c>
      <c r="AA105" s="21">
        <v>240</v>
      </c>
      <c r="AB105" s="21">
        <v>240</v>
      </c>
      <c r="AC105" s="21">
        <v>288</v>
      </c>
      <c r="AD105" s="21">
        <v>288</v>
      </c>
      <c r="AE105" s="21">
        <v>288</v>
      </c>
      <c r="AF105" s="21">
        <v>288</v>
      </c>
      <c r="AG105" s="21">
        <v>288</v>
      </c>
      <c r="AH105" s="21">
        <v>288</v>
      </c>
      <c r="AI105" s="21">
        <v>288</v>
      </c>
      <c r="AJ105" s="21">
        <v>288</v>
      </c>
      <c r="AK105" s="21">
        <v>288</v>
      </c>
      <c r="AL105" s="21">
        <v>288</v>
      </c>
      <c r="AM105" s="21">
        <v>288</v>
      </c>
      <c r="AN105" s="21">
        <v>288</v>
      </c>
      <c r="AO105" s="21">
        <v>288</v>
      </c>
      <c r="AP105" s="21">
        <v>288</v>
      </c>
      <c r="AQ105" s="21">
        <v>288</v>
      </c>
      <c r="AR105" s="21">
        <v>288</v>
      </c>
      <c r="AS105" s="21">
        <v>288</v>
      </c>
      <c r="AT105" s="21">
        <v>270</v>
      </c>
      <c r="AU105" s="21">
        <v>270</v>
      </c>
      <c r="AV105" s="21">
        <v>270</v>
      </c>
      <c r="AW105" s="21">
        <v>270</v>
      </c>
      <c r="AX105" s="21">
        <v>270</v>
      </c>
      <c r="AY105" s="21">
        <v>270</v>
      </c>
      <c r="AZ105" s="21">
        <v>270</v>
      </c>
      <c r="BA105" s="21">
        <v>270</v>
      </c>
      <c r="BB105" s="21">
        <v>270</v>
      </c>
      <c r="BC105" s="21">
        <v>270</v>
      </c>
      <c r="BD105" s="21">
        <v>270</v>
      </c>
      <c r="BE105" s="21">
        <v>270</v>
      </c>
      <c r="BF105" s="21">
        <v>270</v>
      </c>
      <c r="BG105" s="21">
        <v>270</v>
      </c>
      <c r="BH105" s="21">
        <v>270</v>
      </c>
      <c r="BI105" s="21">
        <v>270</v>
      </c>
      <c r="BJ105" s="21">
        <v>270</v>
      </c>
      <c r="BK105" s="21">
        <v>270</v>
      </c>
      <c r="BL105" s="21">
        <v>270</v>
      </c>
      <c r="BM105" s="21">
        <v>270</v>
      </c>
      <c r="BN105" s="21">
        <v>282</v>
      </c>
      <c r="BO105" s="21">
        <v>282</v>
      </c>
      <c r="BP105" s="21">
        <v>282</v>
      </c>
      <c r="BQ105" s="21">
        <v>258</v>
      </c>
      <c r="BR105" s="21">
        <v>258</v>
      </c>
      <c r="BS105" s="21">
        <v>258</v>
      </c>
      <c r="BT105" s="21">
        <v>258</v>
      </c>
      <c r="BU105" s="21">
        <v>258</v>
      </c>
      <c r="BV105" s="21">
        <v>258</v>
      </c>
      <c r="BW105" s="21">
        <v>258</v>
      </c>
      <c r="BX105" s="21">
        <v>228</v>
      </c>
      <c r="BY105" s="21">
        <v>228</v>
      </c>
      <c r="BZ105" s="21">
        <v>228</v>
      </c>
      <c r="CA105" s="21">
        <v>228</v>
      </c>
      <c r="CB105" s="21">
        <v>228</v>
      </c>
      <c r="CC105" s="21">
        <v>228</v>
      </c>
      <c r="CD105" s="21">
        <v>228</v>
      </c>
      <c r="CE105" s="21">
        <v>228</v>
      </c>
      <c r="CF105" s="21">
        <v>228</v>
      </c>
      <c r="CG105" s="21">
        <v>228</v>
      </c>
      <c r="CH105" s="21">
        <v>228</v>
      </c>
      <c r="CI105" s="21">
        <v>228</v>
      </c>
      <c r="CJ105" s="21">
        <v>228</v>
      </c>
      <c r="CK105" s="21">
        <v>228</v>
      </c>
      <c r="CL105" s="21">
        <v>228</v>
      </c>
      <c r="CM105" s="21">
        <v>228</v>
      </c>
      <c r="CN105" s="21">
        <v>228</v>
      </c>
      <c r="CO105" s="21">
        <v>222</v>
      </c>
      <c r="CP105" s="21">
        <v>222</v>
      </c>
      <c r="CQ105" s="21">
        <v>222</v>
      </c>
      <c r="CR105" s="21">
        <v>222</v>
      </c>
      <c r="CS105" s="21">
        <v>222</v>
      </c>
      <c r="CT105" s="21">
        <v>222</v>
      </c>
      <c r="CU105" s="21">
        <v>222</v>
      </c>
      <c r="CV105" s="21">
        <v>222</v>
      </c>
      <c r="CW105" s="21">
        <v>204</v>
      </c>
      <c r="CX105" s="21">
        <v>204</v>
      </c>
      <c r="CY105" s="21">
        <v>204</v>
      </c>
      <c r="CZ105" s="21">
        <v>204</v>
      </c>
      <c r="DA105" s="21">
        <v>204</v>
      </c>
      <c r="DB105" s="21">
        <v>204</v>
      </c>
      <c r="DC105" s="21">
        <v>204</v>
      </c>
      <c r="DD105" s="21">
        <v>204</v>
      </c>
      <c r="DE105" s="21">
        <v>204</v>
      </c>
      <c r="DF105" s="21">
        <v>102</v>
      </c>
      <c r="DG105" s="21">
        <v>102</v>
      </c>
      <c r="DH105" s="21">
        <v>144</v>
      </c>
      <c r="DI105" s="21">
        <v>144</v>
      </c>
      <c r="DJ105" s="21">
        <v>144</v>
      </c>
      <c r="DK105" s="21">
        <v>144</v>
      </c>
      <c r="DL105" s="21">
        <v>144</v>
      </c>
      <c r="DM105" s="21">
        <v>144</v>
      </c>
      <c r="DN105" s="21">
        <v>144</v>
      </c>
      <c r="DO105" s="21">
        <v>144</v>
      </c>
      <c r="DP105" s="21">
        <v>144</v>
      </c>
      <c r="DQ105" s="21">
        <v>144</v>
      </c>
      <c r="DR105" s="21">
        <v>144</v>
      </c>
      <c r="DS105" s="21">
        <v>144</v>
      </c>
      <c r="DT105" s="21">
        <v>144</v>
      </c>
      <c r="DU105" s="21">
        <v>144</v>
      </c>
      <c r="DV105" s="21">
        <v>144</v>
      </c>
      <c r="DW105" s="21">
        <v>144</v>
      </c>
      <c r="DX105" s="21">
        <v>144</v>
      </c>
      <c r="DY105" s="21">
        <v>144</v>
      </c>
      <c r="DZ105" s="21">
        <v>144</v>
      </c>
      <c r="EA105" s="21">
        <v>144</v>
      </c>
      <c r="EB105" s="21">
        <v>144</v>
      </c>
      <c r="EC105" s="21">
        <v>144</v>
      </c>
      <c r="ED105" s="21">
        <v>156</v>
      </c>
      <c r="EE105" s="21">
        <v>156</v>
      </c>
      <c r="EF105" s="21">
        <v>156</v>
      </c>
      <c r="EG105" s="21">
        <v>156</v>
      </c>
      <c r="EH105" s="21">
        <v>156</v>
      </c>
      <c r="EI105" s="21">
        <v>102</v>
      </c>
      <c r="EJ105" s="21">
        <v>102</v>
      </c>
      <c r="EK105" s="21">
        <v>114</v>
      </c>
      <c r="EL105" s="21">
        <v>114</v>
      </c>
      <c r="EM105" s="21">
        <v>114</v>
      </c>
      <c r="EN105" s="21">
        <v>114</v>
      </c>
      <c r="EO105" s="21">
        <v>114</v>
      </c>
      <c r="EP105" s="21">
        <v>90</v>
      </c>
      <c r="EQ105" s="21">
        <v>90</v>
      </c>
      <c r="ER105" s="21">
        <v>90</v>
      </c>
      <c r="ES105" s="21">
        <v>90</v>
      </c>
      <c r="ET105" s="21">
        <v>60</v>
      </c>
      <c r="EU105" s="21">
        <v>60</v>
      </c>
      <c r="EV105" s="21">
        <v>60</v>
      </c>
      <c r="EW105" s="21">
        <v>60</v>
      </c>
      <c r="EX105" s="21">
        <v>60</v>
      </c>
      <c r="EY105" s="21">
        <v>-12</v>
      </c>
      <c r="EZ105" s="21">
        <v>12</v>
      </c>
      <c r="FA105" s="21">
        <v>30</v>
      </c>
      <c r="FB105" s="21">
        <v>30</v>
      </c>
      <c r="FC105" s="21">
        <v>30</v>
      </c>
      <c r="FD105" s="21">
        <v>42</v>
      </c>
      <c r="FE105" s="21">
        <v>42</v>
      </c>
      <c r="FF105" s="22">
        <v>42</v>
      </c>
    </row>
    <row r="106" spans="2:162" x14ac:dyDescent="0.2">
      <c r="B106" s="20"/>
      <c r="C106" s="21">
        <v>100</v>
      </c>
      <c r="D106" s="21">
        <v>348</v>
      </c>
      <c r="E106" s="21">
        <v>312</v>
      </c>
      <c r="F106" s="21">
        <v>312</v>
      </c>
      <c r="G106" s="21">
        <v>312</v>
      </c>
      <c r="H106" s="21">
        <v>312</v>
      </c>
      <c r="I106" s="21">
        <v>348</v>
      </c>
      <c r="J106" s="21">
        <v>348</v>
      </c>
      <c r="K106" s="21">
        <v>348</v>
      </c>
      <c r="L106" s="21">
        <v>348</v>
      </c>
      <c r="M106" s="21">
        <v>342</v>
      </c>
      <c r="N106" s="21">
        <v>342</v>
      </c>
      <c r="O106" s="21">
        <v>342</v>
      </c>
      <c r="P106" s="21">
        <v>234</v>
      </c>
      <c r="Q106" s="21">
        <v>234</v>
      </c>
      <c r="R106" s="21">
        <v>234</v>
      </c>
      <c r="S106" s="21">
        <v>234</v>
      </c>
      <c r="T106" s="21">
        <v>234</v>
      </c>
      <c r="U106" s="21">
        <v>234</v>
      </c>
      <c r="V106" s="21">
        <v>234</v>
      </c>
      <c r="W106" s="21">
        <v>234</v>
      </c>
      <c r="X106" s="21">
        <v>234</v>
      </c>
      <c r="Y106" s="21">
        <v>234</v>
      </c>
      <c r="Z106" s="21">
        <v>234</v>
      </c>
      <c r="AA106" s="21">
        <v>234</v>
      </c>
      <c r="AB106" s="21">
        <v>234</v>
      </c>
      <c r="AC106" s="21">
        <v>282</v>
      </c>
      <c r="AD106" s="21">
        <v>282</v>
      </c>
      <c r="AE106" s="21">
        <v>282</v>
      </c>
      <c r="AF106" s="21">
        <v>282</v>
      </c>
      <c r="AG106" s="21">
        <v>282</v>
      </c>
      <c r="AH106" s="21">
        <v>282</v>
      </c>
      <c r="AI106" s="21">
        <v>282</v>
      </c>
      <c r="AJ106" s="21">
        <v>282</v>
      </c>
      <c r="AK106" s="21">
        <v>282</v>
      </c>
      <c r="AL106" s="21">
        <v>282</v>
      </c>
      <c r="AM106" s="21">
        <v>282</v>
      </c>
      <c r="AN106" s="21">
        <v>282</v>
      </c>
      <c r="AO106" s="21">
        <v>282</v>
      </c>
      <c r="AP106" s="21">
        <v>282</v>
      </c>
      <c r="AQ106" s="21">
        <v>282</v>
      </c>
      <c r="AR106" s="21">
        <v>282</v>
      </c>
      <c r="AS106" s="21">
        <v>282</v>
      </c>
      <c r="AT106" s="21">
        <v>264</v>
      </c>
      <c r="AU106" s="21">
        <v>264</v>
      </c>
      <c r="AV106" s="21">
        <v>264</v>
      </c>
      <c r="AW106" s="21">
        <v>264</v>
      </c>
      <c r="AX106" s="21">
        <v>264</v>
      </c>
      <c r="AY106" s="21">
        <v>264</v>
      </c>
      <c r="AZ106" s="21">
        <v>264</v>
      </c>
      <c r="BA106" s="21">
        <v>264</v>
      </c>
      <c r="BB106" s="21">
        <v>264</v>
      </c>
      <c r="BC106" s="21">
        <v>264</v>
      </c>
      <c r="BD106" s="21">
        <v>264</v>
      </c>
      <c r="BE106" s="21">
        <v>264</v>
      </c>
      <c r="BF106" s="21">
        <v>264</v>
      </c>
      <c r="BG106" s="21">
        <v>264</v>
      </c>
      <c r="BH106" s="21">
        <v>264</v>
      </c>
      <c r="BI106" s="21">
        <v>264</v>
      </c>
      <c r="BJ106" s="21">
        <v>264</v>
      </c>
      <c r="BK106" s="21">
        <v>264</v>
      </c>
      <c r="BL106" s="21">
        <v>264</v>
      </c>
      <c r="BM106" s="21">
        <v>264</v>
      </c>
      <c r="BN106" s="21">
        <v>276</v>
      </c>
      <c r="BO106" s="21">
        <v>276</v>
      </c>
      <c r="BP106" s="21">
        <v>276</v>
      </c>
      <c r="BQ106" s="21">
        <v>252</v>
      </c>
      <c r="BR106" s="21">
        <v>252</v>
      </c>
      <c r="BS106" s="21">
        <v>252</v>
      </c>
      <c r="BT106" s="21">
        <v>252</v>
      </c>
      <c r="BU106" s="21">
        <v>252</v>
      </c>
      <c r="BV106" s="21">
        <v>252</v>
      </c>
      <c r="BW106" s="21">
        <v>252</v>
      </c>
      <c r="BX106" s="21">
        <v>222</v>
      </c>
      <c r="BY106" s="21">
        <v>222</v>
      </c>
      <c r="BZ106" s="21">
        <v>222</v>
      </c>
      <c r="CA106" s="21">
        <v>222</v>
      </c>
      <c r="CB106" s="21">
        <v>222</v>
      </c>
      <c r="CC106" s="21">
        <v>222</v>
      </c>
      <c r="CD106" s="21">
        <v>222</v>
      </c>
      <c r="CE106" s="21">
        <v>222</v>
      </c>
      <c r="CF106" s="21">
        <v>222</v>
      </c>
      <c r="CG106" s="21">
        <v>222</v>
      </c>
      <c r="CH106" s="21">
        <v>222</v>
      </c>
      <c r="CI106" s="21">
        <v>222</v>
      </c>
      <c r="CJ106" s="21">
        <v>222</v>
      </c>
      <c r="CK106" s="21">
        <v>222</v>
      </c>
      <c r="CL106" s="21">
        <v>222</v>
      </c>
      <c r="CM106" s="21">
        <v>222</v>
      </c>
      <c r="CN106" s="21">
        <v>222</v>
      </c>
      <c r="CO106" s="21">
        <v>216</v>
      </c>
      <c r="CP106" s="21">
        <v>216</v>
      </c>
      <c r="CQ106" s="21">
        <v>216</v>
      </c>
      <c r="CR106" s="21">
        <v>216</v>
      </c>
      <c r="CS106" s="21">
        <v>216</v>
      </c>
      <c r="CT106" s="21">
        <v>216</v>
      </c>
      <c r="CU106" s="21">
        <v>216</v>
      </c>
      <c r="CV106" s="21">
        <v>216</v>
      </c>
      <c r="CW106" s="21">
        <v>198</v>
      </c>
      <c r="CX106" s="21">
        <v>198</v>
      </c>
      <c r="CY106" s="21">
        <v>198</v>
      </c>
      <c r="CZ106" s="21">
        <v>198</v>
      </c>
      <c r="DA106" s="21">
        <v>198</v>
      </c>
      <c r="DB106" s="21">
        <v>198</v>
      </c>
      <c r="DC106" s="21">
        <v>198</v>
      </c>
      <c r="DD106" s="21">
        <v>198</v>
      </c>
      <c r="DE106" s="21">
        <v>198</v>
      </c>
      <c r="DF106" s="21">
        <v>96</v>
      </c>
      <c r="DG106" s="21">
        <v>96</v>
      </c>
      <c r="DH106" s="21">
        <v>138</v>
      </c>
      <c r="DI106" s="21">
        <v>138</v>
      </c>
      <c r="DJ106" s="21">
        <v>138</v>
      </c>
      <c r="DK106" s="21">
        <v>138</v>
      </c>
      <c r="DL106" s="21">
        <v>138</v>
      </c>
      <c r="DM106" s="21">
        <v>138</v>
      </c>
      <c r="DN106" s="21">
        <v>138</v>
      </c>
      <c r="DO106" s="21">
        <v>138</v>
      </c>
      <c r="DP106" s="21">
        <v>138</v>
      </c>
      <c r="DQ106" s="21">
        <v>138</v>
      </c>
      <c r="DR106" s="21">
        <v>138</v>
      </c>
      <c r="DS106" s="21">
        <v>138</v>
      </c>
      <c r="DT106" s="21">
        <v>138</v>
      </c>
      <c r="DU106" s="21">
        <v>138</v>
      </c>
      <c r="DV106" s="21">
        <v>138</v>
      </c>
      <c r="DW106" s="21">
        <v>138</v>
      </c>
      <c r="DX106" s="21">
        <v>138</v>
      </c>
      <c r="DY106" s="21">
        <v>138</v>
      </c>
      <c r="DZ106" s="21">
        <v>138</v>
      </c>
      <c r="EA106" s="21">
        <v>138</v>
      </c>
      <c r="EB106" s="21">
        <v>138</v>
      </c>
      <c r="EC106" s="21">
        <v>138</v>
      </c>
      <c r="ED106" s="21">
        <v>150</v>
      </c>
      <c r="EE106" s="21">
        <v>150</v>
      </c>
      <c r="EF106" s="21">
        <v>150</v>
      </c>
      <c r="EG106" s="21">
        <v>150</v>
      </c>
      <c r="EH106" s="21">
        <v>150</v>
      </c>
      <c r="EI106" s="21">
        <v>96</v>
      </c>
      <c r="EJ106" s="21">
        <v>96</v>
      </c>
      <c r="EK106" s="21">
        <v>108</v>
      </c>
      <c r="EL106" s="21">
        <v>108</v>
      </c>
      <c r="EM106" s="21">
        <v>108</v>
      </c>
      <c r="EN106" s="21">
        <v>108</v>
      </c>
      <c r="EO106" s="21">
        <v>108</v>
      </c>
      <c r="EP106" s="21">
        <v>84</v>
      </c>
      <c r="EQ106" s="21">
        <v>84</v>
      </c>
      <c r="ER106" s="21">
        <v>84</v>
      </c>
      <c r="ES106" s="21">
        <v>84</v>
      </c>
      <c r="ET106" s="21">
        <v>54</v>
      </c>
      <c r="EU106" s="21">
        <v>54</v>
      </c>
      <c r="EV106" s="21">
        <v>54</v>
      </c>
      <c r="EW106" s="21">
        <v>54</v>
      </c>
      <c r="EX106" s="21">
        <v>54</v>
      </c>
      <c r="EY106" s="21">
        <v>-18</v>
      </c>
      <c r="EZ106" s="21">
        <v>6</v>
      </c>
      <c r="FA106" s="21">
        <v>24</v>
      </c>
      <c r="FB106" s="21">
        <v>24</v>
      </c>
      <c r="FC106" s="21">
        <v>24</v>
      </c>
      <c r="FD106" s="21">
        <v>36</v>
      </c>
      <c r="FE106" s="21">
        <v>36</v>
      </c>
      <c r="FF106" s="22">
        <v>36</v>
      </c>
    </row>
    <row r="107" spans="2:162" x14ac:dyDescent="0.2">
      <c r="B107" s="20"/>
      <c r="C107" s="21">
        <v>101</v>
      </c>
      <c r="D107" s="21">
        <v>342</v>
      </c>
      <c r="E107" s="21">
        <v>306</v>
      </c>
      <c r="F107" s="21">
        <v>306</v>
      </c>
      <c r="G107" s="21">
        <v>306</v>
      </c>
      <c r="H107" s="21">
        <v>306</v>
      </c>
      <c r="I107" s="21">
        <v>342</v>
      </c>
      <c r="J107" s="21">
        <v>342</v>
      </c>
      <c r="K107" s="21">
        <v>342</v>
      </c>
      <c r="L107" s="21">
        <v>342</v>
      </c>
      <c r="M107" s="21">
        <v>336</v>
      </c>
      <c r="N107" s="21">
        <v>336</v>
      </c>
      <c r="O107" s="21">
        <v>336</v>
      </c>
      <c r="P107" s="21">
        <v>228</v>
      </c>
      <c r="Q107" s="21">
        <v>228</v>
      </c>
      <c r="R107" s="21">
        <v>228</v>
      </c>
      <c r="S107" s="21">
        <v>228</v>
      </c>
      <c r="T107" s="21">
        <v>228</v>
      </c>
      <c r="U107" s="21">
        <v>228</v>
      </c>
      <c r="V107" s="21">
        <v>228</v>
      </c>
      <c r="W107" s="21">
        <v>228</v>
      </c>
      <c r="X107" s="21">
        <v>228</v>
      </c>
      <c r="Y107" s="21">
        <v>228</v>
      </c>
      <c r="Z107" s="21">
        <v>228</v>
      </c>
      <c r="AA107" s="21">
        <v>228</v>
      </c>
      <c r="AB107" s="21">
        <v>228</v>
      </c>
      <c r="AC107" s="21">
        <v>276</v>
      </c>
      <c r="AD107" s="21">
        <v>276</v>
      </c>
      <c r="AE107" s="21">
        <v>276</v>
      </c>
      <c r="AF107" s="21">
        <v>276</v>
      </c>
      <c r="AG107" s="21">
        <v>276</v>
      </c>
      <c r="AH107" s="21">
        <v>276</v>
      </c>
      <c r="AI107" s="21">
        <v>276</v>
      </c>
      <c r="AJ107" s="21">
        <v>276</v>
      </c>
      <c r="AK107" s="21">
        <v>276</v>
      </c>
      <c r="AL107" s="21">
        <v>276</v>
      </c>
      <c r="AM107" s="21">
        <v>276</v>
      </c>
      <c r="AN107" s="21">
        <v>276</v>
      </c>
      <c r="AO107" s="21">
        <v>276</v>
      </c>
      <c r="AP107" s="21">
        <v>276</v>
      </c>
      <c r="AQ107" s="21">
        <v>276</v>
      </c>
      <c r="AR107" s="21">
        <v>276</v>
      </c>
      <c r="AS107" s="21">
        <v>276</v>
      </c>
      <c r="AT107" s="21">
        <v>258</v>
      </c>
      <c r="AU107" s="21">
        <v>258</v>
      </c>
      <c r="AV107" s="21">
        <v>258</v>
      </c>
      <c r="AW107" s="21">
        <v>258</v>
      </c>
      <c r="AX107" s="21">
        <v>258</v>
      </c>
      <c r="AY107" s="21">
        <v>258</v>
      </c>
      <c r="AZ107" s="21">
        <v>258</v>
      </c>
      <c r="BA107" s="21">
        <v>258</v>
      </c>
      <c r="BB107" s="21">
        <v>258</v>
      </c>
      <c r="BC107" s="21">
        <v>258</v>
      </c>
      <c r="BD107" s="21">
        <v>258</v>
      </c>
      <c r="BE107" s="21">
        <v>258</v>
      </c>
      <c r="BF107" s="21">
        <v>258</v>
      </c>
      <c r="BG107" s="21">
        <v>258</v>
      </c>
      <c r="BH107" s="21">
        <v>258</v>
      </c>
      <c r="BI107" s="21">
        <v>258</v>
      </c>
      <c r="BJ107" s="21">
        <v>258</v>
      </c>
      <c r="BK107" s="21">
        <v>258</v>
      </c>
      <c r="BL107" s="21">
        <v>258</v>
      </c>
      <c r="BM107" s="21">
        <v>258</v>
      </c>
      <c r="BN107" s="21">
        <v>270</v>
      </c>
      <c r="BO107" s="21">
        <v>270</v>
      </c>
      <c r="BP107" s="21">
        <v>270</v>
      </c>
      <c r="BQ107" s="21">
        <v>246</v>
      </c>
      <c r="BR107" s="21">
        <v>246</v>
      </c>
      <c r="BS107" s="21">
        <v>246</v>
      </c>
      <c r="BT107" s="21">
        <v>246</v>
      </c>
      <c r="BU107" s="21">
        <v>246</v>
      </c>
      <c r="BV107" s="21">
        <v>246</v>
      </c>
      <c r="BW107" s="21">
        <v>246</v>
      </c>
      <c r="BX107" s="21">
        <v>216</v>
      </c>
      <c r="BY107" s="21">
        <v>216</v>
      </c>
      <c r="BZ107" s="21">
        <v>216</v>
      </c>
      <c r="CA107" s="21">
        <v>216</v>
      </c>
      <c r="CB107" s="21">
        <v>216</v>
      </c>
      <c r="CC107" s="21">
        <v>216</v>
      </c>
      <c r="CD107" s="21">
        <v>216</v>
      </c>
      <c r="CE107" s="21">
        <v>216</v>
      </c>
      <c r="CF107" s="21">
        <v>216</v>
      </c>
      <c r="CG107" s="21">
        <v>216</v>
      </c>
      <c r="CH107" s="21">
        <v>216</v>
      </c>
      <c r="CI107" s="21">
        <v>216</v>
      </c>
      <c r="CJ107" s="21">
        <v>216</v>
      </c>
      <c r="CK107" s="21">
        <v>216</v>
      </c>
      <c r="CL107" s="21">
        <v>216</v>
      </c>
      <c r="CM107" s="21">
        <v>216</v>
      </c>
      <c r="CN107" s="21">
        <v>216</v>
      </c>
      <c r="CO107" s="21">
        <v>210</v>
      </c>
      <c r="CP107" s="21">
        <v>210</v>
      </c>
      <c r="CQ107" s="21">
        <v>210</v>
      </c>
      <c r="CR107" s="21">
        <v>210</v>
      </c>
      <c r="CS107" s="21">
        <v>210</v>
      </c>
      <c r="CT107" s="21">
        <v>210</v>
      </c>
      <c r="CU107" s="21">
        <v>210</v>
      </c>
      <c r="CV107" s="21">
        <v>210</v>
      </c>
      <c r="CW107" s="21">
        <v>192</v>
      </c>
      <c r="CX107" s="21">
        <v>192</v>
      </c>
      <c r="CY107" s="21">
        <v>192</v>
      </c>
      <c r="CZ107" s="21">
        <v>192</v>
      </c>
      <c r="DA107" s="21">
        <v>192</v>
      </c>
      <c r="DB107" s="21">
        <v>192</v>
      </c>
      <c r="DC107" s="21">
        <v>192</v>
      </c>
      <c r="DD107" s="21">
        <v>192</v>
      </c>
      <c r="DE107" s="21">
        <v>192</v>
      </c>
      <c r="DF107" s="21">
        <v>90</v>
      </c>
      <c r="DG107" s="21">
        <v>90</v>
      </c>
      <c r="DH107" s="21">
        <v>132</v>
      </c>
      <c r="DI107" s="21">
        <v>132</v>
      </c>
      <c r="DJ107" s="21">
        <v>132</v>
      </c>
      <c r="DK107" s="21">
        <v>132</v>
      </c>
      <c r="DL107" s="21">
        <v>132</v>
      </c>
      <c r="DM107" s="21">
        <v>132</v>
      </c>
      <c r="DN107" s="21">
        <v>132</v>
      </c>
      <c r="DO107" s="21">
        <v>132</v>
      </c>
      <c r="DP107" s="21">
        <v>132</v>
      </c>
      <c r="DQ107" s="21">
        <v>132</v>
      </c>
      <c r="DR107" s="21">
        <v>132</v>
      </c>
      <c r="DS107" s="21">
        <v>132</v>
      </c>
      <c r="DT107" s="21">
        <v>132</v>
      </c>
      <c r="DU107" s="21">
        <v>132</v>
      </c>
      <c r="DV107" s="21">
        <v>132</v>
      </c>
      <c r="DW107" s="21">
        <v>132</v>
      </c>
      <c r="DX107" s="21">
        <v>132</v>
      </c>
      <c r="DY107" s="21">
        <v>132</v>
      </c>
      <c r="DZ107" s="21">
        <v>132</v>
      </c>
      <c r="EA107" s="21">
        <v>132</v>
      </c>
      <c r="EB107" s="21">
        <v>132</v>
      </c>
      <c r="EC107" s="21">
        <v>132</v>
      </c>
      <c r="ED107" s="21">
        <v>144</v>
      </c>
      <c r="EE107" s="21">
        <v>144</v>
      </c>
      <c r="EF107" s="21">
        <v>144</v>
      </c>
      <c r="EG107" s="21">
        <v>144</v>
      </c>
      <c r="EH107" s="21">
        <v>144</v>
      </c>
      <c r="EI107" s="21">
        <v>90</v>
      </c>
      <c r="EJ107" s="21">
        <v>90</v>
      </c>
      <c r="EK107" s="21">
        <v>102</v>
      </c>
      <c r="EL107" s="21">
        <v>102</v>
      </c>
      <c r="EM107" s="21">
        <v>102</v>
      </c>
      <c r="EN107" s="21">
        <v>102</v>
      </c>
      <c r="EO107" s="21">
        <v>102</v>
      </c>
      <c r="EP107" s="21">
        <v>78</v>
      </c>
      <c r="EQ107" s="21">
        <v>78</v>
      </c>
      <c r="ER107" s="21">
        <v>78</v>
      </c>
      <c r="ES107" s="21">
        <v>78</v>
      </c>
      <c r="ET107" s="21">
        <v>48</v>
      </c>
      <c r="EU107" s="21">
        <v>48</v>
      </c>
      <c r="EV107" s="21">
        <v>48</v>
      </c>
      <c r="EW107" s="21">
        <v>48</v>
      </c>
      <c r="EX107" s="21">
        <v>48</v>
      </c>
      <c r="EY107" s="21">
        <v>-24</v>
      </c>
      <c r="EZ107" s="21">
        <v>0</v>
      </c>
      <c r="FA107" s="21">
        <v>18</v>
      </c>
      <c r="FB107" s="21">
        <v>18</v>
      </c>
      <c r="FC107" s="21">
        <v>18</v>
      </c>
      <c r="FD107" s="21">
        <v>30</v>
      </c>
      <c r="FE107" s="21">
        <v>30</v>
      </c>
      <c r="FF107" s="22">
        <v>30</v>
      </c>
    </row>
    <row r="108" spans="2:162" x14ac:dyDescent="0.2">
      <c r="B108" s="20"/>
      <c r="C108" s="21">
        <v>102</v>
      </c>
      <c r="D108" s="21">
        <v>336</v>
      </c>
      <c r="E108" s="21">
        <v>300</v>
      </c>
      <c r="F108" s="21">
        <v>300</v>
      </c>
      <c r="G108" s="21">
        <v>300</v>
      </c>
      <c r="H108" s="21">
        <v>300</v>
      </c>
      <c r="I108" s="21">
        <v>336</v>
      </c>
      <c r="J108" s="21">
        <v>336</v>
      </c>
      <c r="K108" s="21">
        <v>336</v>
      </c>
      <c r="L108" s="21">
        <v>336</v>
      </c>
      <c r="M108" s="21">
        <v>330</v>
      </c>
      <c r="N108" s="21">
        <v>330</v>
      </c>
      <c r="O108" s="21">
        <v>330</v>
      </c>
      <c r="P108" s="21">
        <v>222</v>
      </c>
      <c r="Q108" s="21">
        <v>222</v>
      </c>
      <c r="R108" s="21">
        <v>222</v>
      </c>
      <c r="S108" s="21">
        <v>222</v>
      </c>
      <c r="T108" s="21">
        <v>222</v>
      </c>
      <c r="U108" s="21">
        <v>222</v>
      </c>
      <c r="V108" s="21">
        <v>222</v>
      </c>
      <c r="W108" s="21">
        <v>222</v>
      </c>
      <c r="X108" s="21">
        <v>222</v>
      </c>
      <c r="Y108" s="21">
        <v>222</v>
      </c>
      <c r="Z108" s="21">
        <v>222</v>
      </c>
      <c r="AA108" s="21">
        <v>222</v>
      </c>
      <c r="AB108" s="21">
        <v>222</v>
      </c>
      <c r="AC108" s="21">
        <v>270</v>
      </c>
      <c r="AD108" s="21">
        <v>270</v>
      </c>
      <c r="AE108" s="21">
        <v>270</v>
      </c>
      <c r="AF108" s="21">
        <v>270</v>
      </c>
      <c r="AG108" s="21">
        <v>270</v>
      </c>
      <c r="AH108" s="21">
        <v>270</v>
      </c>
      <c r="AI108" s="21">
        <v>270</v>
      </c>
      <c r="AJ108" s="21">
        <v>270</v>
      </c>
      <c r="AK108" s="21">
        <v>270</v>
      </c>
      <c r="AL108" s="21">
        <v>270</v>
      </c>
      <c r="AM108" s="21">
        <v>270</v>
      </c>
      <c r="AN108" s="21">
        <v>270</v>
      </c>
      <c r="AO108" s="21">
        <v>270</v>
      </c>
      <c r="AP108" s="21">
        <v>270</v>
      </c>
      <c r="AQ108" s="21">
        <v>270</v>
      </c>
      <c r="AR108" s="21">
        <v>270</v>
      </c>
      <c r="AS108" s="21">
        <v>270</v>
      </c>
      <c r="AT108" s="21">
        <v>252</v>
      </c>
      <c r="AU108" s="21">
        <v>252</v>
      </c>
      <c r="AV108" s="21">
        <v>252</v>
      </c>
      <c r="AW108" s="21">
        <v>252</v>
      </c>
      <c r="AX108" s="21">
        <v>252</v>
      </c>
      <c r="AY108" s="21">
        <v>252</v>
      </c>
      <c r="AZ108" s="21">
        <v>252</v>
      </c>
      <c r="BA108" s="21">
        <v>252</v>
      </c>
      <c r="BB108" s="21">
        <v>252</v>
      </c>
      <c r="BC108" s="21">
        <v>252</v>
      </c>
      <c r="BD108" s="21">
        <v>252</v>
      </c>
      <c r="BE108" s="21">
        <v>252</v>
      </c>
      <c r="BF108" s="21">
        <v>252</v>
      </c>
      <c r="BG108" s="21">
        <v>252</v>
      </c>
      <c r="BH108" s="21">
        <v>252</v>
      </c>
      <c r="BI108" s="21">
        <v>252</v>
      </c>
      <c r="BJ108" s="21">
        <v>252</v>
      </c>
      <c r="BK108" s="21">
        <v>252</v>
      </c>
      <c r="BL108" s="21">
        <v>252</v>
      </c>
      <c r="BM108" s="21">
        <v>252</v>
      </c>
      <c r="BN108" s="21">
        <v>264</v>
      </c>
      <c r="BO108" s="21">
        <v>264</v>
      </c>
      <c r="BP108" s="21">
        <v>264</v>
      </c>
      <c r="BQ108" s="21">
        <v>240</v>
      </c>
      <c r="BR108" s="21">
        <v>240</v>
      </c>
      <c r="BS108" s="21">
        <v>240</v>
      </c>
      <c r="BT108" s="21">
        <v>240</v>
      </c>
      <c r="BU108" s="21">
        <v>240</v>
      </c>
      <c r="BV108" s="21">
        <v>240</v>
      </c>
      <c r="BW108" s="21">
        <v>240</v>
      </c>
      <c r="BX108" s="21">
        <v>210</v>
      </c>
      <c r="BY108" s="21">
        <v>210</v>
      </c>
      <c r="BZ108" s="21">
        <v>210</v>
      </c>
      <c r="CA108" s="21">
        <v>210</v>
      </c>
      <c r="CB108" s="21">
        <v>210</v>
      </c>
      <c r="CC108" s="21">
        <v>210</v>
      </c>
      <c r="CD108" s="21">
        <v>210</v>
      </c>
      <c r="CE108" s="21">
        <v>210</v>
      </c>
      <c r="CF108" s="21">
        <v>210</v>
      </c>
      <c r="CG108" s="21">
        <v>210</v>
      </c>
      <c r="CH108" s="21">
        <v>210</v>
      </c>
      <c r="CI108" s="21">
        <v>210</v>
      </c>
      <c r="CJ108" s="21">
        <v>210</v>
      </c>
      <c r="CK108" s="21">
        <v>210</v>
      </c>
      <c r="CL108" s="21">
        <v>210</v>
      </c>
      <c r="CM108" s="21">
        <v>210</v>
      </c>
      <c r="CN108" s="21">
        <v>210</v>
      </c>
      <c r="CO108" s="21">
        <v>204</v>
      </c>
      <c r="CP108" s="21">
        <v>204</v>
      </c>
      <c r="CQ108" s="21">
        <v>204</v>
      </c>
      <c r="CR108" s="21">
        <v>204</v>
      </c>
      <c r="CS108" s="21">
        <v>204</v>
      </c>
      <c r="CT108" s="21">
        <v>204</v>
      </c>
      <c r="CU108" s="21">
        <v>204</v>
      </c>
      <c r="CV108" s="21">
        <v>204</v>
      </c>
      <c r="CW108" s="21">
        <v>186</v>
      </c>
      <c r="CX108" s="21">
        <v>186</v>
      </c>
      <c r="CY108" s="21">
        <v>186</v>
      </c>
      <c r="CZ108" s="21">
        <v>186</v>
      </c>
      <c r="DA108" s="21">
        <v>186</v>
      </c>
      <c r="DB108" s="21">
        <v>186</v>
      </c>
      <c r="DC108" s="21">
        <v>186</v>
      </c>
      <c r="DD108" s="21">
        <v>186</v>
      </c>
      <c r="DE108" s="21">
        <v>186</v>
      </c>
      <c r="DF108" s="21">
        <v>84</v>
      </c>
      <c r="DG108" s="21">
        <v>84</v>
      </c>
      <c r="DH108" s="21">
        <v>126</v>
      </c>
      <c r="DI108" s="21">
        <v>126</v>
      </c>
      <c r="DJ108" s="21">
        <v>126</v>
      </c>
      <c r="DK108" s="21">
        <v>126</v>
      </c>
      <c r="DL108" s="21">
        <v>126</v>
      </c>
      <c r="DM108" s="21">
        <v>126</v>
      </c>
      <c r="DN108" s="21">
        <v>126</v>
      </c>
      <c r="DO108" s="21">
        <v>126</v>
      </c>
      <c r="DP108" s="21">
        <v>126</v>
      </c>
      <c r="DQ108" s="21">
        <v>126</v>
      </c>
      <c r="DR108" s="21">
        <v>126</v>
      </c>
      <c r="DS108" s="21">
        <v>126</v>
      </c>
      <c r="DT108" s="21">
        <v>126</v>
      </c>
      <c r="DU108" s="21">
        <v>126</v>
      </c>
      <c r="DV108" s="21">
        <v>126</v>
      </c>
      <c r="DW108" s="21">
        <v>126</v>
      </c>
      <c r="DX108" s="21">
        <v>126</v>
      </c>
      <c r="DY108" s="21">
        <v>126</v>
      </c>
      <c r="DZ108" s="21">
        <v>126</v>
      </c>
      <c r="EA108" s="21">
        <v>126</v>
      </c>
      <c r="EB108" s="21">
        <v>126</v>
      </c>
      <c r="EC108" s="21">
        <v>126</v>
      </c>
      <c r="ED108" s="21">
        <v>138</v>
      </c>
      <c r="EE108" s="21">
        <v>138</v>
      </c>
      <c r="EF108" s="21">
        <v>138</v>
      </c>
      <c r="EG108" s="21">
        <v>138</v>
      </c>
      <c r="EH108" s="21">
        <v>138</v>
      </c>
      <c r="EI108" s="21">
        <v>84</v>
      </c>
      <c r="EJ108" s="21">
        <v>84</v>
      </c>
      <c r="EK108" s="21">
        <v>96</v>
      </c>
      <c r="EL108" s="21">
        <v>96</v>
      </c>
      <c r="EM108" s="21">
        <v>96</v>
      </c>
      <c r="EN108" s="21">
        <v>96</v>
      </c>
      <c r="EO108" s="21">
        <v>96</v>
      </c>
      <c r="EP108" s="21">
        <v>72</v>
      </c>
      <c r="EQ108" s="21">
        <v>72</v>
      </c>
      <c r="ER108" s="21">
        <v>72</v>
      </c>
      <c r="ES108" s="21">
        <v>72</v>
      </c>
      <c r="ET108" s="21">
        <v>42</v>
      </c>
      <c r="EU108" s="21">
        <v>42</v>
      </c>
      <c r="EV108" s="21">
        <v>42</v>
      </c>
      <c r="EW108" s="21">
        <v>42</v>
      </c>
      <c r="EX108" s="21">
        <v>42</v>
      </c>
      <c r="EY108" s="21">
        <v>-30</v>
      </c>
      <c r="EZ108" s="21">
        <v>-6</v>
      </c>
      <c r="FA108" s="21">
        <v>12</v>
      </c>
      <c r="FB108" s="21">
        <v>12</v>
      </c>
      <c r="FC108" s="21">
        <v>12</v>
      </c>
      <c r="FD108" s="21">
        <v>24</v>
      </c>
      <c r="FE108" s="21">
        <v>24</v>
      </c>
      <c r="FF108" s="22">
        <v>24</v>
      </c>
    </row>
    <row r="109" spans="2:162" x14ac:dyDescent="0.2">
      <c r="B109" s="20"/>
      <c r="C109" s="21">
        <v>103</v>
      </c>
      <c r="D109" s="21">
        <v>330</v>
      </c>
      <c r="E109" s="21">
        <v>294</v>
      </c>
      <c r="F109" s="21">
        <v>294</v>
      </c>
      <c r="G109" s="21">
        <v>294</v>
      </c>
      <c r="H109" s="21">
        <v>294</v>
      </c>
      <c r="I109" s="21">
        <v>330</v>
      </c>
      <c r="J109" s="21">
        <v>330</v>
      </c>
      <c r="K109" s="21">
        <v>330</v>
      </c>
      <c r="L109" s="21">
        <v>330</v>
      </c>
      <c r="M109" s="21">
        <v>324</v>
      </c>
      <c r="N109" s="21">
        <v>324</v>
      </c>
      <c r="O109" s="21">
        <v>324</v>
      </c>
      <c r="P109" s="21">
        <v>216</v>
      </c>
      <c r="Q109" s="21">
        <v>216</v>
      </c>
      <c r="R109" s="21">
        <v>216</v>
      </c>
      <c r="S109" s="21">
        <v>216</v>
      </c>
      <c r="T109" s="21">
        <v>216</v>
      </c>
      <c r="U109" s="21">
        <v>216</v>
      </c>
      <c r="V109" s="21">
        <v>216</v>
      </c>
      <c r="W109" s="21">
        <v>216</v>
      </c>
      <c r="X109" s="21">
        <v>216</v>
      </c>
      <c r="Y109" s="21">
        <v>216</v>
      </c>
      <c r="Z109" s="21">
        <v>216</v>
      </c>
      <c r="AA109" s="21">
        <v>216</v>
      </c>
      <c r="AB109" s="21">
        <v>216</v>
      </c>
      <c r="AC109" s="21">
        <v>264</v>
      </c>
      <c r="AD109" s="21">
        <v>264</v>
      </c>
      <c r="AE109" s="21">
        <v>264</v>
      </c>
      <c r="AF109" s="21">
        <v>264</v>
      </c>
      <c r="AG109" s="21">
        <v>264</v>
      </c>
      <c r="AH109" s="21">
        <v>264</v>
      </c>
      <c r="AI109" s="21">
        <v>264</v>
      </c>
      <c r="AJ109" s="21">
        <v>264</v>
      </c>
      <c r="AK109" s="21">
        <v>264</v>
      </c>
      <c r="AL109" s="21">
        <v>264</v>
      </c>
      <c r="AM109" s="21">
        <v>264</v>
      </c>
      <c r="AN109" s="21">
        <v>264</v>
      </c>
      <c r="AO109" s="21">
        <v>264</v>
      </c>
      <c r="AP109" s="21">
        <v>264</v>
      </c>
      <c r="AQ109" s="21">
        <v>264</v>
      </c>
      <c r="AR109" s="21">
        <v>264</v>
      </c>
      <c r="AS109" s="21">
        <v>264</v>
      </c>
      <c r="AT109" s="21">
        <v>246</v>
      </c>
      <c r="AU109" s="21">
        <v>246</v>
      </c>
      <c r="AV109" s="21">
        <v>246</v>
      </c>
      <c r="AW109" s="21">
        <v>246</v>
      </c>
      <c r="AX109" s="21">
        <v>246</v>
      </c>
      <c r="AY109" s="21">
        <v>246</v>
      </c>
      <c r="AZ109" s="21">
        <v>246</v>
      </c>
      <c r="BA109" s="21">
        <v>246</v>
      </c>
      <c r="BB109" s="21">
        <v>246</v>
      </c>
      <c r="BC109" s="21">
        <v>246</v>
      </c>
      <c r="BD109" s="21">
        <v>246</v>
      </c>
      <c r="BE109" s="21">
        <v>246</v>
      </c>
      <c r="BF109" s="21">
        <v>246</v>
      </c>
      <c r="BG109" s="21">
        <v>246</v>
      </c>
      <c r="BH109" s="21">
        <v>246</v>
      </c>
      <c r="BI109" s="21">
        <v>246</v>
      </c>
      <c r="BJ109" s="21">
        <v>246</v>
      </c>
      <c r="BK109" s="21">
        <v>246</v>
      </c>
      <c r="BL109" s="21">
        <v>246</v>
      </c>
      <c r="BM109" s="21">
        <v>246</v>
      </c>
      <c r="BN109" s="21">
        <v>258</v>
      </c>
      <c r="BO109" s="21">
        <v>258</v>
      </c>
      <c r="BP109" s="21">
        <v>258</v>
      </c>
      <c r="BQ109" s="21">
        <v>234</v>
      </c>
      <c r="BR109" s="21">
        <v>234</v>
      </c>
      <c r="BS109" s="21">
        <v>234</v>
      </c>
      <c r="BT109" s="21">
        <v>234</v>
      </c>
      <c r="BU109" s="21">
        <v>234</v>
      </c>
      <c r="BV109" s="21">
        <v>234</v>
      </c>
      <c r="BW109" s="21">
        <v>234</v>
      </c>
      <c r="BX109" s="21">
        <v>204</v>
      </c>
      <c r="BY109" s="21">
        <v>204</v>
      </c>
      <c r="BZ109" s="21">
        <v>204</v>
      </c>
      <c r="CA109" s="21">
        <v>204</v>
      </c>
      <c r="CB109" s="21">
        <v>204</v>
      </c>
      <c r="CC109" s="21">
        <v>204</v>
      </c>
      <c r="CD109" s="21">
        <v>204</v>
      </c>
      <c r="CE109" s="21">
        <v>204</v>
      </c>
      <c r="CF109" s="21">
        <v>204</v>
      </c>
      <c r="CG109" s="21">
        <v>204</v>
      </c>
      <c r="CH109" s="21">
        <v>204</v>
      </c>
      <c r="CI109" s="21">
        <v>204</v>
      </c>
      <c r="CJ109" s="21">
        <v>204</v>
      </c>
      <c r="CK109" s="21">
        <v>204</v>
      </c>
      <c r="CL109" s="21">
        <v>204</v>
      </c>
      <c r="CM109" s="21">
        <v>204</v>
      </c>
      <c r="CN109" s="21">
        <v>204</v>
      </c>
      <c r="CO109" s="21">
        <v>198</v>
      </c>
      <c r="CP109" s="21">
        <v>198</v>
      </c>
      <c r="CQ109" s="21">
        <v>198</v>
      </c>
      <c r="CR109" s="21">
        <v>198</v>
      </c>
      <c r="CS109" s="21">
        <v>198</v>
      </c>
      <c r="CT109" s="21">
        <v>198</v>
      </c>
      <c r="CU109" s="21">
        <v>198</v>
      </c>
      <c r="CV109" s="21">
        <v>198</v>
      </c>
      <c r="CW109" s="21">
        <v>180</v>
      </c>
      <c r="CX109" s="21">
        <v>180</v>
      </c>
      <c r="CY109" s="21">
        <v>180</v>
      </c>
      <c r="CZ109" s="21">
        <v>180</v>
      </c>
      <c r="DA109" s="21">
        <v>180</v>
      </c>
      <c r="DB109" s="21">
        <v>180</v>
      </c>
      <c r="DC109" s="21">
        <v>180</v>
      </c>
      <c r="DD109" s="21">
        <v>180</v>
      </c>
      <c r="DE109" s="21">
        <v>180</v>
      </c>
      <c r="DF109" s="21">
        <v>78</v>
      </c>
      <c r="DG109" s="21">
        <v>78</v>
      </c>
      <c r="DH109" s="21">
        <v>120</v>
      </c>
      <c r="DI109" s="21">
        <v>120</v>
      </c>
      <c r="DJ109" s="21">
        <v>120</v>
      </c>
      <c r="DK109" s="21">
        <v>120</v>
      </c>
      <c r="DL109" s="21">
        <v>120</v>
      </c>
      <c r="DM109" s="21">
        <v>120</v>
      </c>
      <c r="DN109" s="21">
        <v>120</v>
      </c>
      <c r="DO109" s="21">
        <v>120</v>
      </c>
      <c r="DP109" s="21">
        <v>120</v>
      </c>
      <c r="DQ109" s="21">
        <v>120</v>
      </c>
      <c r="DR109" s="21">
        <v>120</v>
      </c>
      <c r="DS109" s="21">
        <v>120</v>
      </c>
      <c r="DT109" s="21">
        <v>120</v>
      </c>
      <c r="DU109" s="21">
        <v>120</v>
      </c>
      <c r="DV109" s="21">
        <v>120</v>
      </c>
      <c r="DW109" s="21">
        <v>120</v>
      </c>
      <c r="DX109" s="21">
        <v>120</v>
      </c>
      <c r="DY109" s="21">
        <v>120</v>
      </c>
      <c r="DZ109" s="21">
        <v>120</v>
      </c>
      <c r="EA109" s="21">
        <v>120</v>
      </c>
      <c r="EB109" s="21">
        <v>120</v>
      </c>
      <c r="EC109" s="21">
        <v>120</v>
      </c>
      <c r="ED109" s="21">
        <v>132</v>
      </c>
      <c r="EE109" s="21">
        <v>132</v>
      </c>
      <c r="EF109" s="21">
        <v>132</v>
      </c>
      <c r="EG109" s="21">
        <v>132</v>
      </c>
      <c r="EH109" s="21">
        <v>132</v>
      </c>
      <c r="EI109" s="21">
        <v>78</v>
      </c>
      <c r="EJ109" s="21">
        <v>78</v>
      </c>
      <c r="EK109" s="21">
        <v>90</v>
      </c>
      <c r="EL109" s="21">
        <v>90</v>
      </c>
      <c r="EM109" s="21">
        <v>90</v>
      </c>
      <c r="EN109" s="21">
        <v>90</v>
      </c>
      <c r="EO109" s="21">
        <v>90</v>
      </c>
      <c r="EP109" s="21">
        <v>66</v>
      </c>
      <c r="EQ109" s="21">
        <v>66</v>
      </c>
      <c r="ER109" s="21">
        <v>66</v>
      </c>
      <c r="ES109" s="21">
        <v>66</v>
      </c>
      <c r="ET109" s="21">
        <v>36</v>
      </c>
      <c r="EU109" s="21">
        <v>36</v>
      </c>
      <c r="EV109" s="21">
        <v>36</v>
      </c>
      <c r="EW109" s="21">
        <v>36</v>
      </c>
      <c r="EX109" s="21">
        <v>36</v>
      </c>
      <c r="EY109" s="21">
        <v>-36</v>
      </c>
      <c r="EZ109" s="21">
        <v>-12</v>
      </c>
      <c r="FA109" s="21">
        <v>6</v>
      </c>
      <c r="FB109" s="21">
        <v>6</v>
      </c>
      <c r="FC109" s="21">
        <v>6</v>
      </c>
      <c r="FD109" s="21">
        <v>18</v>
      </c>
      <c r="FE109" s="21">
        <v>18</v>
      </c>
      <c r="FF109" s="22">
        <v>18</v>
      </c>
    </row>
    <row r="110" spans="2:162" x14ac:dyDescent="0.2">
      <c r="B110" s="20"/>
      <c r="C110" s="21">
        <v>104</v>
      </c>
      <c r="D110" s="21">
        <v>324</v>
      </c>
      <c r="E110" s="21">
        <v>288</v>
      </c>
      <c r="F110" s="21">
        <v>288</v>
      </c>
      <c r="G110" s="21">
        <v>288</v>
      </c>
      <c r="H110" s="21">
        <v>288</v>
      </c>
      <c r="I110" s="21">
        <v>324</v>
      </c>
      <c r="J110" s="21">
        <v>324</v>
      </c>
      <c r="K110" s="21">
        <v>324</v>
      </c>
      <c r="L110" s="21">
        <v>324</v>
      </c>
      <c r="M110" s="21">
        <v>318</v>
      </c>
      <c r="N110" s="21">
        <v>318</v>
      </c>
      <c r="O110" s="21">
        <v>318</v>
      </c>
      <c r="P110" s="21">
        <v>210</v>
      </c>
      <c r="Q110" s="21">
        <v>210</v>
      </c>
      <c r="R110" s="21">
        <v>210</v>
      </c>
      <c r="S110" s="21">
        <v>210</v>
      </c>
      <c r="T110" s="21">
        <v>210</v>
      </c>
      <c r="U110" s="21">
        <v>210</v>
      </c>
      <c r="V110" s="21">
        <v>210</v>
      </c>
      <c r="W110" s="21">
        <v>210</v>
      </c>
      <c r="X110" s="21">
        <v>210</v>
      </c>
      <c r="Y110" s="21">
        <v>210</v>
      </c>
      <c r="Z110" s="21">
        <v>210</v>
      </c>
      <c r="AA110" s="21">
        <v>210</v>
      </c>
      <c r="AB110" s="21">
        <v>210</v>
      </c>
      <c r="AC110" s="21">
        <v>258</v>
      </c>
      <c r="AD110" s="21">
        <v>258</v>
      </c>
      <c r="AE110" s="21">
        <v>258</v>
      </c>
      <c r="AF110" s="21">
        <v>258</v>
      </c>
      <c r="AG110" s="21">
        <v>258</v>
      </c>
      <c r="AH110" s="21">
        <v>258</v>
      </c>
      <c r="AI110" s="21">
        <v>258</v>
      </c>
      <c r="AJ110" s="21">
        <v>258</v>
      </c>
      <c r="AK110" s="21">
        <v>258</v>
      </c>
      <c r="AL110" s="21">
        <v>258</v>
      </c>
      <c r="AM110" s="21">
        <v>258</v>
      </c>
      <c r="AN110" s="21">
        <v>258</v>
      </c>
      <c r="AO110" s="21">
        <v>258</v>
      </c>
      <c r="AP110" s="21">
        <v>258</v>
      </c>
      <c r="AQ110" s="21">
        <v>258</v>
      </c>
      <c r="AR110" s="21">
        <v>258</v>
      </c>
      <c r="AS110" s="21">
        <v>258</v>
      </c>
      <c r="AT110" s="21">
        <v>240</v>
      </c>
      <c r="AU110" s="21">
        <v>240</v>
      </c>
      <c r="AV110" s="21">
        <v>240</v>
      </c>
      <c r="AW110" s="21">
        <v>240</v>
      </c>
      <c r="AX110" s="21">
        <v>240</v>
      </c>
      <c r="AY110" s="21">
        <v>240</v>
      </c>
      <c r="AZ110" s="21">
        <v>240</v>
      </c>
      <c r="BA110" s="21">
        <v>240</v>
      </c>
      <c r="BB110" s="21">
        <v>240</v>
      </c>
      <c r="BC110" s="21">
        <v>240</v>
      </c>
      <c r="BD110" s="21">
        <v>240</v>
      </c>
      <c r="BE110" s="21">
        <v>240</v>
      </c>
      <c r="BF110" s="21">
        <v>240</v>
      </c>
      <c r="BG110" s="21">
        <v>240</v>
      </c>
      <c r="BH110" s="21">
        <v>240</v>
      </c>
      <c r="BI110" s="21">
        <v>240</v>
      </c>
      <c r="BJ110" s="21">
        <v>240</v>
      </c>
      <c r="BK110" s="21">
        <v>240</v>
      </c>
      <c r="BL110" s="21">
        <v>240</v>
      </c>
      <c r="BM110" s="21">
        <v>240</v>
      </c>
      <c r="BN110" s="21">
        <v>252</v>
      </c>
      <c r="BO110" s="21">
        <v>252</v>
      </c>
      <c r="BP110" s="21">
        <v>252</v>
      </c>
      <c r="BQ110" s="21">
        <v>228</v>
      </c>
      <c r="BR110" s="21">
        <v>228</v>
      </c>
      <c r="BS110" s="21">
        <v>228</v>
      </c>
      <c r="BT110" s="21">
        <v>228</v>
      </c>
      <c r="BU110" s="21">
        <v>228</v>
      </c>
      <c r="BV110" s="21">
        <v>228</v>
      </c>
      <c r="BW110" s="21">
        <v>228</v>
      </c>
      <c r="BX110" s="21">
        <v>198</v>
      </c>
      <c r="BY110" s="21">
        <v>198</v>
      </c>
      <c r="BZ110" s="21">
        <v>198</v>
      </c>
      <c r="CA110" s="21">
        <v>198</v>
      </c>
      <c r="CB110" s="21">
        <v>198</v>
      </c>
      <c r="CC110" s="21">
        <v>198</v>
      </c>
      <c r="CD110" s="21">
        <v>198</v>
      </c>
      <c r="CE110" s="21">
        <v>198</v>
      </c>
      <c r="CF110" s="21">
        <v>198</v>
      </c>
      <c r="CG110" s="21">
        <v>198</v>
      </c>
      <c r="CH110" s="21">
        <v>198</v>
      </c>
      <c r="CI110" s="21">
        <v>198</v>
      </c>
      <c r="CJ110" s="21">
        <v>198</v>
      </c>
      <c r="CK110" s="21">
        <v>198</v>
      </c>
      <c r="CL110" s="21">
        <v>198</v>
      </c>
      <c r="CM110" s="21">
        <v>198</v>
      </c>
      <c r="CN110" s="21">
        <v>198</v>
      </c>
      <c r="CO110" s="21">
        <v>192</v>
      </c>
      <c r="CP110" s="21">
        <v>192</v>
      </c>
      <c r="CQ110" s="21">
        <v>192</v>
      </c>
      <c r="CR110" s="21">
        <v>192</v>
      </c>
      <c r="CS110" s="21">
        <v>192</v>
      </c>
      <c r="CT110" s="21">
        <v>192</v>
      </c>
      <c r="CU110" s="21">
        <v>192</v>
      </c>
      <c r="CV110" s="21">
        <v>192</v>
      </c>
      <c r="CW110" s="21">
        <v>174</v>
      </c>
      <c r="CX110" s="21">
        <v>174</v>
      </c>
      <c r="CY110" s="21">
        <v>174</v>
      </c>
      <c r="CZ110" s="21">
        <v>174</v>
      </c>
      <c r="DA110" s="21">
        <v>174</v>
      </c>
      <c r="DB110" s="21">
        <v>174</v>
      </c>
      <c r="DC110" s="21">
        <v>174</v>
      </c>
      <c r="DD110" s="21">
        <v>174</v>
      </c>
      <c r="DE110" s="21">
        <v>174</v>
      </c>
      <c r="DF110" s="21">
        <v>72</v>
      </c>
      <c r="DG110" s="21">
        <v>72</v>
      </c>
      <c r="DH110" s="21">
        <v>114</v>
      </c>
      <c r="DI110" s="21">
        <v>114</v>
      </c>
      <c r="DJ110" s="21">
        <v>114</v>
      </c>
      <c r="DK110" s="21">
        <v>114</v>
      </c>
      <c r="DL110" s="21">
        <v>114</v>
      </c>
      <c r="DM110" s="21">
        <v>114</v>
      </c>
      <c r="DN110" s="21">
        <v>114</v>
      </c>
      <c r="DO110" s="21">
        <v>114</v>
      </c>
      <c r="DP110" s="21">
        <v>114</v>
      </c>
      <c r="DQ110" s="21">
        <v>114</v>
      </c>
      <c r="DR110" s="21">
        <v>114</v>
      </c>
      <c r="DS110" s="21">
        <v>114</v>
      </c>
      <c r="DT110" s="21">
        <v>114</v>
      </c>
      <c r="DU110" s="21">
        <v>114</v>
      </c>
      <c r="DV110" s="21">
        <v>114</v>
      </c>
      <c r="DW110" s="21">
        <v>114</v>
      </c>
      <c r="DX110" s="21">
        <v>114</v>
      </c>
      <c r="DY110" s="21">
        <v>114</v>
      </c>
      <c r="DZ110" s="21">
        <v>114</v>
      </c>
      <c r="EA110" s="21">
        <v>114</v>
      </c>
      <c r="EB110" s="21">
        <v>114</v>
      </c>
      <c r="EC110" s="21">
        <v>114</v>
      </c>
      <c r="ED110" s="21">
        <v>126</v>
      </c>
      <c r="EE110" s="21">
        <v>126</v>
      </c>
      <c r="EF110" s="21">
        <v>126</v>
      </c>
      <c r="EG110" s="21">
        <v>126</v>
      </c>
      <c r="EH110" s="21">
        <v>126</v>
      </c>
      <c r="EI110" s="21">
        <v>72</v>
      </c>
      <c r="EJ110" s="21">
        <v>72</v>
      </c>
      <c r="EK110" s="21">
        <v>84</v>
      </c>
      <c r="EL110" s="21">
        <v>84</v>
      </c>
      <c r="EM110" s="21">
        <v>84</v>
      </c>
      <c r="EN110" s="21">
        <v>84</v>
      </c>
      <c r="EO110" s="21">
        <v>84</v>
      </c>
      <c r="EP110" s="21">
        <v>60</v>
      </c>
      <c r="EQ110" s="21">
        <v>60</v>
      </c>
      <c r="ER110" s="21">
        <v>60</v>
      </c>
      <c r="ES110" s="21">
        <v>60</v>
      </c>
      <c r="ET110" s="21">
        <v>30</v>
      </c>
      <c r="EU110" s="21">
        <v>30</v>
      </c>
      <c r="EV110" s="21">
        <v>30</v>
      </c>
      <c r="EW110" s="21">
        <v>30</v>
      </c>
      <c r="EX110" s="21">
        <v>30</v>
      </c>
      <c r="EY110" s="21">
        <v>-42</v>
      </c>
      <c r="EZ110" s="21">
        <v>-18</v>
      </c>
      <c r="FA110" s="21">
        <v>0</v>
      </c>
      <c r="FB110" s="21">
        <v>0</v>
      </c>
      <c r="FC110" s="21">
        <v>0</v>
      </c>
      <c r="FD110" s="21">
        <v>12</v>
      </c>
      <c r="FE110" s="21">
        <v>12</v>
      </c>
      <c r="FF110" s="22">
        <v>12</v>
      </c>
    </row>
    <row r="111" spans="2:162" x14ac:dyDescent="0.2">
      <c r="B111" s="20"/>
      <c r="C111" s="21">
        <v>105</v>
      </c>
      <c r="D111" s="21">
        <v>318</v>
      </c>
      <c r="E111" s="21">
        <v>282</v>
      </c>
      <c r="F111" s="21">
        <v>282</v>
      </c>
      <c r="G111" s="21">
        <v>282</v>
      </c>
      <c r="H111" s="21">
        <v>282</v>
      </c>
      <c r="I111" s="21">
        <v>318</v>
      </c>
      <c r="J111" s="21">
        <v>318</v>
      </c>
      <c r="K111" s="21">
        <v>318</v>
      </c>
      <c r="L111" s="21">
        <v>318</v>
      </c>
      <c r="M111" s="21">
        <v>312</v>
      </c>
      <c r="N111" s="21">
        <v>312</v>
      </c>
      <c r="O111" s="21">
        <v>312</v>
      </c>
      <c r="P111" s="21">
        <v>204</v>
      </c>
      <c r="Q111" s="21">
        <v>204</v>
      </c>
      <c r="R111" s="21">
        <v>204</v>
      </c>
      <c r="S111" s="21">
        <v>204</v>
      </c>
      <c r="T111" s="21">
        <v>204</v>
      </c>
      <c r="U111" s="21">
        <v>204</v>
      </c>
      <c r="V111" s="21">
        <v>204</v>
      </c>
      <c r="W111" s="21">
        <v>204</v>
      </c>
      <c r="X111" s="21">
        <v>204</v>
      </c>
      <c r="Y111" s="21">
        <v>204</v>
      </c>
      <c r="Z111" s="21">
        <v>204</v>
      </c>
      <c r="AA111" s="21">
        <v>204</v>
      </c>
      <c r="AB111" s="21">
        <v>204</v>
      </c>
      <c r="AC111" s="21">
        <v>252</v>
      </c>
      <c r="AD111" s="21">
        <v>252</v>
      </c>
      <c r="AE111" s="21">
        <v>252</v>
      </c>
      <c r="AF111" s="21">
        <v>252</v>
      </c>
      <c r="AG111" s="21">
        <v>252</v>
      </c>
      <c r="AH111" s="21">
        <v>252</v>
      </c>
      <c r="AI111" s="21">
        <v>252</v>
      </c>
      <c r="AJ111" s="21">
        <v>252</v>
      </c>
      <c r="AK111" s="21">
        <v>252</v>
      </c>
      <c r="AL111" s="21">
        <v>252</v>
      </c>
      <c r="AM111" s="21">
        <v>252</v>
      </c>
      <c r="AN111" s="21">
        <v>252</v>
      </c>
      <c r="AO111" s="21">
        <v>252</v>
      </c>
      <c r="AP111" s="21">
        <v>252</v>
      </c>
      <c r="AQ111" s="21">
        <v>252</v>
      </c>
      <c r="AR111" s="21">
        <v>252</v>
      </c>
      <c r="AS111" s="21">
        <v>252</v>
      </c>
      <c r="AT111" s="21">
        <v>234</v>
      </c>
      <c r="AU111" s="21">
        <v>234</v>
      </c>
      <c r="AV111" s="21">
        <v>234</v>
      </c>
      <c r="AW111" s="21">
        <v>234</v>
      </c>
      <c r="AX111" s="21">
        <v>234</v>
      </c>
      <c r="AY111" s="21">
        <v>234</v>
      </c>
      <c r="AZ111" s="21">
        <v>234</v>
      </c>
      <c r="BA111" s="21">
        <v>234</v>
      </c>
      <c r="BB111" s="21">
        <v>234</v>
      </c>
      <c r="BC111" s="21">
        <v>234</v>
      </c>
      <c r="BD111" s="21">
        <v>234</v>
      </c>
      <c r="BE111" s="21">
        <v>234</v>
      </c>
      <c r="BF111" s="21">
        <v>234</v>
      </c>
      <c r="BG111" s="21">
        <v>234</v>
      </c>
      <c r="BH111" s="21">
        <v>234</v>
      </c>
      <c r="BI111" s="21">
        <v>234</v>
      </c>
      <c r="BJ111" s="21">
        <v>234</v>
      </c>
      <c r="BK111" s="21">
        <v>234</v>
      </c>
      <c r="BL111" s="21">
        <v>234</v>
      </c>
      <c r="BM111" s="21">
        <v>234</v>
      </c>
      <c r="BN111" s="21">
        <v>246</v>
      </c>
      <c r="BO111" s="21">
        <v>246</v>
      </c>
      <c r="BP111" s="21">
        <v>246</v>
      </c>
      <c r="BQ111" s="21">
        <v>222</v>
      </c>
      <c r="BR111" s="21">
        <v>222</v>
      </c>
      <c r="BS111" s="21">
        <v>222</v>
      </c>
      <c r="BT111" s="21">
        <v>222</v>
      </c>
      <c r="BU111" s="21">
        <v>222</v>
      </c>
      <c r="BV111" s="21">
        <v>222</v>
      </c>
      <c r="BW111" s="21">
        <v>222</v>
      </c>
      <c r="BX111" s="21">
        <v>192</v>
      </c>
      <c r="BY111" s="21">
        <v>192</v>
      </c>
      <c r="BZ111" s="21">
        <v>192</v>
      </c>
      <c r="CA111" s="21">
        <v>192</v>
      </c>
      <c r="CB111" s="21">
        <v>192</v>
      </c>
      <c r="CC111" s="21">
        <v>192</v>
      </c>
      <c r="CD111" s="21">
        <v>192</v>
      </c>
      <c r="CE111" s="21">
        <v>192</v>
      </c>
      <c r="CF111" s="21">
        <v>192</v>
      </c>
      <c r="CG111" s="21">
        <v>192</v>
      </c>
      <c r="CH111" s="21">
        <v>192</v>
      </c>
      <c r="CI111" s="21">
        <v>192</v>
      </c>
      <c r="CJ111" s="21">
        <v>192</v>
      </c>
      <c r="CK111" s="21">
        <v>192</v>
      </c>
      <c r="CL111" s="21">
        <v>192</v>
      </c>
      <c r="CM111" s="21">
        <v>192</v>
      </c>
      <c r="CN111" s="21">
        <v>192</v>
      </c>
      <c r="CO111" s="21">
        <v>186</v>
      </c>
      <c r="CP111" s="21">
        <v>186</v>
      </c>
      <c r="CQ111" s="21">
        <v>186</v>
      </c>
      <c r="CR111" s="21">
        <v>186</v>
      </c>
      <c r="CS111" s="21">
        <v>186</v>
      </c>
      <c r="CT111" s="21">
        <v>186</v>
      </c>
      <c r="CU111" s="21">
        <v>186</v>
      </c>
      <c r="CV111" s="21">
        <v>186</v>
      </c>
      <c r="CW111" s="21">
        <v>168</v>
      </c>
      <c r="CX111" s="21">
        <v>168</v>
      </c>
      <c r="CY111" s="21">
        <v>168</v>
      </c>
      <c r="CZ111" s="21">
        <v>168</v>
      </c>
      <c r="DA111" s="21">
        <v>168</v>
      </c>
      <c r="DB111" s="21">
        <v>168</v>
      </c>
      <c r="DC111" s="21">
        <v>168</v>
      </c>
      <c r="DD111" s="21">
        <v>168</v>
      </c>
      <c r="DE111" s="21">
        <v>168</v>
      </c>
      <c r="DF111" s="21">
        <v>66</v>
      </c>
      <c r="DG111" s="21">
        <v>66</v>
      </c>
      <c r="DH111" s="21">
        <v>108</v>
      </c>
      <c r="DI111" s="21">
        <v>108</v>
      </c>
      <c r="DJ111" s="21">
        <v>108</v>
      </c>
      <c r="DK111" s="21">
        <v>108</v>
      </c>
      <c r="DL111" s="21">
        <v>108</v>
      </c>
      <c r="DM111" s="21">
        <v>108</v>
      </c>
      <c r="DN111" s="21">
        <v>108</v>
      </c>
      <c r="DO111" s="21">
        <v>108</v>
      </c>
      <c r="DP111" s="21">
        <v>108</v>
      </c>
      <c r="DQ111" s="21">
        <v>108</v>
      </c>
      <c r="DR111" s="21">
        <v>108</v>
      </c>
      <c r="DS111" s="21">
        <v>108</v>
      </c>
      <c r="DT111" s="21">
        <v>108</v>
      </c>
      <c r="DU111" s="21">
        <v>108</v>
      </c>
      <c r="DV111" s="21">
        <v>108</v>
      </c>
      <c r="DW111" s="21">
        <v>108</v>
      </c>
      <c r="DX111" s="21">
        <v>108</v>
      </c>
      <c r="DY111" s="21">
        <v>108</v>
      </c>
      <c r="DZ111" s="21">
        <v>108</v>
      </c>
      <c r="EA111" s="21">
        <v>108</v>
      </c>
      <c r="EB111" s="21">
        <v>108</v>
      </c>
      <c r="EC111" s="21">
        <v>108</v>
      </c>
      <c r="ED111" s="21">
        <v>120</v>
      </c>
      <c r="EE111" s="21">
        <v>120</v>
      </c>
      <c r="EF111" s="21">
        <v>120</v>
      </c>
      <c r="EG111" s="21">
        <v>120</v>
      </c>
      <c r="EH111" s="21">
        <v>120</v>
      </c>
      <c r="EI111" s="21">
        <v>66</v>
      </c>
      <c r="EJ111" s="21">
        <v>66</v>
      </c>
      <c r="EK111" s="21">
        <v>78</v>
      </c>
      <c r="EL111" s="21">
        <v>78</v>
      </c>
      <c r="EM111" s="21">
        <v>78</v>
      </c>
      <c r="EN111" s="21">
        <v>78</v>
      </c>
      <c r="EO111" s="21">
        <v>78</v>
      </c>
      <c r="EP111" s="21">
        <v>54</v>
      </c>
      <c r="EQ111" s="21">
        <v>54</v>
      </c>
      <c r="ER111" s="21">
        <v>54</v>
      </c>
      <c r="ES111" s="21">
        <v>54</v>
      </c>
      <c r="ET111" s="21">
        <v>24</v>
      </c>
      <c r="EU111" s="21">
        <v>24</v>
      </c>
      <c r="EV111" s="21">
        <v>24</v>
      </c>
      <c r="EW111" s="21">
        <v>24</v>
      </c>
      <c r="EX111" s="21">
        <v>24</v>
      </c>
      <c r="EY111" s="21">
        <v>-48</v>
      </c>
      <c r="EZ111" s="21">
        <v>-24</v>
      </c>
      <c r="FA111" s="21">
        <v>-6</v>
      </c>
      <c r="FB111" s="21">
        <v>-6</v>
      </c>
      <c r="FC111" s="21">
        <v>-6</v>
      </c>
      <c r="FD111" s="21">
        <v>6</v>
      </c>
      <c r="FE111" s="21">
        <v>6</v>
      </c>
      <c r="FF111" s="22">
        <v>6</v>
      </c>
    </row>
    <row r="112" spans="2:162" x14ac:dyDescent="0.2">
      <c r="B112" s="20"/>
      <c r="C112" s="21">
        <v>106</v>
      </c>
      <c r="D112" s="21">
        <v>312</v>
      </c>
      <c r="E112" s="21">
        <v>276</v>
      </c>
      <c r="F112" s="21">
        <v>276</v>
      </c>
      <c r="G112" s="21">
        <v>276</v>
      </c>
      <c r="H112" s="21">
        <v>276</v>
      </c>
      <c r="I112" s="21">
        <v>312</v>
      </c>
      <c r="J112" s="21">
        <v>312</v>
      </c>
      <c r="K112" s="21">
        <v>312</v>
      </c>
      <c r="L112" s="21">
        <v>312</v>
      </c>
      <c r="M112" s="21">
        <v>306</v>
      </c>
      <c r="N112" s="21">
        <v>306</v>
      </c>
      <c r="O112" s="21">
        <v>306</v>
      </c>
      <c r="P112" s="21">
        <v>198</v>
      </c>
      <c r="Q112" s="21">
        <v>198</v>
      </c>
      <c r="R112" s="21">
        <v>198</v>
      </c>
      <c r="S112" s="21">
        <v>198</v>
      </c>
      <c r="T112" s="21">
        <v>198</v>
      </c>
      <c r="U112" s="21">
        <v>198</v>
      </c>
      <c r="V112" s="21">
        <v>198</v>
      </c>
      <c r="W112" s="21">
        <v>198</v>
      </c>
      <c r="X112" s="21">
        <v>198</v>
      </c>
      <c r="Y112" s="21">
        <v>198</v>
      </c>
      <c r="Z112" s="21">
        <v>198</v>
      </c>
      <c r="AA112" s="21">
        <v>198</v>
      </c>
      <c r="AB112" s="21">
        <v>198</v>
      </c>
      <c r="AC112" s="21">
        <v>246</v>
      </c>
      <c r="AD112" s="21">
        <v>246</v>
      </c>
      <c r="AE112" s="21">
        <v>246</v>
      </c>
      <c r="AF112" s="21">
        <v>246</v>
      </c>
      <c r="AG112" s="21">
        <v>246</v>
      </c>
      <c r="AH112" s="21">
        <v>246</v>
      </c>
      <c r="AI112" s="21">
        <v>246</v>
      </c>
      <c r="AJ112" s="21">
        <v>246</v>
      </c>
      <c r="AK112" s="21">
        <v>246</v>
      </c>
      <c r="AL112" s="21">
        <v>246</v>
      </c>
      <c r="AM112" s="21">
        <v>246</v>
      </c>
      <c r="AN112" s="21">
        <v>246</v>
      </c>
      <c r="AO112" s="21">
        <v>246</v>
      </c>
      <c r="AP112" s="21">
        <v>246</v>
      </c>
      <c r="AQ112" s="21">
        <v>246</v>
      </c>
      <c r="AR112" s="21">
        <v>246</v>
      </c>
      <c r="AS112" s="21">
        <v>246</v>
      </c>
      <c r="AT112" s="21">
        <v>228</v>
      </c>
      <c r="AU112" s="21">
        <v>228</v>
      </c>
      <c r="AV112" s="21">
        <v>228</v>
      </c>
      <c r="AW112" s="21">
        <v>228</v>
      </c>
      <c r="AX112" s="21">
        <v>228</v>
      </c>
      <c r="AY112" s="21">
        <v>228</v>
      </c>
      <c r="AZ112" s="21">
        <v>228</v>
      </c>
      <c r="BA112" s="21">
        <v>228</v>
      </c>
      <c r="BB112" s="21">
        <v>228</v>
      </c>
      <c r="BC112" s="21">
        <v>228</v>
      </c>
      <c r="BD112" s="21">
        <v>228</v>
      </c>
      <c r="BE112" s="21">
        <v>228</v>
      </c>
      <c r="BF112" s="21">
        <v>228</v>
      </c>
      <c r="BG112" s="21">
        <v>228</v>
      </c>
      <c r="BH112" s="21">
        <v>228</v>
      </c>
      <c r="BI112" s="21">
        <v>228</v>
      </c>
      <c r="BJ112" s="21">
        <v>228</v>
      </c>
      <c r="BK112" s="21">
        <v>228</v>
      </c>
      <c r="BL112" s="21">
        <v>228</v>
      </c>
      <c r="BM112" s="21">
        <v>228</v>
      </c>
      <c r="BN112" s="21">
        <v>240</v>
      </c>
      <c r="BO112" s="21">
        <v>240</v>
      </c>
      <c r="BP112" s="21">
        <v>240</v>
      </c>
      <c r="BQ112" s="21">
        <v>216</v>
      </c>
      <c r="BR112" s="21">
        <v>216</v>
      </c>
      <c r="BS112" s="21">
        <v>216</v>
      </c>
      <c r="BT112" s="21">
        <v>216</v>
      </c>
      <c r="BU112" s="21">
        <v>216</v>
      </c>
      <c r="BV112" s="21">
        <v>216</v>
      </c>
      <c r="BW112" s="21">
        <v>216</v>
      </c>
      <c r="BX112" s="21">
        <v>186</v>
      </c>
      <c r="BY112" s="21">
        <v>186</v>
      </c>
      <c r="BZ112" s="21">
        <v>186</v>
      </c>
      <c r="CA112" s="21">
        <v>186</v>
      </c>
      <c r="CB112" s="21">
        <v>186</v>
      </c>
      <c r="CC112" s="21">
        <v>186</v>
      </c>
      <c r="CD112" s="21">
        <v>186</v>
      </c>
      <c r="CE112" s="21">
        <v>186</v>
      </c>
      <c r="CF112" s="21">
        <v>186</v>
      </c>
      <c r="CG112" s="21">
        <v>186</v>
      </c>
      <c r="CH112" s="21">
        <v>186</v>
      </c>
      <c r="CI112" s="21">
        <v>186</v>
      </c>
      <c r="CJ112" s="21">
        <v>186</v>
      </c>
      <c r="CK112" s="21">
        <v>186</v>
      </c>
      <c r="CL112" s="21">
        <v>186</v>
      </c>
      <c r="CM112" s="21">
        <v>186</v>
      </c>
      <c r="CN112" s="21">
        <v>186</v>
      </c>
      <c r="CO112" s="21">
        <v>180</v>
      </c>
      <c r="CP112" s="21">
        <v>180</v>
      </c>
      <c r="CQ112" s="21">
        <v>180</v>
      </c>
      <c r="CR112" s="21">
        <v>180</v>
      </c>
      <c r="CS112" s="21">
        <v>180</v>
      </c>
      <c r="CT112" s="21">
        <v>180</v>
      </c>
      <c r="CU112" s="21">
        <v>180</v>
      </c>
      <c r="CV112" s="21">
        <v>180</v>
      </c>
      <c r="CW112" s="21">
        <v>162</v>
      </c>
      <c r="CX112" s="21">
        <v>162</v>
      </c>
      <c r="CY112" s="21">
        <v>162</v>
      </c>
      <c r="CZ112" s="21">
        <v>162</v>
      </c>
      <c r="DA112" s="21">
        <v>162</v>
      </c>
      <c r="DB112" s="21">
        <v>162</v>
      </c>
      <c r="DC112" s="21">
        <v>162</v>
      </c>
      <c r="DD112" s="21">
        <v>162</v>
      </c>
      <c r="DE112" s="21">
        <v>162</v>
      </c>
      <c r="DF112" s="21">
        <v>60</v>
      </c>
      <c r="DG112" s="21">
        <v>60</v>
      </c>
      <c r="DH112" s="21">
        <v>102</v>
      </c>
      <c r="DI112" s="21">
        <v>102</v>
      </c>
      <c r="DJ112" s="21">
        <v>102</v>
      </c>
      <c r="DK112" s="21">
        <v>102</v>
      </c>
      <c r="DL112" s="21">
        <v>102</v>
      </c>
      <c r="DM112" s="21">
        <v>102</v>
      </c>
      <c r="DN112" s="21">
        <v>102</v>
      </c>
      <c r="DO112" s="21">
        <v>102</v>
      </c>
      <c r="DP112" s="21">
        <v>102</v>
      </c>
      <c r="DQ112" s="21">
        <v>102</v>
      </c>
      <c r="DR112" s="21">
        <v>102</v>
      </c>
      <c r="DS112" s="21">
        <v>102</v>
      </c>
      <c r="DT112" s="21">
        <v>102</v>
      </c>
      <c r="DU112" s="21">
        <v>102</v>
      </c>
      <c r="DV112" s="21">
        <v>102</v>
      </c>
      <c r="DW112" s="21">
        <v>102</v>
      </c>
      <c r="DX112" s="21">
        <v>102</v>
      </c>
      <c r="DY112" s="21">
        <v>102</v>
      </c>
      <c r="DZ112" s="21">
        <v>102</v>
      </c>
      <c r="EA112" s="21">
        <v>102</v>
      </c>
      <c r="EB112" s="21">
        <v>102</v>
      </c>
      <c r="EC112" s="21">
        <v>102</v>
      </c>
      <c r="ED112" s="21">
        <v>114</v>
      </c>
      <c r="EE112" s="21">
        <v>114</v>
      </c>
      <c r="EF112" s="21">
        <v>114</v>
      </c>
      <c r="EG112" s="21">
        <v>114</v>
      </c>
      <c r="EH112" s="21">
        <v>114</v>
      </c>
      <c r="EI112" s="21">
        <v>60</v>
      </c>
      <c r="EJ112" s="21">
        <v>60</v>
      </c>
      <c r="EK112" s="21">
        <v>72</v>
      </c>
      <c r="EL112" s="21">
        <v>72</v>
      </c>
      <c r="EM112" s="21">
        <v>72</v>
      </c>
      <c r="EN112" s="21">
        <v>72</v>
      </c>
      <c r="EO112" s="21">
        <v>72</v>
      </c>
      <c r="EP112" s="21">
        <v>48</v>
      </c>
      <c r="EQ112" s="21">
        <v>48</v>
      </c>
      <c r="ER112" s="21">
        <v>48</v>
      </c>
      <c r="ES112" s="21">
        <v>48</v>
      </c>
      <c r="ET112" s="21">
        <v>18</v>
      </c>
      <c r="EU112" s="21">
        <v>18</v>
      </c>
      <c r="EV112" s="21">
        <v>18</v>
      </c>
      <c r="EW112" s="21">
        <v>18</v>
      </c>
      <c r="EX112" s="21">
        <v>18</v>
      </c>
      <c r="EY112" s="21">
        <v>-54</v>
      </c>
      <c r="EZ112" s="21">
        <v>-30</v>
      </c>
      <c r="FA112" s="21">
        <v>-12</v>
      </c>
      <c r="FB112" s="21">
        <v>-12</v>
      </c>
      <c r="FC112" s="21">
        <v>-12</v>
      </c>
      <c r="FD112" s="21">
        <v>0</v>
      </c>
      <c r="FE112" s="21">
        <v>0</v>
      </c>
      <c r="FF112" s="22">
        <v>0</v>
      </c>
    </row>
    <row r="113" spans="2:162" x14ac:dyDescent="0.2">
      <c r="B113" s="20"/>
      <c r="C113" s="21">
        <v>107</v>
      </c>
      <c r="D113" s="21">
        <v>306</v>
      </c>
      <c r="E113" s="21">
        <v>270</v>
      </c>
      <c r="F113" s="21">
        <v>270</v>
      </c>
      <c r="G113" s="21">
        <v>270</v>
      </c>
      <c r="H113" s="21">
        <v>270</v>
      </c>
      <c r="I113" s="21">
        <v>306</v>
      </c>
      <c r="J113" s="21">
        <v>306</v>
      </c>
      <c r="K113" s="21">
        <v>306</v>
      </c>
      <c r="L113" s="21">
        <v>306</v>
      </c>
      <c r="M113" s="21">
        <v>300</v>
      </c>
      <c r="N113" s="21">
        <v>300</v>
      </c>
      <c r="O113" s="21">
        <v>300</v>
      </c>
      <c r="P113" s="21">
        <v>192</v>
      </c>
      <c r="Q113" s="21">
        <v>192</v>
      </c>
      <c r="R113" s="21">
        <v>192</v>
      </c>
      <c r="S113" s="21">
        <v>192</v>
      </c>
      <c r="T113" s="21">
        <v>192</v>
      </c>
      <c r="U113" s="21">
        <v>192</v>
      </c>
      <c r="V113" s="21">
        <v>192</v>
      </c>
      <c r="W113" s="21">
        <v>192</v>
      </c>
      <c r="X113" s="21">
        <v>192</v>
      </c>
      <c r="Y113" s="21">
        <v>192</v>
      </c>
      <c r="Z113" s="21">
        <v>192</v>
      </c>
      <c r="AA113" s="21">
        <v>192</v>
      </c>
      <c r="AB113" s="21">
        <v>192</v>
      </c>
      <c r="AC113" s="21">
        <v>240</v>
      </c>
      <c r="AD113" s="21">
        <v>240</v>
      </c>
      <c r="AE113" s="21">
        <v>240</v>
      </c>
      <c r="AF113" s="21">
        <v>240</v>
      </c>
      <c r="AG113" s="21">
        <v>240</v>
      </c>
      <c r="AH113" s="21">
        <v>240</v>
      </c>
      <c r="AI113" s="21">
        <v>240</v>
      </c>
      <c r="AJ113" s="21">
        <v>240</v>
      </c>
      <c r="AK113" s="21">
        <v>240</v>
      </c>
      <c r="AL113" s="21">
        <v>240</v>
      </c>
      <c r="AM113" s="21">
        <v>240</v>
      </c>
      <c r="AN113" s="21">
        <v>240</v>
      </c>
      <c r="AO113" s="21">
        <v>240</v>
      </c>
      <c r="AP113" s="21">
        <v>240</v>
      </c>
      <c r="AQ113" s="21">
        <v>240</v>
      </c>
      <c r="AR113" s="21">
        <v>240</v>
      </c>
      <c r="AS113" s="21">
        <v>240</v>
      </c>
      <c r="AT113" s="21">
        <v>222</v>
      </c>
      <c r="AU113" s="21">
        <v>222</v>
      </c>
      <c r="AV113" s="21">
        <v>222</v>
      </c>
      <c r="AW113" s="21">
        <v>222</v>
      </c>
      <c r="AX113" s="21">
        <v>222</v>
      </c>
      <c r="AY113" s="21">
        <v>222</v>
      </c>
      <c r="AZ113" s="21">
        <v>222</v>
      </c>
      <c r="BA113" s="21">
        <v>222</v>
      </c>
      <c r="BB113" s="21">
        <v>222</v>
      </c>
      <c r="BC113" s="21">
        <v>222</v>
      </c>
      <c r="BD113" s="21">
        <v>222</v>
      </c>
      <c r="BE113" s="21">
        <v>222</v>
      </c>
      <c r="BF113" s="21">
        <v>222</v>
      </c>
      <c r="BG113" s="21">
        <v>222</v>
      </c>
      <c r="BH113" s="21">
        <v>222</v>
      </c>
      <c r="BI113" s="21">
        <v>222</v>
      </c>
      <c r="BJ113" s="21">
        <v>222</v>
      </c>
      <c r="BK113" s="21">
        <v>222</v>
      </c>
      <c r="BL113" s="21">
        <v>222</v>
      </c>
      <c r="BM113" s="21">
        <v>222</v>
      </c>
      <c r="BN113" s="21">
        <v>234</v>
      </c>
      <c r="BO113" s="21">
        <v>234</v>
      </c>
      <c r="BP113" s="21">
        <v>234</v>
      </c>
      <c r="BQ113" s="21">
        <v>210</v>
      </c>
      <c r="BR113" s="21">
        <v>210</v>
      </c>
      <c r="BS113" s="21">
        <v>210</v>
      </c>
      <c r="BT113" s="21">
        <v>210</v>
      </c>
      <c r="BU113" s="21">
        <v>210</v>
      </c>
      <c r="BV113" s="21">
        <v>210</v>
      </c>
      <c r="BW113" s="21">
        <v>210</v>
      </c>
      <c r="BX113" s="21">
        <v>180</v>
      </c>
      <c r="BY113" s="21">
        <v>180</v>
      </c>
      <c r="BZ113" s="21">
        <v>180</v>
      </c>
      <c r="CA113" s="21">
        <v>180</v>
      </c>
      <c r="CB113" s="21">
        <v>180</v>
      </c>
      <c r="CC113" s="21">
        <v>180</v>
      </c>
      <c r="CD113" s="21">
        <v>180</v>
      </c>
      <c r="CE113" s="21">
        <v>180</v>
      </c>
      <c r="CF113" s="21">
        <v>180</v>
      </c>
      <c r="CG113" s="21">
        <v>180</v>
      </c>
      <c r="CH113" s="21">
        <v>180</v>
      </c>
      <c r="CI113" s="21">
        <v>180</v>
      </c>
      <c r="CJ113" s="21">
        <v>180</v>
      </c>
      <c r="CK113" s="21">
        <v>180</v>
      </c>
      <c r="CL113" s="21">
        <v>180</v>
      </c>
      <c r="CM113" s="21">
        <v>180</v>
      </c>
      <c r="CN113" s="21">
        <v>180</v>
      </c>
      <c r="CO113" s="21">
        <v>174</v>
      </c>
      <c r="CP113" s="21">
        <v>174</v>
      </c>
      <c r="CQ113" s="21">
        <v>174</v>
      </c>
      <c r="CR113" s="21">
        <v>174</v>
      </c>
      <c r="CS113" s="21">
        <v>174</v>
      </c>
      <c r="CT113" s="21">
        <v>174</v>
      </c>
      <c r="CU113" s="21">
        <v>174</v>
      </c>
      <c r="CV113" s="21">
        <v>174</v>
      </c>
      <c r="CW113" s="21">
        <v>156</v>
      </c>
      <c r="CX113" s="21">
        <v>156</v>
      </c>
      <c r="CY113" s="21">
        <v>156</v>
      </c>
      <c r="CZ113" s="21">
        <v>156</v>
      </c>
      <c r="DA113" s="21">
        <v>156</v>
      </c>
      <c r="DB113" s="21">
        <v>156</v>
      </c>
      <c r="DC113" s="21">
        <v>156</v>
      </c>
      <c r="DD113" s="21">
        <v>156</v>
      </c>
      <c r="DE113" s="21">
        <v>156</v>
      </c>
      <c r="DF113" s="21">
        <v>54</v>
      </c>
      <c r="DG113" s="21">
        <v>54</v>
      </c>
      <c r="DH113" s="21">
        <v>96</v>
      </c>
      <c r="DI113" s="21">
        <v>96</v>
      </c>
      <c r="DJ113" s="21">
        <v>96</v>
      </c>
      <c r="DK113" s="21">
        <v>96</v>
      </c>
      <c r="DL113" s="21">
        <v>96</v>
      </c>
      <c r="DM113" s="21">
        <v>96</v>
      </c>
      <c r="DN113" s="21">
        <v>96</v>
      </c>
      <c r="DO113" s="21">
        <v>96</v>
      </c>
      <c r="DP113" s="21">
        <v>96</v>
      </c>
      <c r="DQ113" s="21">
        <v>96</v>
      </c>
      <c r="DR113" s="21">
        <v>96</v>
      </c>
      <c r="DS113" s="21">
        <v>96</v>
      </c>
      <c r="DT113" s="21">
        <v>96</v>
      </c>
      <c r="DU113" s="21">
        <v>96</v>
      </c>
      <c r="DV113" s="21">
        <v>96</v>
      </c>
      <c r="DW113" s="21">
        <v>96</v>
      </c>
      <c r="DX113" s="21">
        <v>96</v>
      </c>
      <c r="DY113" s="21">
        <v>96</v>
      </c>
      <c r="DZ113" s="21">
        <v>96</v>
      </c>
      <c r="EA113" s="21">
        <v>96</v>
      </c>
      <c r="EB113" s="21">
        <v>96</v>
      </c>
      <c r="EC113" s="21">
        <v>96</v>
      </c>
      <c r="ED113" s="21">
        <v>108</v>
      </c>
      <c r="EE113" s="21">
        <v>108</v>
      </c>
      <c r="EF113" s="21">
        <v>108</v>
      </c>
      <c r="EG113" s="21">
        <v>108</v>
      </c>
      <c r="EH113" s="21">
        <v>108</v>
      </c>
      <c r="EI113" s="21">
        <v>54</v>
      </c>
      <c r="EJ113" s="21">
        <v>54</v>
      </c>
      <c r="EK113" s="21">
        <v>66</v>
      </c>
      <c r="EL113" s="21">
        <v>66</v>
      </c>
      <c r="EM113" s="21">
        <v>66</v>
      </c>
      <c r="EN113" s="21">
        <v>66</v>
      </c>
      <c r="EO113" s="21">
        <v>66</v>
      </c>
      <c r="EP113" s="21">
        <v>42</v>
      </c>
      <c r="EQ113" s="21">
        <v>42</v>
      </c>
      <c r="ER113" s="21">
        <v>42</v>
      </c>
      <c r="ES113" s="21">
        <v>42</v>
      </c>
      <c r="ET113" s="21">
        <v>12</v>
      </c>
      <c r="EU113" s="21">
        <v>12</v>
      </c>
      <c r="EV113" s="21">
        <v>12</v>
      </c>
      <c r="EW113" s="21">
        <v>12</v>
      </c>
      <c r="EX113" s="21">
        <v>12</v>
      </c>
      <c r="EY113" s="21">
        <v>-60</v>
      </c>
      <c r="EZ113" s="21">
        <v>-36</v>
      </c>
      <c r="FA113" s="21">
        <v>-18</v>
      </c>
      <c r="FB113" s="21">
        <v>-18</v>
      </c>
      <c r="FC113" s="21">
        <v>-18</v>
      </c>
      <c r="FD113" s="21">
        <v>-6</v>
      </c>
      <c r="FE113" s="21">
        <v>-6</v>
      </c>
      <c r="FF113" s="22">
        <v>-6</v>
      </c>
    </row>
    <row r="114" spans="2:162" x14ac:dyDescent="0.2">
      <c r="B114" s="20"/>
      <c r="C114" s="21">
        <v>108</v>
      </c>
      <c r="D114" s="21">
        <v>300</v>
      </c>
      <c r="E114" s="21">
        <v>264</v>
      </c>
      <c r="F114" s="21">
        <v>264</v>
      </c>
      <c r="G114" s="21">
        <v>264</v>
      </c>
      <c r="H114" s="21">
        <v>264</v>
      </c>
      <c r="I114" s="21">
        <v>300</v>
      </c>
      <c r="J114" s="21">
        <v>300</v>
      </c>
      <c r="K114" s="21">
        <v>300</v>
      </c>
      <c r="L114" s="21">
        <v>300</v>
      </c>
      <c r="M114" s="21">
        <v>294</v>
      </c>
      <c r="N114" s="21">
        <v>294</v>
      </c>
      <c r="O114" s="21">
        <v>294</v>
      </c>
      <c r="P114" s="21">
        <v>186</v>
      </c>
      <c r="Q114" s="21">
        <v>186</v>
      </c>
      <c r="R114" s="21">
        <v>186</v>
      </c>
      <c r="S114" s="21">
        <v>186</v>
      </c>
      <c r="T114" s="21">
        <v>186</v>
      </c>
      <c r="U114" s="21">
        <v>186</v>
      </c>
      <c r="V114" s="21">
        <v>186</v>
      </c>
      <c r="W114" s="21">
        <v>186</v>
      </c>
      <c r="X114" s="21">
        <v>186</v>
      </c>
      <c r="Y114" s="21">
        <v>186</v>
      </c>
      <c r="Z114" s="21">
        <v>186</v>
      </c>
      <c r="AA114" s="21">
        <v>186</v>
      </c>
      <c r="AB114" s="21">
        <v>186</v>
      </c>
      <c r="AC114" s="21">
        <v>234</v>
      </c>
      <c r="AD114" s="21">
        <v>234</v>
      </c>
      <c r="AE114" s="21">
        <v>234</v>
      </c>
      <c r="AF114" s="21">
        <v>234</v>
      </c>
      <c r="AG114" s="21">
        <v>234</v>
      </c>
      <c r="AH114" s="21">
        <v>234</v>
      </c>
      <c r="AI114" s="21">
        <v>234</v>
      </c>
      <c r="AJ114" s="21">
        <v>234</v>
      </c>
      <c r="AK114" s="21">
        <v>234</v>
      </c>
      <c r="AL114" s="21">
        <v>234</v>
      </c>
      <c r="AM114" s="21">
        <v>234</v>
      </c>
      <c r="AN114" s="21">
        <v>234</v>
      </c>
      <c r="AO114" s="21">
        <v>234</v>
      </c>
      <c r="AP114" s="21">
        <v>234</v>
      </c>
      <c r="AQ114" s="21">
        <v>234</v>
      </c>
      <c r="AR114" s="21">
        <v>234</v>
      </c>
      <c r="AS114" s="21">
        <v>234</v>
      </c>
      <c r="AT114" s="21">
        <v>216</v>
      </c>
      <c r="AU114" s="21">
        <v>216</v>
      </c>
      <c r="AV114" s="21">
        <v>216</v>
      </c>
      <c r="AW114" s="21">
        <v>216</v>
      </c>
      <c r="AX114" s="21">
        <v>216</v>
      </c>
      <c r="AY114" s="21">
        <v>216</v>
      </c>
      <c r="AZ114" s="21">
        <v>216</v>
      </c>
      <c r="BA114" s="21">
        <v>216</v>
      </c>
      <c r="BB114" s="21">
        <v>216</v>
      </c>
      <c r="BC114" s="21">
        <v>216</v>
      </c>
      <c r="BD114" s="21">
        <v>216</v>
      </c>
      <c r="BE114" s="21">
        <v>216</v>
      </c>
      <c r="BF114" s="21">
        <v>216</v>
      </c>
      <c r="BG114" s="21">
        <v>216</v>
      </c>
      <c r="BH114" s="21">
        <v>216</v>
      </c>
      <c r="BI114" s="21">
        <v>216</v>
      </c>
      <c r="BJ114" s="21">
        <v>216</v>
      </c>
      <c r="BK114" s="21">
        <v>216</v>
      </c>
      <c r="BL114" s="21">
        <v>216</v>
      </c>
      <c r="BM114" s="21">
        <v>216</v>
      </c>
      <c r="BN114" s="21">
        <v>228</v>
      </c>
      <c r="BO114" s="21">
        <v>228</v>
      </c>
      <c r="BP114" s="21">
        <v>228</v>
      </c>
      <c r="BQ114" s="21">
        <v>204</v>
      </c>
      <c r="BR114" s="21">
        <v>204</v>
      </c>
      <c r="BS114" s="21">
        <v>204</v>
      </c>
      <c r="BT114" s="21">
        <v>204</v>
      </c>
      <c r="BU114" s="21">
        <v>204</v>
      </c>
      <c r="BV114" s="21">
        <v>204</v>
      </c>
      <c r="BW114" s="21">
        <v>204</v>
      </c>
      <c r="BX114" s="21">
        <v>174</v>
      </c>
      <c r="BY114" s="21">
        <v>174</v>
      </c>
      <c r="BZ114" s="21">
        <v>174</v>
      </c>
      <c r="CA114" s="21">
        <v>174</v>
      </c>
      <c r="CB114" s="21">
        <v>174</v>
      </c>
      <c r="CC114" s="21">
        <v>174</v>
      </c>
      <c r="CD114" s="21">
        <v>174</v>
      </c>
      <c r="CE114" s="21">
        <v>174</v>
      </c>
      <c r="CF114" s="21">
        <v>174</v>
      </c>
      <c r="CG114" s="21">
        <v>174</v>
      </c>
      <c r="CH114" s="21">
        <v>174</v>
      </c>
      <c r="CI114" s="21">
        <v>174</v>
      </c>
      <c r="CJ114" s="21">
        <v>174</v>
      </c>
      <c r="CK114" s="21">
        <v>174</v>
      </c>
      <c r="CL114" s="21">
        <v>174</v>
      </c>
      <c r="CM114" s="21">
        <v>174</v>
      </c>
      <c r="CN114" s="21">
        <v>174</v>
      </c>
      <c r="CO114" s="21">
        <v>168</v>
      </c>
      <c r="CP114" s="21">
        <v>168</v>
      </c>
      <c r="CQ114" s="21">
        <v>168</v>
      </c>
      <c r="CR114" s="21">
        <v>168</v>
      </c>
      <c r="CS114" s="21">
        <v>168</v>
      </c>
      <c r="CT114" s="21">
        <v>168</v>
      </c>
      <c r="CU114" s="21">
        <v>168</v>
      </c>
      <c r="CV114" s="21">
        <v>168</v>
      </c>
      <c r="CW114" s="21">
        <v>150</v>
      </c>
      <c r="CX114" s="21">
        <v>150</v>
      </c>
      <c r="CY114" s="21">
        <v>150</v>
      </c>
      <c r="CZ114" s="21">
        <v>150</v>
      </c>
      <c r="DA114" s="21">
        <v>150</v>
      </c>
      <c r="DB114" s="21">
        <v>150</v>
      </c>
      <c r="DC114" s="21">
        <v>150</v>
      </c>
      <c r="DD114" s="21">
        <v>150</v>
      </c>
      <c r="DE114" s="21">
        <v>150</v>
      </c>
      <c r="DF114" s="21">
        <v>48</v>
      </c>
      <c r="DG114" s="21">
        <v>48</v>
      </c>
      <c r="DH114" s="21">
        <v>90</v>
      </c>
      <c r="DI114" s="21">
        <v>90</v>
      </c>
      <c r="DJ114" s="21">
        <v>90</v>
      </c>
      <c r="DK114" s="21">
        <v>90</v>
      </c>
      <c r="DL114" s="21">
        <v>90</v>
      </c>
      <c r="DM114" s="21">
        <v>90</v>
      </c>
      <c r="DN114" s="21">
        <v>90</v>
      </c>
      <c r="DO114" s="21">
        <v>90</v>
      </c>
      <c r="DP114" s="21">
        <v>90</v>
      </c>
      <c r="DQ114" s="21">
        <v>90</v>
      </c>
      <c r="DR114" s="21">
        <v>90</v>
      </c>
      <c r="DS114" s="21">
        <v>90</v>
      </c>
      <c r="DT114" s="21">
        <v>90</v>
      </c>
      <c r="DU114" s="21">
        <v>90</v>
      </c>
      <c r="DV114" s="21">
        <v>90</v>
      </c>
      <c r="DW114" s="21">
        <v>90</v>
      </c>
      <c r="DX114" s="21">
        <v>90</v>
      </c>
      <c r="DY114" s="21">
        <v>90</v>
      </c>
      <c r="DZ114" s="21">
        <v>90</v>
      </c>
      <c r="EA114" s="21">
        <v>90</v>
      </c>
      <c r="EB114" s="21">
        <v>90</v>
      </c>
      <c r="EC114" s="21">
        <v>90</v>
      </c>
      <c r="ED114" s="21">
        <v>102</v>
      </c>
      <c r="EE114" s="21">
        <v>102</v>
      </c>
      <c r="EF114" s="21">
        <v>102</v>
      </c>
      <c r="EG114" s="21">
        <v>102</v>
      </c>
      <c r="EH114" s="21">
        <v>102</v>
      </c>
      <c r="EI114" s="21">
        <v>48</v>
      </c>
      <c r="EJ114" s="21">
        <v>48</v>
      </c>
      <c r="EK114" s="21">
        <v>60</v>
      </c>
      <c r="EL114" s="21">
        <v>60</v>
      </c>
      <c r="EM114" s="21">
        <v>60</v>
      </c>
      <c r="EN114" s="21">
        <v>60</v>
      </c>
      <c r="EO114" s="21">
        <v>60</v>
      </c>
      <c r="EP114" s="21">
        <v>36</v>
      </c>
      <c r="EQ114" s="21">
        <v>36</v>
      </c>
      <c r="ER114" s="21">
        <v>36</v>
      </c>
      <c r="ES114" s="21">
        <v>36</v>
      </c>
      <c r="ET114" s="21">
        <v>6</v>
      </c>
      <c r="EU114" s="21">
        <v>6</v>
      </c>
      <c r="EV114" s="21">
        <v>6</v>
      </c>
      <c r="EW114" s="21">
        <v>6</v>
      </c>
      <c r="EX114" s="21">
        <v>6</v>
      </c>
      <c r="EY114" s="21">
        <v>-66</v>
      </c>
      <c r="EZ114" s="21">
        <v>-42</v>
      </c>
      <c r="FA114" s="21">
        <v>-24</v>
      </c>
      <c r="FB114" s="21">
        <v>-24</v>
      </c>
      <c r="FC114" s="21">
        <v>-24</v>
      </c>
      <c r="FD114" s="21">
        <v>-12</v>
      </c>
      <c r="FE114" s="21">
        <v>-12</v>
      </c>
      <c r="FF114" s="22">
        <v>-12</v>
      </c>
    </row>
    <row r="115" spans="2:162" x14ac:dyDescent="0.2">
      <c r="B115" s="20"/>
      <c r="C115" s="21">
        <v>109</v>
      </c>
      <c r="D115" s="21">
        <v>294</v>
      </c>
      <c r="E115" s="21">
        <v>258</v>
      </c>
      <c r="F115" s="21">
        <v>258</v>
      </c>
      <c r="G115" s="21">
        <v>258</v>
      </c>
      <c r="H115" s="21">
        <v>258</v>
      </c>
      <c r="I115" s="21">
        <v>294</v>
      </c>
      <c r="J115" s="21">
        <v>294</v>
      </c>
      <c r="K115" s="21">
        <v>294</v>
      </c>
      <c r="L115" s="21">
        <v>294</v>
      </c>
      <c r="M115" s="21">
        <v>288</v>
      </c>
      <c r="N115" s="21">
        <v>288</v>
      </c>
      <c r="O115" s="21">
        <v>288</v>
      </c>
      <c r="P115" s="21">
        <v>180</v>
      </c>
      <c r="Q115" s="21">
        <v>180</v>
      </c>
      <c r="R115" s="21">
        <v>180</v>
      </c>
      <c r="S115" s="21">
        <v>180</v>
      </c>
      <c r="T115" s="21">
        <v>180</v>
      </c>
      <c r="U115" s="21">
        <v>180</v>
      </c>
      <c r="V115" s="21">
        <v>180</v>
      </c>
      <c r="W115" s="21">
        <v>180</v>
      </c>
      <c r="X115" s="21">
        <v>180</v>
      </c>
      <c r="Y115" s="21">
        <v>180</v>
      </c>
      <c r="Z115" s="21">
        <v>180</v>
      </c>
      <c r="AA115" s="21">
        <v>180</v>
      </c>
      <c r="AB115" s="21">
        <v>180</v>
      </c>
      <c r="AC115" s="21">
        <v>228</v>
      </c>
      <c r="AD115" s="21">
        <v>228</v>
      </c>
      <c r="AE115" s="21">
        <v>228</v>
      </c>
      <c r="AF115" s="21">
        <v>228</v>
      </c>
      <c r="AG115" s="21">
        <v>228</v>
      </c>
      <c r="AH115" s="21">
        <v>228</v>
      </c>
      <c r="AI115" s="21">
        <v>228</v>
      </c>
      <c r="AJ115" s="21">
        <v>228</v>
      </c>
      <c r="AK115" s="21">
        <v>228</v>
      </c>
      <c r="AL115" s="21">
        <v>228</v>
      </c>
      <c r="AM115" s="21">
        <v>228</v>
      </c>
      <c r="AN115" s="21">
        <v>228</v>
      </c>
      <c r="AO115" s="21">
        <v>228</v>
      </c>
      <c r="AP115" s="21">
        <v>228</v>
      </c>
      <c r="AQ115" s="21">
        <v>228</v>
      </c>
      <c r="AR115" s="21">
        <v>228</v>
      </c>
      <c r="AS115" s="21">
        <v>228</v>
      </c>
      <c r="AT115" s="21">
        <v>210</v>
      </c>
      <c r="AU115" s="21">
        <v>210</v>
      </c>
      <c r="AV115" s="21">
        <v>210</v>
      </c>
      <c r="AW115" s="21">
        <v>210</v>
      </c>
      <c r="AX115" s="21">
        <v>210</v>
      </c>
      <c r="AY115" s="21">
        <v>210</v>
      </c>
      <c r="AZ115" s="21">
        <v>210</v>
      </c>
      <c r="BA115" s="21">
        <v>210</v>
      </c>
      <c r="BB115" s="21">
        <v>210</v>
      </c>
      <c r="BC115" s="21">
        <v>210</v>
      </c>
      <c r="BD115" s="21">
        <v>210</v>
      </c>
      <c r="BE115" s="21">
        <v>210</v>
      </c>
      <c r="BF115" s="21">
        <v>210</v>
      </c>
      <c r="BG115" s="21">
        <v>210</v>
      </c>
      <c r="BH115" s="21">
        <v>210</v>
      </c>
      <c r="BI115" s="21">
        <v>210</v>
      </c>
      <c r="BJ115" s="21">
        <v>210</v>
      </c>
      <c r="BK115" s="21">
        <v>210</v>
      </c>
      <c r="BL115" s="21">
        <v>210</v>
      </c>
      <c r="BM115" s="21">
        <v>210</v>
      </c>
      <c r="BN115" s="21">
        <v>222</v>
      </c>
      <c r="BO115" s="21">
        <v>222</v>
      </c>
      <c r="BP115" s="21">
        <v>222</v>
      </c>
      <c r="BQ115" s="21">
        <v>198</v>
      </c>
      <c r="BR115" s="21">
        <v>198</v>
      </c>
      <c r="BS115" s="21">
        <v>198</v>
      </c>
      <c r="BT115" s="21">
        <v>198</v>
      </c>
      <c r="BU115" s="21">
        <v>198</v>
      </c>
      <c r="BV115" s="21">
        <v>198</v>
      </c>
      <c r="BW115" s="21">
        <v>198</v>
      </c>
      <c r="BX115" s="21">
        <v>168</v>
      </c>
      <c r="BY115" s="21">
        <v>168</v>
      </c>
      <c r="BZ115" s="21">
        <v>168</v>
      </c>
      <c r="CA115" s="21">
        <v>168</v>
      </c>
      <c r="CB115" s="21">
        <v>168</v>
      </c>
      <c r="CC115" s="21">
        <v>168</v>
      </c>
      <c r="CD115" s="21">
        <v>168</v>
      </c>
      <c r="CE115" s="21">
        <v>168</v>
      </c>
      <c r="CF115" s="21">
        <v>168</v>
      </c>
      <c r="CG115" s="21">
        <v>168</v>
      </c>
      <c r="CH115" s="21">
        <v>168</v>
      </c>
      <c r="CI115" s="21">
        <v>168</v>
      </c>
      <c r="CJ115" s="21">
        <v>168</v>
      </c>
      <c r="CK115" s="21">
        <v>168</v>
      </c>
      <c r="CL115" s="21">
        <v>168</v>
      </c>
      <c r="CM115" s="21">
        <v>168</v>
      </c>
      <c r="CN115" s="21">
        <v>168</v>
      </c>
      <c r="CO115" s="21">
        <v>162</v>
      </c>
      <c r="CP115" s="21">
        <v>162</v>
      </c>
      <c r="CQ115" s="21">
        <v>162</v>
      </c>
      <c r="CR115" s="21">
        <v>162</v>
      </c>
      <c r="CS115" s="21">
        <v>162</v>
      </c>
      <c r="CT115" s="21">
        <v>162</v>
      </c>
      <c r="CU115" s="21">
        <v>162</v>
      </c>
      <c r="CV115" s="21">
        <v>162</v>
      </c>
      <c r="CW115" s="21">
        <v>144</v>
      </c>
      <c r="CX115" s="21">
        <v>144</v>
      </c>
      <c r="CY115" s="21">
        <v>144</v>
      </c>
      <c r="CZ115" s="21">
        <v>144</v>
      </c>
      <c r="DA115" s="21">
        <v>144</v>
      </c>
      <c r="DB115" s="21">
        <v>144</v>
      </c>
      <c r="DC115" s="21">
        <v>144</v>
      </c>
      <c r="DD115" s="21">
        <v>144</v>
      </c>
      <c r="DE115" s="21">
        <v>144</v>
      </c>
      <c r="DF115" s="21">
        <v>42</v>
      </c>
      <c r="DG115" s="21">
        <v>42</v>
      </c>
      <c r="DH115" s="21">
        <v>84</v>
      </c>
      <c r="DI115" s="21">
        <v>84</v>
      </c>
      <c r="DJ115" s="21">
        <v>84</v>
      </c>
      <c r="DK115" s="21">
        <v>84</v>
      </c>
      <c r="DL115" s="21">
        <v>84</v>
      </c>
      <c r="DM115" s="21">
        <v>84</v>
      </c>
      <c r="DN115" s="21">
        <v>84</v>
      </c>
      <c r="DO115" s="21">
        <v>84</v>
      </c>
      <c r="DP115" s="21">
        <v>84</v>
      </c>
      <c r="DQ115" s="21">
        <v>84</v>
      </c>
      <c r="DR115" s="21">
        <v>84</v>
      </c>
      <c r="DS115" s="21">
        <v>84</v>
      </c>
      <c r="DT115" s="21">
        <v>84</v>
      </c>
      <c r="DU115" s="21">
        <v>84</v>
      </c>
      <c r="DV115" s="21">
        <v>84</v>
      </c>
      <c r="DW115" s="21">
        <v>84</v>
      </c>
      <c r="DX115" s="21">
        <v>84</v>
      </c>
      <c r="DY115" s="21">
        <v>84</v>
      </c>
      <c r="DZ115" s="21">
        <v>84</v>
      </c>
      <c r="EA115" s="21">
        <v>84</v>
      </c>
      <c r="EB115" s="21">
        <v>84</v>
      </c>
      <c r="EC115" s="21">
        <v>84</v>
      </c>
      <c r="ED115" s="21">
        <v>96</v>
      </c>
      <c r="EE115" s="21">
        <v>96</v>
      </c>
      <c r="EF115" s="21">
        <v>96</v>
      </c>
      <c r="EG115" s="21">
        <v>96</v>
      </c>
      <c r="EH115" s="21">
        <v>96</v>
      </c>
      <c r="EI115" s="21">
        <v>42</v>
      </c>
      <c r="EJ115" s="21">
        <v>42</v>
      </c>
      <c r="EK115" s="21">
        <v>54</v>
      </c>
      <c r="EL115" s="21">
        <v>54</v>
      </c>
      <c r="EM115" s="21">
        <v>54</v>
      </c>
      <c r="EN115" s="21">
        <v>54</v>
      </c>
      <c r="EO115" s="21">
        <v>54</v>
      </c>
      <c r="EP115" s="21">
        <v>30</v>
      </c>
      <c r="EQ115" s="21">
        <v>30</v>
      </c>
      <c r="ER115" s="21">
        <v>30</v>
      </c>
      <c r="ES115" s="21">
        <v>30</v>
      </c>
      <c r="ET115" s="21">
        <v>0</v>
      </c>
      <c r="EU115" s="21">
        <v>0</v>
      </c>
      <c r="EV115" s="21">
        <v>0</v>
      </c>
      <c r="EW115" s="21">
        <v>0</v>
      </c>
      <c r="EX115" s="21">
        <v>0</v>
      </c>
      <c r="EY115" s="21">
        <v>-72</v>
      </c>
      <c r="EZ115" s="21">
        <v>-48</v>
      </c>
      <c r="FA115" s="21">
        <v>-30</v>
      </c>
      <c r="FB115" s="21">
        <v>-30</v>
      </c>
      <c r="FC115" s="21">
        <v>-30</v>
      </c>
      <c r="FD115" s="21">
        <v>-18</v>
      </c>
      <c r="FE115" s="21">
        <v>-18</v>
      </c>
      <c r="FF115" s="22">
        <v>-18</v>
      </c>
    </row>
    <row r="116" spans="2:162" x14ac:dyDescent="0.2">
      <c r="B116" s="20"/>
      <c r="C116" s="21">
        <v>110</v>
      </c>
      <c r="D116" s="21">
        <v>288</v>
      </c>
      <c r="E116" s="21">
        <v>252</v>
      </c>
      <c r="F116" s="21">
        <v>252</v>
      </c>
      <c r="G116" s="21">
        <v>252</v>
      </c>
      <c r="H116" s="21">
        <v>252</v>
      </c>
      <c r="I116" s="21">
        <v>288</v>
      </c>
      <c r="J116" s="21">
        <v>288</v>
      </c>
      <c r="K116" s="21">
        <v>288</v>
      </c>
      <c r="L116" s="21">
        <v>288</v>
      </c>
      <c r="M116" s="21">
        <v>282</v>
      </c>
      <c r="N116" s="21">
        <v>282</v>
      </c>
      <c r="O116" s="21">
        <v>282</v>
      </c>
      <c r="P116" s="21">
        <v>174</v>
      </c>
      <c r="Q116" s="21">
        <v>174</v>
      </c>
      <c r="R116" s="21">
        <v>174</v>
      </c>
      <c r="S116" s="21">
        <v>174</v>
      </c>
      <c r="T116" s="21">
        <v>174</v>
      </c>
      <c r="U116" s="21">
        <v>174</v>
      </c>
      <c r="V116" s="21">
        <v>174</v>
      </c>
      <c r="W116" s="21">
        <v>174</v>
      </c>
      <c r="X116" s="21">
        <v>174</v>
      </c>
      <c r="Y116" s="21">
        <v>174</v>
      </c>
      <c r="Z116" s="21">
        <v>174</v>
      </c>
      <c r="AA116" s="21">
        <v>174</v>
      </c>
      <c r="AB116" s="21">
        <v>174</v>
      </c>
      <c r="AC116" s="21">
        <v>222</v>
      </c>
      <c r="AD116" s="21">
        <v>222</v>
      </c>
      <c r="AE116" s="21">
        <v>222</v>
      </c>
      <c r="AF116" s="21">
        <v>222</v>
      </c>
      <c r="AG116" s="21">
        <v>222</v>
      </c>
      <c r="AH116" s="21">
        <v>222</v>
      </c>
      <c r="AI116" s="21">
        <v>222</v>
      </c>
      <c r="AJ116" s="21">
        <v>222</v>
      </c>
      <c r="AK116" s="21">
        <v>222</v>
      </c>
      <c r="AL116" s="21">
        <v>222</v>
      </c>
      <c r="AM116" s="21">
        <v>222</v>
      </c>
      <c r="AN116" s="21">
        <v>222</v>
      </c>
      <c r="AO116" s="21">
        <v>222</v>
      </c>
      <c r="AP116" s="21">
        <v>222</v>
      </c>
      <c r="AQ116" s="21">
        <v>222</v>
      </c>
      <c r="AR116" s="21">
        <v>222</v>
      </c>
      <c r="AS116" s="21">
        <v>222</v>
      </c>
      <c r="AT116" s="21">
        <v>204</v>
      </c>
      <c r="AU116" s="21">
        <v>204</v>
      </c>
      <c r="AV116" s="21">
        <v>204</v>
      </c>
      <c r="AW116" s="21">
        <v>204</v>
      </c>
      <c r="AX116" s="21">
        <v>204</v>
      </c>
      <c r="AY116" s="21">
        <v>204</v>
      </c>
      <c r="AZ116" s="21">
        <v>204</v>
      </c>
      <c r="BA116" s="21">
        <v>204</v>
      </c>
      <c r="BB116" s="21">
        <v>204</v>
      </c>
      <c r="BC116" s="21">
        <v>204</v>
      </c>
      <c r="BD116" s="21">
        <v>204</v>
      </c>
      <c r="BE116" s="21">
        <v>204</v>
      </c>
      <c r="BF116" s="21">
        <v>204</v>
      </c>
      <c r="BG116" s="21">
        <v>204</v>
      </c>
      <c r="BH116" s="21">
        <v>204</v>
      </c>
      <c r="BI116" s="21">
        <v>204</v>
      </c>
      <c r="BJ116" s="21">
        <v>204</v>
      </c>
      <c r="BK116" s="21">
        <v>204</v>
      </c>
      <c r="BL116" s="21">
        <v>204</v>
      </c>
      <c r="BM116" s="21">
        <v>204</v>
      </c>
      <c r="BN116" s="21">
        <v>216</v>
      </c>
      <c r="BO116" s="21">
        <v>216</v>
      </c>
      <c r="BP116" s="21">
        <v>216</v>
      </c>
      <c r="BQ116" s="21">
        <v>192</v>
      </c>
      <c r="BR116" s="21">
        <v>192</v>
      </c>
      <c r="BS116" s="21">
        <v>192</v>
      </c>
      <c r="BT116" s="21">
        <v>192</v>
      </c>
      <c r="BU116" s="21">
        <v>192</v>
      </c>
      <c r="BV116" s="21">
        <v>192</v>
      </c>
      <c r="BW116" s="21">
        <v>192</v>
      </c>
      <c r="BX116" s="21">
        <v>162</v>
      </c>
      <c r="BY116" s="21">
        <v>162</v>
      </c>
      <c r="BZ116" s="21">
        <v>162</v>
      </c>
      <c r="CA116" s="21">
        <v>162</v>
      </c>
      <c r="CB116" s="21">
        <v>162</v>
      </c>
      <c r="CC116" s="21">
        <v>162</v>
      </c>
      <c r="CD116" s="21">
        <v>162</v>
      </c>
      <c r="CE116" s="21">
        <v>162</v>
      </c>
      <c r="CF116" s="21">
        <v>162</v>
      </c>
      <c r="CG116" s="21">
        <v>162</v>
      </c>
      <c r="CH116" s="21">
        <v>162</v>
      </c>
      <c r="CI116" s="21">
        <v>162</v>
      </c>
      <c r="CJ116" s="21">
        <v>162</v>
      </c>
      <c r="CK116" s="21">
        <v>162</v>
      </c>
      <c r="CL116" s="21">
        <v>162</v>
      </c>
      <c r="CM116" s="21">
        <v>162</v>
      </c>
      <c r="CN116" s="21">
        <v>162</v>
      </c>
      <c r="CO116" s="21">
        <v>156</v>
      </c>
      <c r="CP116" s="21">
        <v>156</v>
      </c>
      <c r="CQ116" s="21">
        <v>156</v>
      </c>
      <c r="CR116" s="21">
        <v>156</v>
      </c>
      <c r="CS116" s="21">
        <v>156</v>
      </c>
      <c r="CT116" s="21">
        <v>156</v>
      </c>
      <c r="CU116" s="21">
        <v>156</v>
      </c>
      <c r="CV116" s="21">
        <v>156</v>
      </c>
      <c r="CW116" s="21">
        <v>138</v>
      </c>
      <c r="CX116" s="21">
        <v>138</v>
      </c>
      <c r="CY116" s="21">
        <v>138</v>
      </c>
      <c r="CZ116" s="21">
        <v>138</v>
      </c>
      <c r="DA116" s="21">
        <v>138</v>
      </c>
      <c r="DB116" s="21">
        <v>138</v>
      </c>
      <c r="DC116" s="21">
        <v>138</v>
      </c>
      <c r="DD116" s="21">
        <v>138</v>
      </c>
      <c r="DE116" s="21">
        <v>138</v>
      </c>
      <c r="DF116" s="21">
        <v>36</v>
      </c>
      <c r="DG116" s="21">
        <v>36</v>
      </c>
      <c r="DH116" s="21">
        <v>78</v>
      </c>
      <c r="DI116" s="21">
        <v>78</v>
      </c>
      <c r="DJ116" s="21">
        <v>78</v>
      </c>
      <c r="DK116" s="21">
        <v>78</v>
      </c>
      <c r="DL116" s="21">
        <v>78</v>
      </c>
      <c r="DM116" s="21">
        <v>78</v>
      </c>
      <c r="DN116" s="21">
        <v>78</v>
      </c>
      <c r="DO116" s="21">
        <v>78</v>
      </c>
      <c r="DP116" s="21">
        <v>78</v>
      </c>
      <c r="DQ116" s="21">
        <v>78</v>
      </c>
      <c r="DR116" s="21">
        <v>78</v>
      </c>
      <c r="DS116" s="21">
        <v>78</v>
      </c>
      <c r="DT116" s="21">
        <v>78</v>
      </c>
      <c r="DU116" s="21">
        <v>78</v>
      </c>
      <c r="DV116" s="21">
        <v>78</v>
      </c>
      <c r="DW116" s="21">
        <v>78</v>
      </c>
      <c r="DX116" s="21">
        <v>78</v>
      </c>
      <c r="DY116" s="21">
        <v>78</v>
      </c>
      <c r="DZ116" s="21">
        <v>78</v>
      </c>
      <c r="EA116" s="21">
        <v>78</v>
      </c>
      <c r="EB116" s="21">
        <v>78</v>
      </c>
      <c r="EC116" s="21">
        <v>78</v>
      </c>
      <c r="ED116" s="21">
        <v>90</v>
      </c>
      <c r="EE116" s="21">
        <v>90</v>
      </c>
      <c r="EF116" s="21">
        <v>90</v>
      </c>
      <c r="EG116" s="21">
        <v>90</v>
      </c>
      <c r="EH116" s="21">
        <v>90</v>
      </c>
      <c r="EI116" s="21">
        <v>36</v>
      </c>
      <c r="EJ116" s="21">
        <v>36</v>
      </c>
      <c r="EK116" s="21">
        <v>48</v>
      </c>
      <c r="EL116" s="21">
        <v>48</v>
      </c>
      <c r="EM116" s="21">
        <v>48</v>
      </c>
      <c r="EN116" s="21">
        <v>48</v>
      </c>
      <c r="EO116" s="21">
        <v>48</v>
      </c>
      <c r="EP116" s="21">
        <v>24</v>
      </c>
      <c r="EQ116" s="21">
        <v>24</v>
      </c>
      <c r="ER116" s="21">
        <v>24</v>
      </c>
      <c r="ES116" s="21">
        <v>24</v>
      </c>
      <c r="ET116" s="21">
        <v>-6</v>
      </c>
      <c r="EU116" s="21">
        <v>-6</v>
      </c>
      <c r="EV116" s="21">
        <v>-6</v>
      </c>
      <c r="EW116" s="21">
        <v>-6</v>
      </c>
      <c r="EX116" s="21">
        <v>-6</v>
      </c>
      <c r="EY116" s="21">
        <v>-78</v>
      </c>
      <c r="EZ116" s="21">
        <v>-54</v>
      </c>
      <c r="FA116" s="21">
        <v>-36</v>
      </c>
      <c r="FB116" s="21">
        <v>-36</v>
      </c>
      <c r="FC116" s="21">
        <v>-36</v>
      </c>
      <c r="FD116" s="21">
        <v>-24</v>
      </c>
      <c r="FE116" s="21">
        <v>-24</v>
      </c>
      <c r="FF116" s="22">
        <v>-24</v>
      </c>
    </row>
    <row r="117" spans="2:162" x14ac:dyDescent="0.2">
      <c r="B117" s="20"/>
      <c r="C117" s="21">
        <v>111</v>
      </c>
      <c r="D117" s="21">
        <v>282</v>
      </c>
      <c r="E117" s="21">
        <v>246</v>
      </c>
      <c r="F117" s="21">
        <v>246</v>
      </c>
      <c r="G117" s="21">
        <v>246</v>
      </c>
      <c r="H117" s="21">
        <v>246</v>
      </c>
      <c r="I117" s="21">
        <v>282</v>
      </c>
      <c r="J117" s="21">
        <v>282</v>
      </c>
      <c r="K117" s="21">
        <v>282</v>
      </c>
      <c r="L117" s="21">
        <v>282</v>
      </c>
      <c r="M117" s="21">
        <v>276</v>
      </c>
      <c r="N117" s="21">
        <v>276</v>
      </c>
      <c r="O117" s="21">
        <v>276</v>
      </c>
      <c r="P117" s="21">
        <v>168</v>
      </c>
      <c r="Q117" s="21">
        <v>168</v>
      </c>
      <c r="R117" s="21">
        <v>168</v>
      </c>
      <c r="S117" s="21">
        <v>168</v>
      </c>
      <c r="T117" s="21">
        <v>168</v>
      </c>
      <c r="U117" s="21">
        <v>168</v>
      </c>
      <c r="V117" s="21">
        <v>168</v>
      </c>
      <c r="W117" s="21">
        <v>168</v>
      </c>
      <c r="X117" s="21">
        <v>168</v>
      </c>
      <c r="Y117" s="21">
        <v>168</v>
      </c>
      <c r="Z117" s="21">
        <v>168</v>
      </c>
      <c r="AA117" s="21">
        <v>168</v>
      </c>
      <c r="AB117" s="21">
        <v>168</v>
      </c>
      <c r="AC117" s="21">
        <v>216</v>
      </c>
      <c r="AD117" s="21">
        <v>216</v>
      </c>
      <c r="AE117" s="21">
        <v>216</v>
      </c>
      <c r="AF117" s="21">
        <v>216</v>
      </c>
      <c r="AG117" s="21">
        <v>216</v>
      </c>
      <c r="AH117" s="21">
        <v>216</v>
      </c>
      <c r="AI117" s="21">
        <v>216</v>
      </c>
      <c r="AJ117" s="21">
        <v>216</v>
      </c>
      <c r="AK117" s="21">
        <v>216</v>
      </c>
      <c r="AL117" s="21">
        <v>216</v>
      </c>
      <c r="AM117" s="21">
        <v>216</v>
      </c>
      <c r="AN117" s="21">
        <v>216</v>
      </c>
      <c r="AO117" s="21">
        <v>216</v>
      </c>
      <c r="AP117" s="21">
        <v>216</v>
      </c>
      <c r="AQ117" s="21">
        <v>216</v>
      </c>
      <c r="AR117" s="21">
        <v>216</v>
      </c>
      <c r="AS117" s="21">
        <v>216</v>
      </c>
      <c r="AT117" s="21">
        <v>198</v>
      </c>
      <c r="AU117" s="21">
        <v>198</v>
      </c>
      <c r="AV117" s="21">
        <v>198</v>
      </c>
      <c r="AW117" s="21">
        <v>198</v>
      </c>
      <c r="AX117" s="21">
        <v>198</v>
      </c>
      <c r="AY117" s="21">
        <v>198</v>
      </c>
      <c r="AZ117" s="21">
        <v>198</v>
      </c>
      <c r="BA117" s="21">
        <v>198</v>
      </c>
      <c r="BB117" s="21">
        <v>198</v>
      </c>
      <c r="BC117" s="21">
        <v>198</v>
      </c>
      <c r="BD117" s="21">
        <v>198</v>
      </c>
      <c r="BE117" s="21">
        <v>198</v>
      </c>
      <c r="BF117" s="21">
        <v>198</v>
      </c>
      <c r="BG117" s="21">
        <v>198</v>
      </c>
      <c r="BH117" s="21">
        <v>198</v>
      </c>
      <c r="BI117" s="21">
        <v>198</v>
      </c>
      <c r="BJ117" s="21">
        <v>198</v>
      </c>
      <c r="BK117" s="21">
        <v>198</v>
      </c>
      <c r="BL117" s="21">
        <v>198</v>
      </c>
      <c r="BM117" s="21">
        <v>198</v>
      </c>
      <c r="BN117" s="21">
        <v>210</v>
      </c>
      <c r="BO117" s="21">
        <v>210</v>
      </c>
      <c r="BP117" s="21">
        <v>210</v>
      </c>
      <c r="BQ117" s="21">
        <v>186</v>
      </c>
      <c r="BR117" s="21">
        <v>186</v>
      </c>
      <c r="BS117" s="21">
        <v>186</v>
      </c>
      <c r="BT117" s="21">
        <v>186</v>
      </c>
      <c r="BU117" s="21">
        <v>186</v>
      </c>
      <c r="BV117" s="21">
        <v>186</v>
      </c>
      <c r="BW117" s="21">
        <v>186</v>
      </c>
      <c r="BX117" s="21">
        <v>156</v>
      </c>
      <c r="BY117" s="21">
        <v>156</v>
      </c>
      <c r="BZ117" s="21">
        <v>156</v>
      </c>
      <c r="CA117" s="21">
        <v>156</v>
      </c>
      <c r="CB117" s="21">
        <v>156</v>
      </c>
      <c r="CC117" s="21">
        <v>156</v>
      </c>
      <c r="CD117" s="21">
        <v>156</v>
      </c>
      <c r="CE117" s="21">
        <v>156</v>
      </c>
      <c r="CF117" s="21">
        <v>156</v>
      </c>
      <c r="CG117" s="21">
        <v>156</v>
      </c>
      <c r="CH117" s="21">
        <v>156</v>
      </c>
      <c r="CI117" s="21">
        <v>156</v>
      </c>
      <c r="CJ117" s="21">
        <v>156</v>
      </c>
      <c r="CK117" s="21">
        <v>156</v>
      </c>
      <c r="CL117" s="21">
        <v>156</v>
      </c>
      <c r="CM117" s="21">
        <v>156</v>
      </c>
      <c r="CN117" s="21">
        <v>156</v>
      </c>
      <c r="CO117" s="21">
        <v>150</v>
      </c>
      <c r="CP117" s="21">
        <v>150</v>
      </c>
      <c r="CQ117" s="21">
        <v>150</v>
      </c>
      <c r="CR117" s="21">
        <v>150</v>
      </c>
      <c r="CS117" s="21">
        <v>150</v>
      </c>
      <c r="CT117" s="21">
        <v>150</v>
      </c>
      <c r="CU117" s="21">
        <v>150</v>
      </c>
      <c r="CV117" s="21">
        <v>150</v>
      </c>
      <c r="CW117" s="21">
        <v>132</v>
      </c>
      <c r="CX117" s="21">
        <v>132</v>
      </c>
      <c r="CY117" s="21">
        <v>132</v>
      </c>
      <c r="CZ117" s="21">
        <v>132</v>
      </c>
      <c r="DA117" s="21">
        <v>132</v>
      </c>
      <c r="DB117" s="21">
        <v>132</v>
      </c>
      <c r="DC117" s="21">
        <v>132</v>
      </c>
      <c r="DD117" s="21">
        <v>132</v>
      </c>
      <c r="DE117" s="21">
        <v>132</v>
      </c>
      <c r="DF117" s="21">
        <v>30</v>
      </c>
      <c r="DG117" s="21">
        <v>30</v>
      </c>
      <c r="DH117" s="21">
        <v>72</v>
      </c>
      <c r="DI117" s="21">
        <v>72</v>
      </c>
      <c r="DJ117" s="21">
        <v>72</v>
      </c>
      <c r="DK117" s="21">
        <v>72</v>
      </c>
      <c r="DL117" s="21">
        <v>72</v>
      </c>
      <c r="DM117" s="21">
        <v>72</v>
      </c>
      <c r="DN117" s="21">
        <v>72</v>
      </c>
      <c r="DO117" s="21">
        <v>72</v>
      </c>
      <c r="DP117" s="21">
        <v>72</v>
      </c>
      <c r="DQ117" s="21">
        <v>72</v>
      </c>
      <c r="DR117" s="21">
        <v>72</v>
      </c>
      <c r="DS117" s="21">
        <v>72</v>
      </c>
      <c r="DT117" s="21">
        <v>72</v>
      </c>
      <c r="DU117" s="21">
        <v>72</v>
      </c>
      <c r="DV117" s="21">
        <v>72</v>
      </c>
      <c r="DW117" s="21">
        <v>72</v>
      </c>
      <c r="DX117" s="21">
        <v>72</v>
      </c>
      <c r="DY117" s="21">
        <v>72</v>
      </c>
      <c r="DZ117" s="21">
        <v>72</v>
      </c>
      <c r="EA117" s="21">
        <v>72</v>
      </c>
      <c r="EB117" s="21">
        <v>72</v>
      </c>
      <c r="EC117" s="21">
        <v>72</v>
      </c>
      <c r="ED117" s="21">
        <v>84</v>
      </c>
      <c r="EE117" s="21">
        <v>84</v>
      </c>
      <c r="EF117" s="21">
        <v>84</v>
      </c>
      <c r="EG117" s="21">
        <v>84</v>
      </c>
      <c r="EH117" s="21">
        <v>84</v>
      </c>
      <c r="EI117" s="21">
        <v>30</v>
      </c>
      <c r="EJ117" s="21">
        <v>30</v>
      </c>
      <c r="EK117" s="21">
        <v>42</v>
      </c>
      <c r="EL117" s="21">
        <v>42</v>
      </c>
      <c r="EM117" s="21">
        <v>42</v>
      </c>
      <c r="EN117" s="21">
        <v>42</v>
      </c>
      <c r="EO117" s="21">
        <v>42</v>
      </c>
      <c r="EP117" s="21">
        <v>18</v>
      </c>
      <c r="EQ117" s="21">
        <v>18</v>
      </c>
      <c r="ER117" s="21">
        <v>18</v>
      </c>
      <c r="ES117" s="21">
        <v>18</v>
      </c>
      <c r="ET117" s="21">
        <v>-12</v>
      </c>
      <c r="EU117" s="21">
        <v>-12</v>
      </c>
      <c r="EV117" s="21">
        <v>-12</v>
      </c>
      <c r="EW117" s="21">
        <v>-12</v>
      </c>
      <c r="EX117" s="21">
        <v>-12</v>
      </c>
      <c r="EY117" s="21">
        <v>-84</v>
      </c>
      <c r="EZ117" s="21">
        <v>-60</v>
      </c>
      <c r="FA117" s="21">
        <v>-42</v>
      </c>
      <c r="FB117" s="21">
        <v>-42</v>
      </c>
      <c r="FC117" s="21">
        <v>-42</v>
      </c>
      <c r="FD117" s="21">
        <v>-30</v>
      </c>
      <c r="FE117" s="21">
        <v>-30</v>
      </c>
      <c r="FF117" s="22">
        <v>-30</v>
      </c>
    </row>
    <row r="118" spans="2:162" x14ac:dyDescent="0.2">
      <c r="B118" s="20"/>
      <c r="C118" s="21">
        <v>112</v>
      </c>
      <c r="D118" s="21">
        <v>276</v>
      </c>
      <c r="E118" s="21">
        <v>240</v>
      </c>
      <c r="F118" s="21">
        <v>240</v>
      </c>
      <c r="G118" s="21">
        <v>240</v>
      </c>
      <c r="H118" s="21">
        <v>240</v>
      </c>
      <c r="I118" s="21">
        <v>276</v>
      </c>
      <c r="J118" s="21">
        <v>276</v>
      </c>
      <c r="K118" s="21">
        <v>276</v>
      </c>
      <c r="L118" s="21">
        <v>276</v>
      </c>
      <c r="M118" s="21">
        <v>270</v>
      </c>
      <c r="N118" s="21">
        <v>270</v>
      </c>
      <c r="O118" s="21">
        <v>270</v>
      </c>
      <c r="P118" s="21">
        <v>162</v>
      </c>
      <c r="Q118" s="21">
        <v>162</v>
      </c>
      <c r="R118" s="21">
        <v>162</v>
      </c>
      <c r="S118" s="21">
        <v>162</v>
      </c>
      <c r="T118" s="21">
        <v>162</v>
      </c>
      <c r="U118" s="21">
        <v>162</v>
      </c>
      <c r="V118" s="21">
        <v>162</v>
      </c>
      <c r="W118" s="21">
        <v>162</v>
      </c>
      <c r="X118" s="21">
        <v>162</v>
      </c>
      <c r="Y118" s="21">
        <v>162</v>
      </c>
      <c r="Z118" s="21">
        <v>162</v>
      </c>
      <c r="AA118" s="21">
        <v>162</v>
      </c>
      <c r="AB118" s="21">
        <v>162</v>
      </c>
      <c r="AC118" s="21">
        <v>210</v>
      </c>
      <c r="AD118" s="21">
        <v>210</v>
      </c>
      <c r="AE118" s="21">
        <v>210</v>
      </c>
      <c r="AF118" s="21">
        <v>210</v>
      </c>
      <c r="AG118" s="21">
        <v>210</v>
      </c>
      <c r="AH118" s="21">
        <v>210</v>
      </c>
      <c r="AI118" s="21">
        <v>210</v>
      </c>
      <c r="AJ118" s="21">
        <v>210</v>
      </c>
      <c r="AK118" s="21">
        <v>210</v>
      </c>
      <c r="AL118" s="21">
        <v>210</v>
      </c>
      <c r="AM118" s="21">
        <v>210</v>
      </c>
      <c r="AN118" s="21">
        <v>210</v>
      </c>
      <c r="AO118" s="21">
        <v>210</v>
      </c>
      <c r="AP118" s="21">
        <v>210</v>
      </c>
      <c r="AQ118" s="21">
        <v>210</v>
      </c>
      <c r="AR118" s="21">
        <v>210</v>
      </c>
      <c r="AS118" s="21">
        <v>210</v>
      </c>
      <c r="AT118" s="21">
        <v>192</v>
      </c>
      <c r="AU118" s="21">
        <v>192</v>
      </c>
      <c r="AV118" s="21">
        <v>192</v>
      </c>
      <c r="AW118" s="21">
        <v>192</v>
      </c>
      <c r="AX118" s="21">
        <v>192</v>
      </c>
      <c r="AY118" s="21">
        <v>192</v>
      </c>
      <c r="AZ118" s="21">
        <v>192</v>
      </c>
      <c r="BA118" s="21">
        <v>192</v>
      </c>
      <c r="BB118" s="21">
        <v>192</v>
      </c>
      <c r="BC118" s="21">
        <v>192</v>
      </c>
      <c r="BD118" s="21">
        <v>192</v>
      </c>
      <c r="BE118" s="21">
        <v>192</v>
      </c>
      <c r="BF118" s="21">
        <v>192</v>
      </c>
      <c r="BG118" s="21">
        <v>192</v>
      </c>
      <c r="BH118" s="21">
        <v>192</v>
      </c>
      <c r="BI118" s="21">
        <v>192</v>
      </c>
      <c r="BJ118" s="21">
        <v>192</v>
      </c>
      <c r="BK118" s="21">
        <v>192</v>
      </c>
      <c r="BL118" s="21">
        <v>192</v>
      </c>
      <c r="BM118" s="21">
        <v>192</v>
      </c>
      <c r="BN118" s="21">
        <v>204</v>
      </c>
      <c r="BO118" s="21">
        <v>204</v>
      </c>
      <c r="BP118" s="21">
        <v>204</v>
      </c>
      <c r="BQ118" s="21">
        <v>180</v>
      </c>
      <c r="BR118" s="21">
        <v>180</v>
      </c>
      <c r="BS118" s="21">
        <v>180</v>
      </c>
      <c r="BT118" s="21">
        <v>180</v>
      </c>
      <c r="BU118" s="21">
        <v>180</v>
      </c>
      <c r="BV118" s="21">
        <v>180</v>
      </c>
      <c r="BW118" s="21">
        <v>180</v>
      </c>
      <c r="BX118" s="21">
        <v>150</v>
      </c>
      <c r="BY118" s="21">
        <v>150</v>
      </c>
      <c r="BZ118" s="21">
        <v>150</v>
      </c>
      <c r="CA118" s="21">
        <v>150</v>
      </c>
      <c r="CB118" s="21">
        <v>150</v>
      </c>
      <c r="CC118" s="21">
        <v>150</v>
      </c>
      <c r="CD118" s="21">
        <v>150</v>
      </c>
      <c r="CE118" s="21">
        <v>150</v>
      </c>
      <c r="CF118" s="21">
        <v>150</v>
      </c>
      <c r="CG118" s="21">
        <v>150</v>
      </c>
      <c r="CH118" s="21">
        <v>150</v>
      </c>
      <c r="CI118" s="21">
        <v>150</v>
      </c>
      <c r="CJ118" s="21">
        <v>150</v>
      </c>
      <c r="CK118" s="21">
        <v>150</v>
      </c>
      <c r="CL118" s="21">
        <v>150</v>
      </c>
      <c r="CM118" s="21">
        <v>150</v>
      </c>
      <c r="CN118" s="21">
        <v>150</v>
      </c>
      <c r="CO118" s="21">
        <v>144</v>
      </c>
      <c r="CP118" s="21">
        <v>144</v>
      </c>
      <c r="CQ118" s="21">
        <v>144</v>
      </c>
      <c r="CR118" s="21">
        <v>144</v>
      </c>
      <c r="CS118" s="21">
        <v>144</v>
      </c>
      <c r="CT118" s="21">
        <v>144</v>
      </c>
      <c r="CU118" s="21">
        <v>144</v>
      </c>
      <c r="CV118" s="21">
        <v>144</v>
      </c>
      <c r="CW118" s="21">
        <v>126</v>
      </c>
      <c r="CX118" s="21">
        <v>126</v>
      </c>
      <c r="CY118" s="21">
        <v>126</v>
      </c>
      <c r="CZ118" s="21">
        <v>126</v>
      </c>
      <c r="DA118" s="21">
        <v>126</v>
      </c>
      <c r="DB118" s="21">
        <v>126</v>
      </c>
      <c r="DC118" s="21">
        <v>126</v>
      </c>
      <c r="DD118" s="21">
        <v>126</v>
      </c>
      <c r="DE118" s="21">
        <v>126</v>
      </c>
      <c r="DF118" s="21">
        <v>24</v>
      </c>
      <c r="DG118" s="21">
        <v>24</v>
      </c>
      <c r="DH118" s="21">
        <v>66</v>
      </c>
      <c r="DI118" s="21">
        <v>66</v>
      </c>
      <c r="DJ118" s="21">
        <v>66</v>
      </c>
      <c r="DK118" s="21">
        <v>66</v>
      </c>
      <c r="DL118" s="21">
        <v>66</v>
      </c>
      <c r="DM118" s="21">
        <v>66</v>
      </c>
      <c r="DN118" s="21">
        <v>66</v>
      </c>
      <c r="DO118" s="21">
        <v>66</v>
      </c>
      <c r="DP118" s="21">
        <v>66</v>
      </c>
      <c r="DQ118" s="21">
        <v>66</v>
      </c>
      <c r="DR118" s="21">
        <v>66</v>
      </c>
      <c r="DS118" s="21">
        <v>66</v>
      </c>
      <c r="DT118" s="21">
        <v>66</v>
      </c>
      <c r="DU118" s="21">
        <v>66</v>
      </c>
      <c r="DV118" s="21">
        <v>66</v>
      </c>
      <c r="DW118" s="21">
        <v>66</v>
      </c>
      <c r="DX118" s="21">
        <v>66</v>
      </c>
      <c r="DY118" s="21">
        <v>66</v>
      </c>
      <c r="DZ118" s="21">
        <v>66</v>
      </c>
      <c r="EA118" s="21">
        <v>66</v>
      </c>
      <c r="EB118" s="21">
        <v>66</v>
      </c>
      <c r="EC118" s="21">
        <v>66</v>
      </c>
      <c r="ED118" s="21">
        <v>78</v>
      </c>
      <c r="EE118" s="21">
        <v>78</v>
      </c>
      <c r="EF118" s="21">
        <v>78</v>
      </c>
      <c r="EG118" s="21">
        <v>78</v>
      </c>
      <c r="EH118" s="21">
        <v>78</v>
      </c>
      <c r="EI118" s="21">
        <v>24</v>
      </c>
      <c r="EJ118" s="21">
        <v>24</v>
      </c>
      <c r="EK118" s="21">
        <v>36</v>
      </c>
      <c r="EL118" s="21">
        <v>36</v>
      </c>
      <c r="EM118" s="21">
        <v>36</v>
      </c>
      <c r="EN118" s="21">
        <v>36</v>
      </c>
      <c r="EO118" s="21">
        <v>36</v>
      </c>
      <c r="EP118" s="21">
        <v>12</v>
      </c>
      <c r="EQ118" s="21">
        <v>12</v>
      </c>
      <c r="ER118" s="21">
        <v>12</v>
      </c>
      <c r="ES118" s="21">
        <v>12</v>
      </c>
      <c r="ET118" s="21">
        <v>-18</v>
      </c>
      <c r="EU118" s="21">
        <v>-18</v>
      </c>
      <c r="EV118" s="21">
        <v>-18</v>
      </c>
      <c r="EW118" s="21">
        <v>-18</v>
      </c>
      <c r="EX118" s="21">
        <v>-18</v>
      </c>
      <c r="EY118" s="21">
        <v>-90</v>
      </c>
      <c r="EZ118" s="21">
        <v>-66</v>
      </c>
      <c r="FA118" s="21">
        <v>-48</v>
      </c>
      <c r="FB118" s="21">
        <v>-48</v>
      </c>
      <c r="FC118" s="21">
        <v>-48</v>
      </c>
      <c r="FD118" s="21">
        <v>-36</v>
      </c>
      <c r="FE118" s="21">
        <v>-36</v>
      </c>
      <c r="FF118" s="22">
        <v>-36</v>
      </c>
    </row>
    <row r="119" spans="2:162" x14ac:dyDescent="0.2">
      <c r="B119" s="20"/>
      <c r="C119" s="21">
        <v>113</v>
      </c>
      <c r="D119" s="21">
        <v>270</v>
      </c>
      <c r="E119" s="21">
        <v>234</v>
      </c>
      <c r="F119" s="21">
        <v>234</v>
      </c>
      <c r="G119" s="21">
        <v>234</v>
      </c>
      <c r="H119" s="21">
        <v>234</v>
      </c>
      <c r="I119" s="21">
        <v>270</v>
      </c>
      <c r="J119" s="21">
        <v>270</v>
      </c>
      <c r="K119" s="21">
        <v>270</v>
      </c>
      <c r="L119" s="21">
        <v>270</v>
      </c>
      <c r="M119" s="21">
        <v>264</v>
      </c>
      <c r="N119" s="21">
        <v>264</v>
      </c>
      <c r="O119" s="21">
        <v>264</v>
      </c>
      <c r="P119" s="21">
        <v>156</v>
      </c>
      <c r="Q119" s="21">
        <v>156</v>
      </c>
      <c r="R119" s="21">
        <v>156</v>
      </c>
      <c r="S119" s="21">
        <v>156</v>
      </c>
      <c r="T119" s="21">
        <v>156</v>
      </c>
      <c r="U119" s="21">
        <v>156</v>
      </c>
      <c r="V119" s="21">
        <v>156</v>
      </c>
      <c r="W119" s="21">
        <v>156</v>
      </c>
      <c r="X119" s="21">
        <v>156</v>
      </c>
      <c r="Y119" s="21">
        <v>156</v>
      </c>
      <c r="Z119" s="21">
        <v>156</v>
      </c>
      <c r="AA119" s="21">
        <v>156</v>
      </c>
      <c r="AB119" s="21">
        <v>156</v>
      </c>
      <c r="AC119" s="21">
        <v>204</v>
      </c>
      <c r="AD119" s="21">
        <v>204</v>
      </c>
      <c r="AE119" s="21">
        <v>204</v>
      </c>
      <c r="AF119" s="21">
        <v>204</v>
      </c>
      <c r="AG119" s="21">
        <v>204</v>
      </c>
      <c r="AH119" s="21">
        <v>204</v>
      </c>
      <c r="AI119" s="21">
        <v>204</v>
      </c>
      <c r="AJ119" s="21">
        <v>204</v>
      </c>
      <c r="AK119" s="21">
        <v>204</v>
      </c>
      <c r="AL119" s="21">
        <v>204</v>
      </c>
      <c r="AM119" s="21">
        <v>204</v>
      </c>
      <c r="AN119" s="21">
        <v>204</v>
      </c>
      <c r="AO119" s="21">
        <v>204</v>
      </c>
      <c r="AP119" s="21">
        <v>204</v>
      </c>
      <c r="AQ119" s="21">
        <v>204</v>
      </c>
      <c r="AR119" s="21">
        <v>204</v>
      </c>
      <c r="AS119" s="21">
        <v>204</v>
      </c>
      <c r="AT119" s="21">
        <v>186</v>
      </c>
      <c r="AU119" s="21">
        <v>186</v>
      </c>
      <c r="AV119" s="21">
        <v>186</v>
      </c>
      <c r="AW119" s="21">
        <v>186</v>
      </c>
      <c r="AX119" s="21">
        <v>186</v>
      </c>
      <c r="AY119" s="21">
        <v>186</v>
      </c>
      <c r="AZ119" s="21">
        <v>186</v>
      </c>
      <c r="BA119" s="21">
        <v>186</v>
      </c>
      <c r="BB119" s="21">
        <v>186</v>
      </c>
      <c r="BC119" s="21">
        <v>186</v>
      </c>
      <c r="BD119" s="21">
        <v>186</v>
      </c>
      <c r="BE119" s="21">
        <v>186</v>
      </c>
      <c r="BF119" s="21">
        <v>186</v>
      </c>
      <c r="BG119" s="21">
        <v>186</v>
      </c>
      <c r="BH119" s="21">
        <v>186</v>
      </c>
      <c r="BI119" s="21">
        <v>186</v>
      </c>
      <c r="BJ119" s="21">
        <v>186</v>
      </c>
      <c r="BK119" s="21">
        <v>186</v>
      </c>
      <c r="BL119" s="21">
        <v>186</v>
      </c>
      <c r="BM119" s="21">
        <v>186</v>
      </c>
      <c r="BN119" s="21">
        <v>198</v>
      </c>
      <c r="BO119" s="21">
        <v>198</v>
      </c>
      <c r="BP119" s="21">
        <v>198</v>
      </c>
      <c r="BQ119" s="21">
        <v>174</v>
      </c>
      <c r="BR119" s="21">
        <v>174</v>
      </c>
      <c r="BS119" s="21">
        <v>174</v>
      </c>
      <c r="BT119" s="21">
        <v>174</v>
      </c>
      <c r="BU119" s="21">
        <v>174</v>
      </c>
      <c r="BV119" s="21">
        <v>174</v>
      </c>
      <c r="BW119" s="21">
        <v>174</v>
      </c>
      <c r="BX119" s="21">
        <v>144</v>
      </c>
      <c r="BY119" s="21">
        <v>144</v>
      </c>
      <c r="BZ119" s="21">
        <v>144</v>
      </c>
      <c r="CA119" s="21">
        <v>144</v>
      </c>
      <c r="CB119" s="21">
        <v>144</v>
      </c>
      <c r="CC119" s="21">
        <v>144</v>
      </c>
      <c r="CD119" s="21">
        <v>144</v>
      </c>
      <c r="CE119" s="21">
        <v>144</v>
      </c>
      <c r="CF119" s="21">
        <v>144</v>
      </c>
      <c r="CG119" s="21">
        <v>144</v>
      </c>
      <c r="CH119" s="21">
        <v>144</v>
      </c>
      <c r="CI119" s="21">
        <v>144</v>
      </c>
      <c r="CJ119" s="21">
        <v>144</v>
      </c>
      <c r="CK119" s="21">
        <v>144</v>
      </c>
      <c r="CL119" s="21">
        <v>144</v>
      </c>
      <c r="CM119" s="21">
        <v>144</v>
      </c>
      <c r="CN119" s="21">
        <v>144</v>
      </c>
      <c r="CO119" s="21">
        <v>138</v>
      </c>
      <c r="CP119" s="21">
        <v>138</v>
      </c>
      <c r="CQ119" s="21">
        <v>138</v>
      </c>
      <c r="CR119" s="21">
        <v>138</v>
      </c>
      <c r="CS119" s="21">
        <v>138</v>
      </c>
      <c r="CT119" s="21">
        <v>138</v>
      </c>
      <c r="CU119" s="21">
        <v>138</v>
      </c>
      <c r="CV119" s="21">
        <v>138</v>
      </c>
      <c r="CW119" s="21">
        <v>120</v>
      </c>
      <c r="CX119" s="21">
        <v>120</v>
      </c>
      <c r="CY119" s="21">
        <v>120</v>
      </c>
      <c r="CZ119" s="21">
        <v>120</v>
      </c>
      <c r="DA119" s="21">
        <v>120</v>
      </c>
      <c r="DB119" s="21">
        <v>120</v>
      </c>
      <c r="DC119" s="21">
        <v>120</v>
      </c>
      <c r="DD119" s="21">
        <v>120</v>
      </c>
      <c r="DE119" s="21">
        <v>120</v>
      </c>
      <c r="DF119" s="21">
        <v>18</v>
      </c>
      <c r="DG119" s="21">
        <v>18</v>
      </c>
      <c r="DH119" s="21">
        <v>60</v>
      </c>
      <c r="DI119" s="21">
        <v>60</v>
      </c>
      <c r="DJ119" s="21">
        <v>60</v>
      </c>
      <c r="DK119" s="21">
        <v>60</v>
      </c>
      <c r="DL119" s="21">
        <v>60</v>
      </c>
      <c r="DM119" s="21">
        <v>60</v>
      </c>
      <c r="DN119" s="21">
        <v>60</v>
      </c>
      <c r="DO119" s="21">
        <v>60</v>
      </c>
      <c r="DP119" s="21">
        <v>60</v>
      </c>
      <c r="DQ119" s="21">
        <v>60</v>
      </c>
      <c r="DR119" s="21">
        <v>60</v>
      </c>
      <c r="DS119" s="21">
        <v>60</v>
      </c>
      <c r="DT119" s="21">
        <v>60</v>
      </c>
      <c r="DU119" s="21">
        <v>60</v>
      </c>
      <c r="DV119" s="21">
        <v>60</v>
      </c>
      <c r="DW119" s="21">
        <v>60</v>
      </c>
      <c r="DX119" s="21">
        <v>60</v>
      </c>
      <c r="DY119" s="21">
        <v>60</v>
      </c>
      <c r="DZ119" s="21">
        <v>60</v>
      </c>
      <c r="EA119" s="21">
        <v>60</v>
      </c>
      <c r="EB119" s="21">
        <v>60</v>
      </c>
      <c r="EC119" s="21">
        <v>60</v>
      </c>
      <c r="ED119" s="21">
        <v>72</v>
      </c>
      <c r="EE119" s="21">
        <v>72</v>
      </c>
      <c r="EF119" s="21">
        <v>72</v>
      </c>
      <c r="EG119" s="21">
        <v>72</v>
      </c>
      <c r="EH119" s="21">
        <v>72</v>
      </c>
      <c r="EI119" s="21">
        <v>18</v>
      </c>
      <c r="EJ119" s="21">
        <v>18</v>
      </c>
      <c r="EK119" s="21">
        <v>30</v>
      </c>
      <c r="EL119" s="21">
        <v>30</v>
      </c>
      <c r="EM119" s="21">
        <v>30</v>
      </c>
      <c r="EN119" s="21">
        <v>30</v>
      </c>
      <c r="EO119" s="21">
        <v>30</v>
      </c>
      <c r="EP119" s="21">
        <v>6</v>
      </c>
      <c r="EQ119" s="21">
        <v>6</v>
      </c>
      <c r="ER119" s="21">
        <v>6</v>
      </c>
      <c r="ES119" s="21">
        <v>6</v>
      </c>
      <c r="ET119" s="21">
        <v>-24</v>
      </c>
      <c r="EU119" s="21">
        <v>-24</v>
      </c>
      <c r="EV119" s="21">
        <v>-24</v>
      </c>
      <c r="EW119" s="21">
        <v>-24</v>
      </c>
      <c r="EX119" s="21">
        <v>-24</v>
      </c>
      <c r="EY119" s="21">
        <v>-96</v>
      </c>
      <c r="EZ119" s="21">
        <v>-72</v>
      </c>
      <c r="FA119" s="21">
        <v>-54</v>
      </c>
      <c r="FB119" s="21">
        <v>-54</v>
      </c>
      <c r="FC119" s="21">
        <v>-54</v>
      </c>
      <c r="FD119" s="21">
        <v>-42</v>
      </c>
      <c r="FE119" s="21">
        <v>-42</v>
      </c>
      <c r="FF119" s="22">
        <v>-42</v>
      </c>
    </row>
    <row r="120" spans="2:162" x14ac:dyDescent="0.2">
      <c r="B120" s="20"/>
      <c r="C120" s="21">
        <v>114</v>
      </c>
      <c r="D120" s="21">
        <v>264</v>
      </c>
      <c r="E120" s="21">
        <v>228</v>
      </c>
      <c r="F120" s="21">
        <v>228</v>
      </c>
      <c r="G120" s="21">
        <v>228</v>
      </c>
      <c r="H120" s="21">
        <v>228</v>
      </c>
      <c r="I120" s="21">
        <v>264</v>
      </c>
      <c r="J120" s="21">
        <v>264</v>
      </c>
      <c r="K120" s="21">
        <v>264</v>
      </c>
      <c r="L120" s="21">
        <v>264</v>
      </c>
      <c r="M120" s="21">
        <v>258</v>
      </c>
      <c r="N120" s="21">
        <v>258</v>
      </c>
      <c r="O120" s="21">
        <v>258</v>
      </c>
      <c r="P120" s="21">
        <v>150</v>
      </c>
      <c r="Q120" s="21">
        <v>150</v>
      </c>
      <c r="R120" s="21">
        <v>150</v>
      </c>
      <c r="S120" s="21">
        <v>150</v>
      </c>
      <c r="T120" s="21">
        <v>150</v>
      </c>
      <c r="U120" s="21">
        <v>150</v>
      </c>
      <c r="V120" s="21">
        <v>150</v>
      </c>
      <c r="W120" s="21">
        <v>150</v>
      </c>
      <c r="X120" s="21">
        <v>150</v>
      </c>
      <c r="Y120" s="21">
        <v>150</v>
      </c>
      <c r="Z120" s="21">
        <v>150</v>
      </c>
      <c r="AA120" s="21">
        <v>150</v>
      </c>
      <c r="AB120" s="21">
        <v>150</v>
      </c>
      <c r="AC120" s="21">
        <v>198</v>
      </c>
      <c r="AD120" s="21">
        <v>198</v>
      </c>
      <c r="AE120" s="21">
        <v>198</v>
      </c>
      <c r="AF120" s="21">
        <v>198</v>
      </c>
      <c r="AG120" s="21">
        <v>198</v>
      </c>
      <c r="AH120" s="21">
        <v>198</v>
      </c>
      <c r="AI120" s="21">
        <v>198</v>
      </c>
      <c r="AJ120" s="21">
        <v>198</v>
      </c>
      <c r="AK120" s="21">
        <v>198</v>
      </c>
      <c r="AL120" s="21">
        <v>198</v>
      </c>
      <c r="AM120" s="21">
        <v>198</v>
      </c>
      <c r="AN120" s="21">
        <v>198</v>
      </c>
      <c r="AO120" s="21">
        <v>198</v>
      </c>
      <c r="AP120" s="21">
        <v>198</v>
      </c>
      <c r="AQ120" s="21">
        <v>198</v>
      </c>
      <c r="AR120" s="21">
        <v>198</v>
      </c>
      <c r="AS120" s="21">
        <v>198</v>
      </c>
      <c r="AT120" s="21">
        <v>180</v>
      </c>
      <c r="AU120" s="21">
        <v>180</v>
      </c>
      <c r="AV120" s="21">
        <v>180</v>
      </c>
      <c r="AW120" s="21">
        <v>180</v>
      </c>
      <c r="AX120" s="21">
        <v>180</v>
      </c>
      <c r="AY120" s="21">
        <v>180</v>
      </c>
      <c r="AZ120" s="21">
        <v>180</v>
      </c>
      <c r="BA120" s="21">
        <v>180</v>
      </c>
      <c r="BB120" s="21">
        <v>180</v>
      </c>
      <c r="BC120" s="21">
        <v>180</v>
      </c>
      <c r="BD120" s="21">
        <v>180</v>
      </c>
      <c r="BE120" s="21">
        <v>180</v>
      </c>
      <c r="BF120" s="21">
        <v>180</v>
      </c>
      <c r="BG120" s="21">
        <v>180</v>
      </c>
      <c r="BH120" s="21">
        <v>180</v>
      </c>
      <c r="BI120" s="21">
        <v>180</v>
      </c>
      <c r="BJ120" s="21">
        <v>180</v>
      </c>
      <c r="BK120" s="21">
        <v>180</v>
      </c>
      <c r="BL120" s="21">
        <v>180</v>
      </c>
      <c r="BM120" s="21">
        <v>180</v>
      </c>
      <c r="BN120" s="21">
        <v>192</v>
      </c>
      <c r="BO120" s="21">
        <v>192</v>
      </c>
      <c r="BP120" s="21">
        <v>192</v>
      </c>
      <c r="BQ120" s="21">
        <v>168</v>
      </c>
      <c r="BR120" s="21">
        <v>168</v>
      </c>
      <c r="BS120" s="21">
        <v>168</v>
      </c>
      <c r="BT120" s="21">
        <v>168</v>
      </c>
      <c r="BU120" s="21">
        <v>168</v>
      </c>
      <c r="BV120" s="21">
        <v>168</v>
      </c>
      <c r="BW120" s="21">
        <v>168</v>
      </c>
      <c r="BX120" s="21">
        <v>138</v>
      </c>
      <c r="BY120" s="21">
        <v>138</v>
      </c>
      <c r="BZ120" s="21">
        <v>138</v>
      </c>
      <c r="CA120" s="21">
        <v>138</v>
      </c>
      <c r="CB120" s="21">
        <v>138</v>
      </c>
      <c r="CC120" s="21">
        <v>138</v>
      </c>
      <c r="CD120" s="21">
        <v>138</v>
      </c>
      <c r="CE120" s="21">
        <v>138</v>
      </c>
      <c r="CF120" s="21">
        <v>138</v>
      </c>
      <c r="CG120" s="21">
        <v>138</v>
      </c>
      <c r="CH120" s="21">
        <v>138</v>
      </c>
      <c r="CI120" s="21">
        <v>138</v>
      </c>
      <c r="CJ120" s="21">
        <v>138</v>
      </c>
      <c r="CK120" s="21">
        <v>138</v>
      </c>
      <c r="CL120" s="21">
        <v>138</v>
      </c>
      <c r="CM120" s="21">
        <v>138</v>
      </c>
      <c r="CN120" s="21">
        <v>138</v>
      </c>
      <c r="CO120" s="21">
        <v>132</v>
      </c>
      <c r="CP120" s="21">
        <v>132</v>
      </c>
      <c r="CQ120" s="21">
        <v>132</v>
      </c>
      <c r="CR120" s="21">
        <v>132</v>
      </c>
      <c r="CS120" s="21">
        <v>132</v>
      </c>
      <c r="CT120" s="21">
        <v>132</v>
      </c>
      <c r="CU120" s="21">
        <v>132</v>
      </c>
      <c r="CV120" s="21">
        <v>132</v>
      </c>
      <c r="CW120" s="21">
        <v>114</v>
      </c>
      <c r="CX120" s="21">
        <v>114</v>
      </c>
      <c r="CY120" s="21">
        <v>114</v>
      </c>
      <c r="CZ120" s="21">
        <v>114</v>
      </c>
      <c r="DA120" s="21">
        <v>114</v>
      </c>
      <c r="DB120" s="21">
        <v>114</v>
      </c>
      <c r="DC120" s="21">
        <v>114</v>
      </c>
      <c r="DD120" s="21">
        <v>114</v>
      </c>
      <c r="DE120" s="21">
        <v>114</v>
      </c>
      <c r="DF120" s="21">
        <v>12</v>
      </c>
      <c r="DG120" s="21">
        <v>12</v>
      </c>
      <c r="DH120" s="21">
        <v>54</v>
      </c>
      <c r="DI120" s="21">
        <v>54</v>
      </c>
      <c r="DJ120" s="21">
        <v>54</v>
      </c>
      <c r="DK120" s="21">
        <v>54</v>
      </c>
      <c r="DL120" s="21">
        <v>54</v>
      </c>
      <c r="DM120" s="21">
        <v>54</v>
      </c>
      <c r="DN120" s="21">
        <v>54</v>
      </c>
      <c r="DO120" s="21">
        <v>54</v>
      </c>
      <c r="DP120" s="21">
        <v>54</v>
      </c>
      <c r="DQ120" s="21">
        <v>54</v>
      </c>
      <c r="DR120" s="21">
        <v>54</v>
      </c>
      <c r="DS120" s="21">
        <v>54</v>
      </c>
      <c r="DT120" s="21">
        <v>54</v>
      </c>
      <c r="DU120" s="21">
        <v>54</v>
      </c>
      <c r="DV120" s="21">
        <v>54</v>
      </c>
      <c r="DW120" s="21">
        <v>54</v>
      </c>
      <c r="DX120" s="21">
        <v>54</v>
      </c>
      <c r="DY120" s="21">
        <v>54</v>
      </c>
      <c r="DZ120" s="21">
        <v>54</v>
      </c>
      <c r="EA120" s="21">
        <v>54</v>
      </c>
      <c r="EB120" s="21">
        <v>54</v>
      </c>
      <c r="EC120" s="21">
        <v>54</v>
      </c>
      <c r="ED120" s="21">
        <v>66</v>
      </c>
      <c r="EE120" s="21">
        <v>66</v>
      </c>
      <c r="EF120" s="21">
        <v>66</v>
      </c>
      <c r="EG120" s="21">
        <v>66</v>
      </c>
      <c r="EH120" s="21">
        <v>66</v>
      </c>
      <c r="EI120" s="21">
        <v>12</v>
      </c>
      <c r="EJ120" s="21">
        <v>12</v>
      </c>
      <c r="EK120" s="21">
        <v>24</v>
      </c>
      <c r="EL120" s="21">
        <v>24</v>
      </c>
      <c r="EM120" s="21">
        <v>24</v>
      </c>
      <c r="EN120" s="21">
        <v>24</v>
      </c>
      <c r="EO120" s="21">
        <v>24</v>
      </c>
      <c r="EP120" s="21">
        <v>0</v>
      </c>
      <c r="EQ120" s="21">
        <v>0</v>
      </c>
      <c r="ER120" s="21">
        <v>0</v>
      </c>
      <c r="ES120" s="21">
        <v>0</v>
      </c>
      <c r="ET120" s="21">
        <v>-30</v>
      </c>
      <c r="EU120" s="21">
        <v>-30</v>
      </c>
      <c r="EV120" s="21">
        <v>-30</v>
      </c>
      <c r="EW120" s="21">
        <v>-30</v>
      </c>
      <c r="EX120" s="21">
        <v>-30</v>
      </c>
      <c r="EY120" s="21">
        <v>-102</v>
      </c>
      <c r="EZ120" s="21">
        <v>-78</v>
      </c>
      <c r="FA120" s="21">
        <v>-60</v>
      </c>
      <c r="FB120" s="21">
        <v>-60</v>
      </c>
      <c r="FC120" s="21">
        <v>-60</v>
      </c>
      <c r="FD120" s="21">
        <v>-48</v>
      </c>
      <c r="FE120" s="21">
        <v>-48</v>
      </c>
      <c r="FF120" s="22">
        <v>-48</v>
      </c>
    </row>
    <row r="121" spans="2:162" x14ac:dyDescent="0.2">
      <c r="B121" s="20"/>
      <c r="C121" s="21">
        <v>115</v>
      </c>
      <c r="D121" s="21">
        <v>258</v>
      </c>
      <c r="E121" s="21">
        <v>222</v>
      </c>
      <c r="F121" s="21">
        <v>222</v>
      </c>
      <c r="G121" s="21">
        <v>222</v>
      </c>
      <c r="H121" s="21">
        <v>222</v>
      </c>
      <c r="I121" s="21">
        <v>258</v>
      </c>
      <c r="J121" s="21">
        <v>258</v>
      </c>
      <c r="K121" s="21">
        <v>258</v>
      </c>
      <c r="L121" s="21">
        <v>258</v>
      </c>
      <c r="M121" s="21">
        <v>252</v>
      </c>
      <c r="N121" s="21">
        <v>252</v>
      </c>
      <c r="O121" s="21">
        <v>252</v>
      </c>
      <c r="P121" s="21">
        <v>144</v>
      </c>
      <c r="Q121" s="21">
        <v>144</v>
      </c>
      <c r="R121" s="21">
        <v>144</v>
      </c>
      <c r="S121" s="21">
        <v>144</v>
      </c>
      <c r="T121" s="21">
        <v>144</v>
      </c>
      <c r="U121" s="21">
        <v>144</v>
      </c>
      <c r="V121" s="21">
        <v>144</v>
      </c>
      <c r="W121" s="21">
        <v>144</v>
      </c>
      <c r="X121" s="21">
        <v>144</v>
      </c>
      <c r="Y121" s="21">
        <v>144</v>
      </c>
      <c r="Z121" s="21">
        <v>144</v>
      </c>
      <c r="AA121" s="21">
        <v>144</v>
      </c>
      <c r="AB121" s="21">
        <v>144</v>
      </c>
      <c r="AC121" s="21">
        <v>192</v>
      </c>
      <c r="AD121" s="21">
        <v>192</v>
      </c>
      <c r="AE121" s="21">
        <v>192</v>
      </c>
      <c r="AF121" s="21">
        <v>192</v>
      </c>
      <c r="AG121" s="21">
        <v>192</v>
      </c>
      <c r="AH121" s="21">
        <v>192</v>
      </c>
      <c r="AI121" s="21">
        <v>192</v>
      </c>
      <c r="AJ121" s="21">
        <v>192</v>
      </c>
      <c r="AK121" s="21">
        <v>192</v>
      </c>
      <c r="AL121" s="21">
        <v>192</v>
      </c>
      <c r="AM121" s="21">
        <v>192</v>
      </c>
      <c r="AN121" s="21">
        <v>192</v>
      </c>
      <c r="AO121" s="21">
        <v>192</v>
      </c>
      <c r="AP121" s="21">
        <v>192</v>
      </c>
      <c r="AQ121" s="21">
        <v>192</v>
      </c>
      <c r="AR121" s="21">
        <v>192</v>
      </c>
      <c r="AS121" s="21">
        <v>192</v>
      </c>
      <c r="AT121" s="21">
        <v>174</v>
      </c>
      <c r="AU121" s="21">
        <v>174</v>
      </c>
      <c r="AV121" s="21">
        <v>174</v>
      </c>
      <c r="AW121" s="21">
        <v>174</v>
      </c>
      <c r="AX121" s="21">
        <v>174</v>
      </c>
      <c r="AY121" s="21">
        <v>174</v>
      </c>
      <c r="AZ121" s="21">
        <v>174</v>
      </c>
      <c r="BA121" s="21">
        <v>174</v>
      </c>
      <c r="BB121" s="21">
        <v>174</v>
      </c>
      <c r="BC121" s="21">
        <v>174</v>
      </c>
      <c r="BD121" s="21">
        <v>174</v>
      </c>
      <c r="BE121" s="21">
        <v>174</v>
      </c>
      <c r="BF121" s="21">
        <v>174</v>
      </c>
      <c r="BG121" s="21">
        <v>174</v>
      </c>
      <c r="BH121" s="21">
        <v>174</v>
      </c>
      <c r="BI121" s="21">
        <v>174</v>
      </c>
      <c r="BJ121" s="21">
        <v>174</v>
      </c>
      <c r="BK121" s="21">
        <v>174</v>
      </c>
      <c r="BL121" s="21">
        <v>174</v>
      </c>
      <c r="BM121" s="21">
        <v>174</v>
      </c>
      <c r="BN121" s="21">
        <v>186</v>
      </c>
      <c r="BO121" s="21">
        <v>186</v>
      </c>
      <c r="BP121" s="21">
        <v>186</v>
      </c>
      <c r="BQ121" s="21">
        <v>162</v>
      </c>
      <c r="BR121" s="21">
        <v>162</v>
      </c>
      <c r="BS121" s="21">
        <v>162</v>
      </c>
      <c r="BT121" s="21">
        <v>162</v>
      </c>
      <c r="BU121" s="21">
        <v>162</v>
      </c>
      <c r="BV121" s="21">
        <v>162</v>
      </c>
      <c r="BW121" s="21">
        <v>162</v>
      </c>
      <c r="BX121" s="21">
        <v>132</v>
      </c>
      <c r="BY121" s="21">
        <v>132</v>
      </c>
      <c r="BZ121" s="21">
        <v>132</v>
      </c>
      <c r="CA121" s="21">
        <v>132</v>
      </c>
      <c r="CB121" s="21">
        <v>132</v>
      </c>
      <c r="CC121" s="21">
        <v>132</v>
      </c>
      <c r="CD121" s="21">
        <v>132</v>
      </c>
      <c r="CE121" s="21">
        <v>132</v>
      </c>
      <c r="CF121" s="21">
        <v>132</v>
      </c>
      <c r="CG121" s="21">
        <v>132</v>
      </c>
      <c r="CH121" s="21">
        <v>132</v>
      </c>
      <c r="CI121" s="21">
        <v>132</v>
      </c>
      <c r="CJ121" s="21">
        <v>132</v>
      </c>
      <c r="CK121" s="21">
        <v>132</v>
      </c>
      <c r="CL121" s="21">
        <v>132</v>
      </c>
      <c r="CM121" s="21">
        <v>132</v>
      </c>
      <c r="CN121" s="21">
        <v>132</v>
      </c>
      <c r="CO121" s="21">
        <v>126</v>
      </c>
      <c r="CP121" s="21">
        <v>126</v>
      </c>
      <c r="CQ121" s="21">
        <v>126</v>
      </c>
      <c r="CR121" s="21">
        <v>126</v>
      </c>
      <c r="CS121" s="21">
        <v>126</v>
      </c>
      <c r="CT121" s="21">
        <v>126</v>
      </c>
      <c r="CU121" s="21">
        <v>126</v>
      </c>
      <c r="CV121" s="21">
        <v>126</v>
      </c>
      <c r="CW121" s="21">
        <v>108</v>
      </c>
      <c r="CX121" s="21">
        <v>108</v>
      </c>
      <c r="CY121" s="21">
        <v>108</v>
      </c>
      <c r="CZ121" s="21">
        <v>108</v>
      </c>
      <c r="DA121" s="21">
        <v>108</v>
      </c>
      <c r="DB121" s="21">
        <v>108</v>
      </c>
      <c r="DC121" s="21">
        <v>108</v>
      </c>
      <c r="DD121" s="21">
        <v>108</v>
      </c>
      <c r="DE121" s="21">
        <v>108</v>
      </c>
      <c r="DF121" s="21">
        <v>6</v>
      </c>
      <c r="DG121" s="21">
        <v>6</v>
      </c>
      <c r="DH121" s="21">
        <v>48</v>
      </c>
      <c r="DI121" s="21">
        <v>48</v>
      </c>
      <c r="DJ121" s="21">
        <v>48</v>
      </c>
      <c r="DK121" s="21">
        <v>48</v>
      </c>
      <c r="DL121" s="21">
        <v>48</v>
      </c>
      <c r="DM121" s="21">
        <v>48</v>
      </c>
      <c r="DN121" s="21">
        <v>48</v>
      </c>
      <c r="DO121" s="21">
        <v>48</v>
      </c>
      <c r="DP121" s="21">
        <v>48</v>
      </c>
      <c r="DQ121" s="21">
        <v>48</v>
      </c>
      <c r="DR121" s="21">
        <v>48</v>
      </c>
      <c r="DS121" s="21">
        <v>48</v>
      </c>
      <c r="DT121" s="21">
        <v>48</v>
      </c>
      <c r="DU121" s="21">
        <v>48</v>
      </c>
      <c r="DV121" s="21">
        <v>48</v>
      </c>
      <c r="DW121" s="21">
        <v>48</v>
      </c>
      <c r="DX121" s="21">
        <v>48</v>
      </c>
      <c r="DY121" s="21">
        <v>48</v>
      </c>
      <c r="DZ121" s="21">
        <v>48</v>
      </c>
      <c r="EA121" s="21">
        <v>48</v>
      </c>
      <c r="EB121" s="21">
        <v>48</v>
      </c>
      <c r="EC121" s="21">
        <v>48</v>
      </c>
      <c r="ED121" s="21">
        <v>60</v>
      </c>
      <c r="EE121" s="21">
        <v>60</v>
      </c>
      <c r="EF121" s="21">
        <v>60</v>
      </c>
      <c r="EG121" s="21">
        <v>60</v>
      </c>
      <c r="EH121" s="21">
        <v>60</v>
      </c>
      <c r="EI121" s="21">
        <v>6</v>
      </c>
      <c r="EJ121" s="21">
        <v>6</v>
      </c>
      <c r="EK121" s="21">
        <v>18</v>
      </c>
      <c r="EL121" s="21">
        <v>18</v>
      </c>
      <c r="EM121" s="21">
        <v>18</v>
      </c>
      <c r="EN121" s="21">
        <v>18</v>
      </c>
      <c r="EO121" s="21">
        <v>18</v>
      </c>
      <c r="EP121" s="21">
        <v>-6</v>
      </c>
      <c r="EQ121" s="21">
        <v>-6</v>
      </c>
      <c r="ER121" s="21">
        <v>-6</v>
      </c>
      <c r="ES121" s="21">
        <v>-6</v>
      </c>
      <c r="ET121" s="21">
        <v>-36</v>
      </c>
      <c r="EU121" s="21">
        <v>-36</v>
      </c>
      <c r="EV121" s="21">
        <v>-36</v>
      </c>
      <c r="EW121" s="21">
        <v>-36</v>
      </c>
      <c r="EX121" s="21">
        <v>-36</v>
      </c>
      <c r="EY121" s="21">
        <v>-108</v>
      </c>
      <c r="EZ121" s="21">
        <v>-84</v>
      </c>
      <c r="FA121" s="21">
        <v>-66</v>
      </c>
      <c r="FB121" s="21">
        <v>-66</v>
      </c>
      <c r="FC121" s="21">
        <v>-66</v>
      </c>
      <c r="FD121" s="21">
        <v>-54</v>
      </c>
      <c r="FE121" s="21">
        <v>-54</v>
      </c>
      <c r="FF121" s="22">
        <v>-54</v>
      </c>
    </row>
    <row r="122" spans="2:162" x14ac:dyDescent="0.2">
      <c r="B122" s="20"/>
      <c r="C122" s="21">
        <v>116</v>
      </c>
      <c r="D122" s="21">
        <v>252</v>
      </c>
      <c r="E122" s="21">
        <v>216</v>
      </c>
      <c r="F122" s="21">
        <v>216</v>
      </c>
      <c r="G122" s="21">
        <v>216</v>
      </c>
      <c r="H122" s="21">
        <v>216</v>
      </c>
      <c r="I122" s="21">
        <v>252</v>
      </c>
      <c r="J122" s="21">
        <v>252</v>
      </c>
      <c r="K122" s="21">
        <v>252</v>
      </c>
      <c r="L122" s="21">
        <v>252</v>
      </c>
      <c r="M122" s="21">
        <v>246</v>
      </c>
      <c r="N122" s="21">
        <v>246</v>
      </c>
      <c r="O122" s="21">
        <v>246</v>
      </c>
      <c r="P122" s="21">
        <v>138</v>
      </c>
      <c r="Q122" s="21">
        <v>138</v>
      </c>
      <c r="R122" s="21">
        <v>138</v>
      </c>
      <c r="S122" s="21">
        <v>138</v>
      </c>
      <c r="T122" s="21">
        <v>138</v>
      </c>
      <c r="U122" s="21">
        <v>138</v>
      </c>
      <c r="V122" s="21">
        <v>138</v>
      </c>
      <c r="W122" s="21">
        <v>138</v>
      </c>
      <c r="X122" s="21">
        <v>138</v>
      </c>
      <c r="Y122" s="21">
        <v>138</v>
      </c>
      <c r="Z122" s="21">
        <v>138</v>
      </c>
      <c r="AA122" s="21">
        <v>138</v>
      </c>
      <c r="AB122" s="21">
        <v>138</v>
      </c>
      <c r="AC122" s="21">
        <v>186</v>
      </c>
      <c r="AD122" s="21">
        <v>186</v>
      </c>
      <c r="AE122" s="21">
        <v>186</v>
      </c>
      <c r="AF122" s="21">
        <v>186</v>
      </c>
      <c r="AG122" s="21">
        <v>186</v>
      </c>
      <c r="AH122" s="21">
        <v>186</v>
      </c>
      <c r="AI122" s="21">
        <v>186</v>
      </c>
      <c r="AJ122" s="21">
        <v>186</v>
      </c>
      <c r="AK122" s="21">
        <v>186</v>
      </c>
      <c r="AL122" s="21">
        <v>186</v>
      </c>
      <c r="AM122" s="21">
        <v>186</v>
      </c>
      <c r="AN122" s="21">
        <v>186</v>
      </c>
      <c r="AO122" s="21">
        <v>186</v>
      </c>
      <c r="AP122" s="21">
        <v>186</v>
      </c>
      <c r="AQ122" s="21">
        <v>186</v>
      </c>
      <c r="AR122" s="21">
        <v>186</v>
      </c>
      <c r="AS122" s="21">
        <v>186</v>
      </c>
      <c r="AT122" s="21">
        <v>168</v>
      </c>
      <c r="AU122" s="21">
        <v>168</v>
      </c>
      <c r="AV122" s="21">
        <v>168</v>
      </c>
      <c r="AW122" s="21">
        <v>168</v>
      </c>
      <c r="AX122" s="21">
        <v>168</v>
      </c>
      <c r="AY122" s="21">
        <v>168</v>
      </c>
      <c r="AZ122" s="21">
        <v>168</v>
      </c>
      <c r="BA122" s="21">
        <v>168</v>
      </c>
      <c r="BB122" s="21">
        <v>168</v>
      </c>
      <c r="BC122" s="21">
        <v>168</v>
      </c>
      <c r="BD122" s="21">
        <v>168</v>
      </c>
      <c r="BE122" s="21">
        <v>168</v>
      </c>
      <c r="BF122" s="21">
        <v>168</v>
      </c>
      <c r="BG122" s="21">
        <v>168</v>
      </c>
      <c r="BH122" s="21">
        <v>168</v>
      </c>
      <c r="BI122" s="21">
        <v>168</v>
      </c>
      <c r="BJ122" s="21">
        <v>168</v>
      </c>
      <c r="BK122" s="21">
        <v>168</v>
      </c>
      <c r="BL122" s="21">
        <v>168</v>
      </c>
      <c r="BM122" s="21">
        <v>168</v>
      </c>
      <c r="BN122" s="21">
        <v>180</v>
      </c>
      <c r="BO122" s="21">
        <v>180</v>
      </c>
      <c r="BP122" s="21">
        <v>180</v>
      </c>
      <c r="BQ122" s="21">
        <v>156</v>
      </c>
      <c r="BR122" s="21">
        <v>156</v>
      </c>
      <c r="BS122" s="21">
        <v>156</v>
      </c>
      <c r="BT122" s="21">
        <v>156</v>
      </c>
      <c r="BU122" s="21">
        <v>156</v>
      </c>
      <c r="BV122" s="21">
        <v>156</v>
      </c>
      <c r="BW122" s="21">
        <v>156</v>
      </c>
      <c r="BX122" s="21">
        <v>126</v>
      </c>
      <c r="BY122" s="21">
        <v>126</v>
      </c>
      <c r="BZ122" s="21">
        <v>126</v>
      </c>
      <c r="CA122" s="21">
        <v>126</v>
      </c>
      <c r="CB122" s="21">
        <v>126</v>
      </c>
      <c r="CC122" s="21">
        <v>126</v>
      </c>
      <c r="CD122" s="21">
        <v>126</v>
      </c>
      <c r="CE122" s="21">
        <v>126</v>
      </c>
      <c r="CF122" s="21">
        <v>126</v>
      </c>
      <c r="CG122" s="21">
        <v>126</v>
      </c>
      <c r="CH122" s="21">
        <v>126</v>
      </c>
      <c r="CI122" s="21">
        <v>126</v>
      </c>
      <c r="CJ122" s="21">
        <v>126</v>
      </c>
      <c r="CK122" s="21">
        <v>126</v>
      </c>
      <c r="CL122" s="21">
        <v>126</v>
      </c>
      <c r="CM122" s="21">
        <v>126</v>
      </c>
      <c r="CN122" s="21">
        <v>126</v>
      </c>
      <c r="CO122" s="21">
        <v>120</v>
      </c>
      <c r="CP122" s="21">
        <v>120</v>
      </c>
      <c r="CQ122" s="21">
        <v>120</v>
      </c>
      <c r="CR122" s="21">
        <v>120</v>
      </c>
      <c r="CS122" s="21">
        <v>120</v>
      </c>
      <c r="CT122" s="21">
        <v>120</v>
      </c>
      <c r="CU122" s="21">
        <v>120</v>
      </c>
      <c r="CV122" s="21">
        <v>120</v>
      </c>
      <c r="CW122" s="21">
        <v>102</v>
      </c>
      <c r="CX122" s="21">
        <v>102</v>
      </c>
      <c r="CY122" s="21">
        <v>102</v>
      </c>
      <c r="CZ122" s="21">
        <v>102</v>
      </c>
      <c r="DA122" s="21">
        <v>102</v>
      </c>
      <c r="DB122" s="21">
        <v>102</v>
      </c>
      <c r="DC122" s="21">
        <v>102</v>
      </c>
      <c r="DD122" s="21">
        <v>102</v>
      </c>
      <c r="DE122" s="21">
        <v>102</v>
      </c>
      <c r="DF122" s="21">
        <v>0</v>
      </c>
      <c r="DG122" s="21">
        <v>0</v>
      </c>
      <c r="DH122" s="21">
        <v>42</v>
      </c>
      <c r="DI122" s="21">
        <v>42</v>
      </c>
      <c r="DJ122" s="21">
        <v>42</v>
      </c>
      <c r="DK122" s="21">
        <v>42</v>
      </c>
      <c r="DL122" s="21">
        <v>42</v>
      </c>
      <c r="DM122" s="21">
        <v>42</v>
      </c>
      <c r="DN122" s="21">
        <v>42</v>
      </c>
      <c r="DO122" s="21">
        <v>42</v>
      </c>
      <c r="DP122" s="21">
        <v>42</v>
      </c>
      <c r="DQ122" s="21">
        <v>42</v>
      </c>
      <c r="DR122" s="21">
        <v>42</v>
      </c>
      <c r="DS122" s="21">
        <v>42</v>
      </c>
      <c r="DT122" s="21">
        <v>42</v>
      </c>
      <c r="DU122" s="21">
        <v>42</v>
      </c>
      <c r="DV122" s="21">
        <v>42</v>
      </c>
      <c r="DW122" s="21">
        <v>42</v>
      </c>
      <c r="DX122" s="21">
        <v>42</v>
      </c>
      <c r="DY122" s="21">
        <v>42</v>
      </c>
      <c r="DZ122" s="21">
        <v>42</v>
      </c>
      <c r="EA122" s="21">
        <v>42</v>
      </c>
      <c r="EB122" s="21">
        <v>42</v>
      </c>
      <c r="EC122" s="21">
        <v>42</v>
      </c>
      <c r="ED122" s="21">
        <v>54</v>
      </c>
      <c r="EE122" s="21">
        <v>54</v>
      </c>
      <c r="EF122" s="21">
        <v>54</v>
      </c>
      <c r="EG122" s="21">
        <v>54</v>
      </c>
      <c r="EH122" s="21">
        <v>54</v>
      </c>
      <c r="EI122" s="21">
        <v>0</v>
      </c>
      <c r="EJ122" s="21">
        <v>0</v>
      </c>
      <c r="EK122" s="21">
        <v>12</v>
      </c>
      <c r="EL122" s="21">
        <v>12</v>
      </c>
      <c r="EM122" s="21">
        <v>12</v>
      </c>
      <c r="EN122" s="21">
        <v>12</v>
      </c>
      <c r="EO122" s="21">
        <v>12</v>
      </c>
      <c r="EP122" s="21">
        <v>-12</v>
      </c>
      <c r="EQ122" s="21">
        <v>-12</v>
      </c>
      <c r="ER122" s="21">
        <v>-12</v>
      </c>
      <c r="ES122" s="21">
        <v>-12</v>
      </c>
      <c r="ET122" s="21">
        <v>-42</v>
      </c>
      <c r="EU122" s="21">
        <v>-42</v>
      </c>
      <c r="EV122" s="21">
        <v>-42</v>
      </c>
      <c r="EW122" s="21">
        <v>-42</v>
      </c>
      <c r="EX122" s="21">
        <v>-42</v>
      </c>
      <c r="EY122" s="21">
        <v>-114</v>
      </c>
      <c r="EZ122" s="21">
        <v>-90</v>
      </c>
      <c r="FA122" s="21">
        <v>-72</v>
      </c>
      <c r="FB122" s="21">
        <v>-72</v>
      </c>
      <c r="FC122" s="21">
        <v>-72</v>
      </c>
      <c r="FD122" s="21">
        <v>-60</v>
      </c>
      <c r="FE122" s="21">
        <v>-60</v>
      </c>
      <c r="FF122" s="22">
        <v>-60</v>
      </c>
    </row>
    <row r="123" spans="2:162" x14ac:dyDescent="0.2">
      <c r="B123" s="20"/>
      <c r="C123" s="21">
        <v>117</v>
      </c>
      <c r="D123" s="21">
        <v>246</v>
      </c>
      <c r="E123" s="21">
        <v>210</v>
      </c>
      <c r="F123" s="21">
        <v>210</v>
      </c>
      <c r="G123" s="21">
        <v>210</v>
      </c>
      <c r="H123" s="21">
        <v>210</v>
      </c>
      <c r="I123" s="21">
        <v>246</v>
      </c>
      <c r="J123" s="21">
        <v>246</v>
      </c>
      <c r="K123" s="21">
        <v>246</v>
      </c>
      <c r="L123" s="21">
        <v>246</v>
      </c>
      <c r="M123" s="21">
        <v>240</v>
      </c>
      <c r="N123" s="21">
        <v>240</v>
      </c>
      <c r="O123" s="21">
        <v>240</v>
      </c>
      <c r="P123" s="21">
        <v>132</v>
      </c>
      <c r="Q123" s="21">
        <v>132</v>
      </c>
      <c r="R123" s="21">
        <v>132</v>
      </c>
      <c r="S123" s="21">
        <v>132</v>
      </c>
      <c r="T123" s="21">
        <v>132</v>
      </c>
      <c r="U123" s="21">
        <v>132</v>
      </c>
      <c r="V123" s="21">
        <v>132</v>
      </c>
      <c r="W123" s="21">
        <v>132</v>
      </c>
      <c r="X123" s="21">
        <v>132</v>
      </c>
      <c r="Y123" s="21">
        <v>132</v>
      </c>
      <c r="Z123" s="21">
        <v>132</v>
      </c>
      <c r="AA123" s="21">
        <v>132</v>
      </c>
      <c r="AB123" s="21">
        <v>132</v>
      </c>
      <c r="AC123" s="21">
        <v>180</v>
      </c>
      <c r="AD123" s="21">
        <v>180</v>
      </c>
      <c r="AE123" s="21">
        <v>180</v>
      </c>
      <c r="AF123" s="21">
        <v>180</v>
      </c>
      <c r="AG123" s="21">
        <v>180</v>
      </c>
      <c r="AH123" s="21">
        <v>180</v>
      </c>
      <c r="AI123" s="21">
        <v>180</v>
      </c>
      <c r="AJ123" s="21">
        <v>180</v>
      </c>
      <c r="AK123" s="21">
        <v>180</v>
      </c>
      <c r="AL123" s="21">
        <v>180</v>
      </c>
      <c r="AM123" s="21">
        <v>180</v>
      </c>
      <c r="AN123" s="21">
        <v>180</v>
      </c>
      <c r="AO123" s="21">
        <v>180</v>
      </c>
      <c r="AP123" s="21">
        <v>180</v>
      </c>
      <c r="AQ123" s="21">
        <v>180</v>
      </c>
      <c r="AR123" s="21">
        <v>180</v>
      </c>
      <c r="AS123" s="21">
        <v>180</v>
      </c>
      <c r="AT123" s="21">
        <v>162</v>
      </c>
      <c r="AU123" s="21">
        <v>162</v>
      </c>
      <c r="AV123" s="21">
        <v>162</v>
      </c>
      <c r="AW123" s="21">
        <v>162</v>
      </c>
      <c r="AX123" s="21">
        <v>162</v>
      </c>
      <c r="AY123" s="21">
        <v>162</v>
      </c>
      <c r="AZ123" s="21">
        <v>162</v>
      </c>
      <c r="BA123" s="21">
        <v>162</v>
      </c>
      <c r="BB123" s="21">
        <v>162</v>
      </c>
      <c r="BC123" s="21">
        <v>162</v>
      </c>
      <c r="BD123" s="21">
        <v>162</v>
      </c>
      <c r="BE123" s="21">
        <v>162</v>
      </c>
      <c r="BF123" s="21">
        <v>162</v>
      </c>
      <c r="BG123" s="21">
        <v>162</v>
      </c>
      <c r="BH123" s="21">
        <v>162</v>
      </c>
      <c r="BI123" s="21">
        <v>162</v>
      </c>
      <c r="BJ123" s="21">
        <v>162</v>
      </c>
      <c r="BK123" s="21">
        <v>162</v>
      </c>
      <c r="BL123" s="21">
        <v>162</v>
      </c>
      <c r="BM123" s="21">
        <v>162</v>
      </c>
      <c r="BN123" s="21">
        <v>174</v>
      </c>
      <c r="BO123" s="21">
        <v>174</v>
      </c>
      <c r="BP123" s="21">
        <v>174</v>
      </c>
      <c r="BQ123" s="21">
        <v>150</v>
      </c>
      <c r="BR123" s="21">
        <v>150</v>
      </c>
      <c r="BS123" s="21">
        <v>150</v>
      </c>
      <c r="BT123" s="21">
        <v>150</v>
      </c>
      <c r="BU123" s="21">
        <v>150</v>
      </c>
      <c r="BV123" s="21">
        <v>150</v>
      </c>
      <c r="BW123" s="21">
        <v>150</v>
      </c>
      <c r="BX123" s="21">
        <v>120</v>
      </c>
      <c r="BY123" s="21">
        <v>120</v>
      </c>
      <c r="BZ123" s="21">
        <v>120</v>
      </c>
      <c r="CA123" s="21">
        <v>120</v>
      </c>
      <c r="CB123" s="21">
        <v>120</v>
      </c>
      <c r="CC123" s="21">
        <v>120</v>
      </c>
      <c r="CD123" s="21">
        <v>120</v>
      </c>
      <c r="CE123" s="21">
        <v>120</v>
      </c>
      <c r="CF123" s="21">
        <v>120</v>
      </c>
      <c r="CG123" s="21">
        <v>120</v>
      </c>
      <c r="CH123" s="21">
        <v>120</v>
      </c>
      <c r="CI123" s="21">
        <v>120</v>
      </c>
      <c r="CJ123" s="21">
        <v>120</v>
      </c>
      <c r="CK123" s="21">
        <v>120</v>
      </c>
      <c r="CL123" s="21">
        <v>120</v>
      </c>
      <c r="CM123" s="21">
        <v>120</v>
      </c>
      <c r="CN123" s="21">
        <v>120</v>
      </c>
      <c r="CO123" s="21">
        <v>114</v>
      </c>
      <c r="CP123" s="21">
        <v>114</v>
      </c>
      <c r="CQ123" s="21">
        <v>114</v>
      </c>
      <c r="CR123" s="21">
        <v>114</v>
      </c>
      <c r="CS123" s="21">
        <v>114</v>
      </c>
      <c r="CT123" s="21">
        <v>114</v>
      </c>
      <c r="CU123" s="21">
        <v>114</v>
      </c>
      <c r="CV123" s="21">
        <v>114</v>
      </c>
      <c r="CW123" s="21">
        <v>96</v>
      </c>
      <c r="CX123" s="21">
        <v>96</v>
      </c>
      <c r="CY123" s="21">
        <v>96</v>
      </c>
      <c r="CZ123" s="21">
        <v>96</v>
      </c>
      <c r="DA123" s="21">
        <v>96</v>
      </c>
      <c r="DB123" s="21">
        <v>96</v>
      </c>
      <c r="DC123" s="21">
        <v>96</v>
      </c>
      <c r="DD123" s="21">
        <v>96</v>
      </c>
      <c r="DE123" s="21">
        <v>96</v>
      </c>
      <c r="DF123" s="21">
        <v>-6</v>
      </c>
      <c r="DG123" s="21">
        <v>-6</v>
      </c>
      <c r="DH123" s="21">
        <v>36</v>
      </c>
      <c r="DI123" s="21">
        <v>36</v>
      </c>
      <c r="DJ123" s="21">
        <v>36</v>
      </c>
      <c r="DK123" s="21">
        <v>36</v>
      </c>
      <c r="DL123" s="21">
        <v>36</v>
      </c>
      <c r="DM123" s="21">
        <v>36</v>
      </c>
      <c r="DN123" s="21">
        <v>36</v>
      </c>
      <c r="DO123" s="21">
        <v>36</v>
      </c>
      <c r="DP123" s="21">
        <v>36</v>
      </c>
      <c r="DQ123" s="21">
        <v>36</v>
      </c>
      <c r="DR123" s="21">
        <v>36</v>
      </c>
      <c r="DS123" s="21">
        <v>36</v>
      </c>
      <c r="DT123" s="21">
        <v>36</v>
      </c>
      <c r="DU123" s="21">
        <v>36</v>
      </c>
      <c r="DV123" s="21">
        <v>36</v>
      </c>
      <c r="DW123" s="21">
        <v>36</v>
      </c>
      <c r="DX123" s="21">
        <v>36</v>
      </c>
      <c r="DY123" s="21">
        <v>36</v>
      </c>
      <c r="DZ123" s="21">
        <v>36</v>
      </c>
      <c r="EA123" s="21">
        <v>36</v>
      </c>
      <c r="EB123" s="21">
        <v>36</v>
      </c>
      <c r="EC123" s="21">
        <v>36</v>
      </c>
      <c r="ED123" s="21">
        <v>48</v>
      </c>
      <c r="EE123" s="21">
        <v>48</v>
      </c>
      <c r="EF123" s="21">
        <v>48</v>
      </c>
      <c r="EG123" s="21">
        <v>48</v>
      </c>
      <c r="EH123" s="21">
        <v>48</v>
      </c>
      <c r="EI123" s="21">
        <v>-6</v>
      </c>
      <c r="EJ123" s="21">
        <v>-6</v>
      </c>
      <c r="EK123" s="21">
        <v>6</v>
      </c>
      <c r="EL123" s="21">
        <v>6</v>
      </c>
      <c r="EM123" s="21">
        <v>6</v>
      </c>
      <c r="EN123" s="21">
        <v>6</v>
      </c>
      <c r="EO123" s="21">
        <v>6</v>
      </c>
      <c r="EP123" s="21">
        <v>-18</v>
      </c>
      <c r="EQ123" s="21">
        <v>-18</v>
      </c>
      <c r="ER123" s="21">
        <v>-18</v>
      </c>
      <c r="ES123" s="21">
        <v>-18</v>
      </c>
      <c r="ET123" s="21">
        <v>-48</v>
      </c>
      <c r="EU123" s="21">
        <v>-48</v>
      </c>
      <c r="EV123" s="21">
        <v>-48</v>
      </c>
      <c r="EW123" s="21">
        <v>-48</v>
      </c>
      <c r="EX123" s="21">
        <v>-48</v>
      </c>
      <c r="EY123" s="21">
        <v>-120</v>
      </c>
      <c r="EZ123" s="21">
        <v>-96</v>
      </c>
      <c r="FA123" s="21">
        <v>-78</v>
      </c>
      <c r="FB123" s="21">
        <v>-78</v>
      </c>
      <c r="FC123" s="21">
        <v>-78</v>
      </c>
      <c r="FD123" s="21">
        <v>-66</v>
      </c>
      <c r="FE123" s="21">
        <v>-66</v>
      </c>
      <c r="FF123" s="22">
        <v>-66</v>
      </c>
    </row>
    <row r="124" spans="2:162" x14ac:dyDescent="0.2">
      <c r="B124" s="20"/>
      <c r="C124" s="21">
        <v>118</v>
      </c>
      <c r="D124" s="21">
        <v>240</v>
      </c>
      <c r="E124" s="21">
        <v>204</v>
      </c>
      <c r="F124" s="21">
        <v>204</v>
      </c>
      <c r="G124" s="21">
        <v>204</v>
      </c>
      <c r="H124" s="21">
        <v>204</v>
      </c>
      <c r="I124" s="21">
        <v>240</v>
      </c>
      <c r="J124" s="21">
        <v>240</v>
      </c>
      <c r="K124" s="21">
        <v>240</v>
      </c>
      <c r="L124" s="21">
        <v>240</v>
      </c>
      <c r="M124" s="21">
        <v>234</v>
      </c>
      <c r="N124" s="21">
        <v>234</v>
      </c>
      <c r="O124" s="21">
        <v>234</v>
      </c>
      <c r="P124" s="21">
        <v>126</v>
      </c>
      <c r="Q124" s="21">
        <v>126</v>
      </c>
      <c r="R124" s="21">
        <v>126</v>
      </c>
      <c r="S124" s="21">
        <v>126</v>
      </c>
      <c r="T124" s="21">
        <v>126</v>
      </c>
      <c r="U124" s="21">
        <v>126</v>
      </c>
      <c r="V124" s="21">
        <v>126</v>
      </c>
      <c r="W124" s="21">
        <v>126</v>
      </c>
      <c r="X124" s="21">
        <v>126</v>
      </c>
      <c r="Y124" s="21">
        <v>126</v>
      </c>
      <c r="Z124" s="21">
        <v>126</v>
      </c>
      <c r="AA124" s="21">
        <v>126</v>
      </c>
      <c r="AB124" s="21">
        <v>126</v>
      </c>
      <c r="AC124" s="21">
        <v>174</v>
      </c>
      <c r="AD124" s="21">
        <v>174</v>
      </c>
      <c r="AE124" s="21">
        <v>174</v>
      </c>
      <c r="AF124" s="21">
        <v>174</v>
      </c>
      <c r="AG124" s="21">
        <v>174</v>
      </c>
      <c r="AH124" s="21">
        <v>174</v>
      </c>
      <c r="AI124" s="21">
        <v>174</v>
      </c>
      <c r="AJ124" s="21">
        <v>174</v>
      </c>
      <c r="AK124" s="21">
        <v>174</v>
      </c>
      <c r="AL124" s="21">
        <v>174</v>
      </c>
      <c r="AM124" s="21">
        <v>174</v>
      </c>
      <c r="AN124" s="21">
        <v>174</v>
      </c>
      <c r="AO124" s="21">
        <v>174</v>
      </c>
      <c r="AP124" s="21">
        <v>174</v>
      </c>
      <c r="AQ124" s="21">
        <v>174</v>
      </c>
      <c r="AR124" s="21">
        <v>174</v>
      </c>
      <c r="AS124" s="21">
        <v>174</v>
      </c>
      <c r="AT124" s="21">
        <v>156</v>
      </c>
      <c r="AU124" s="21">
        <v>156</v>
      </c>
      <c r="AV124" s="21">
        <v>156</v>
      </c>
      <c r="AW124" s="21">
        <v>156</v>
      </c>
      <c r="AX124" s="21">
        <v>156</v>
      </c>
      <c r="AY124" s="21">
        <v>156</v>
      </c>
      <c r="AZ124" s="21">
        <v>156</v>
      </c>
      <c r="BA124" s="21">
        <v>156</v>
      </c>
      <c r="BB124" s="21">
        <v>156</v>
      </c>
      <c r="BC124" s="21">
        <v>156</v>
      </c>
      <c r="BD124" s="21">
        <v>156</v>
      </c>
      <c r="BE124" s="21">
        <v>156</v>
      </c>
      <c r="BF124" s="21">
        <v>156</v>
      </c>
      <c r="BG124" s="21">
        <v>156</v>
      </c>
      <c r="BH124" s="21">
        <v>156</v>
      </c>
      <c r="BI124" s="21">
        <v>156</v>
      </c>
      <c r="BJ124" s="21">
        <v>156</v>
      </c>
      <c r="BK124" s="21">
        <v>156</v>
      </c>
      <c r="BL124" s="21">
        <v>156</v>
      </c>
      <c r="BM124" s="21">
        <v>156</v>
      </c>
      <c r="BN124" s="21">
        <v>168</v>
      </c>
      <c r="BO124" s="21">
        <v>168</v>
      </c>
      <c r="BP124" s="21">
        <v>168</v>
      </c>
      <c r="BQ124" s="21">
        <v>144</v>
      </c>
      <c r="BR124" s="21">
        <v>144</v>
      </c>
      <c r="BS124" s="21">
        <v>144</v>
      </c>
      <c r="BT124" s="21">
        <v>144</v>
      </c>
      <c r="BU124" s="21">
        <v>144</v>
      </c>
      <c r="BV124" s="21">
        <v>144</v>
      </c>
      <c r="BW124" s="21">
        <v>144</v>
      </c>
      <c r="BX124" s="21">
        <v>114</v>
      </c>
      <c r="BY124" s="21">
        <v>114</v>
      </c>
      <c r="BZ124" s="21">
        <v>114</v>
      </c>
      <c r="CA124" s="21">
        <v>114</v>
      </c>
      <c r="CB124" s="21">
        <v>114</v>
      </c>
      <c r="CC124" s="21">
        <v>114</v>
      </c>
      <c r="CD124" s="21">
        <v>114</v>
      </c>
      <c r="CE124" s="21">
        <v>114</v>
      </c>
      <c r="CF124" s="21">
        <v>114</v>
      </c>
      <c r="CG124" s="21">
        <v>114</v>
      </c>
      <c r="CH124" s="21">
        <v>114</v>
      </c>
      <c r="CI124" s="21">
        <v>114</v>
      </c>
      <c r="CJ124" s="21">
        <v>114</v>
      </c>
      <c r="CK124" s="21">
        <v>114</v>
      </c>
      <c r="CL124" s="21">
        <v>114</v>
      </c>
      <c r="CM124" s="21">
        <v>114</v>
      </c>
      <c r="CN124" s="21">
        <v>114</v>
      </c>
      <c r="CO124" s="21">
        <v>108</v>
      </c>
      <c r="CP124" s="21">
        <v>108</v>
      </c>
      <c r="CQ124" s="21">
        <v>108</v>
      </c>
      <c r="CR124" s="21">
        <v>108</v>
      </c>
      <c r="CS124" s="21">
        <v>108</v>
      </c>
      <c r="CT124" s="21">
        <v>108</v>
      </c>
      <c r="CU124" s="21">
        <v>108</v>
      </c>
      <c r="CV124" s="21">
        <v>108</v>
      </c>
      <c r="CW124" s="21">
        <v>90</v>
      </c>
      <c r="CX124" s="21">
        <v>90</v>
      </c>
      <c r="CY124" s="21">
        <v>90</v>
      </c>
      <c r="CZ124" s="21">
        <v>90</v>
      </c>
      <c r="DA124" s="21">
        <v>90</v>
      </c>
      <c r="DB124" s="21">
        <v>90</v>
      </c>
      <c r="DC124" s="21">
        <v>90</v>
      </c>
      <c r="DD124" s="21">
        <v>90</v>
      </c>
      <c r="DE124" s="21">
        <v>90</v>
      </c>
      <c r="DF124" s="21">
        <v>-12</v>
      </c>
      <c r="DG124" s="21">
        <v>-12</v>
      </c>
      <c r="DH124" s="21">
        <v>30</v>
      </c>
      <c r="DI124" s="21">
        <v>30</v>
      </c>
      <c r="DJ124" s="21">
        <v>30</v>
      </c>
      <c r="DK124" s="21">
        <v>30</v>
      </c>
      <c r="DL124" s="21">
        <v>30</v>
      </c>
      <c r="DM124" s="21">
        <v>30</v>
      </c>
      <c r="DN124" s="21">
        <v>30</v>
      </c>
      <c r="DO124" s="21">
        <v>30</v>
      </c>
      <c r="DP124" s="21">
        <v>30</v>
      </c>
      <c r="DQ124" s="21">
        <v>30</v>
      </c>
      <c r="DR124" s="21">
        <v>30</v>
      </c>
      <c r="DS124" s="21">
        <v>30</v>
      </c>
      <c r="DT124" s="21">
        <v>30</v>
      </c>
      <c r="DU124" s="21">
        <v>30</v>
      </c>
      <c r="DV124" s="21">
        <v>30</v>
      </c>
      <c r="DW124" s="21">
        <v>30</v>
      </c>
      <c r="DX124" s="21">
        <v>30</v>
      </c>
      <c r="DY124" s="21">
        <v>30</v>
      </c>
      <c r="DZ124" s="21">
        <v>30</v>
      </c>
      <c r="EA124" s="21">
        <v>30</v>
      </c>
      <c r="EB124" s="21">
        <v>30</v>
      </c>
      <c r="EC124" s="21">
        <v>30</v>
      </c>
      <c r="ED124" s="21">
        <v>42</v>
      </c>
      <c r="EE124" s="21">
        <v>42</v>
      </c>
      <c r="EF124" s="21">
        <v>42</v>
      </c>
      <c r="EG124" s="21">
        <v>42</v>
      </c>
      <c r="EH124" s="21">
        <v>42</v>
      </c>
      <c r="EI124" s="21">
        <v>-12</v>
      </c>
      <c r="EJ124" s="21">
        <v>-12</v>
      </c>
      <c r="EK124" s="21">
        <v>0</v>
      </c>
      <c r="EL124" s="21">
        <v>0</v>
      </c>
      <c r="EM124" s="21">
        <v>0</v>
      </c>
      <c r="EN124" s="21">
        <v>0</v>
      </c>
      <c r="EO124" s="21">
        <v>0</v>
      </c>
      <c r="EP124" s="21">
        <v>-24</v>
      </c>
      <c r="EQ124" s="21">
        <v>-24</v>
      </c>
      <c r="ER124" s="21">
        <v>-24</v>
      </c>
      <c r="ES124" s="21">
        <v>-24</v>
      </c>
      <c r="ET124" s="21">
        <v>-54</v>
      </c>
      <c r="EU124" s="21">
        <v>-54</v>
      </c>
      <c r="EV124" s="21">
        <v>-54</v>
      </c>
      <c r="EW124" s="21">
        <v>-54</v>
      </c>
      <c r="EX124" s="21">
        <v>-54</v>
      </c>
      <c r="EY124" s="21">
        <v>-126</v>
      </c>
      <c r="EZ124" s="21">
        <v>-102</v>
      </c>
      <c r="FA124" s="21">
        <v>-84</v>
      </c>
      <c r="FB124" s="21">
        <v>-84</v>
      </c>
      <c r="FC124" s="21">
        <v>-84</v>
      </c>
      <c r="FD124" s="21">
        <v>-72</v>
      </c>
      <c r="FE124" s="21">
        <v>-72</v>
      </c>
      <c r="FF124" s="22">
        <v>-72</v>
      </c>
    </row>
    <row r="125" spans="2:162" x14ac:dyDescent="0.2">
      <c r="B125" s="20"/>
      <c r="C125" s="21">
        <v>119</v>
      </c>
      <c r="D125" s="21">
        <v>234</v>
      </c>
      <c r="E125" s="21">
        <v>198</v>
      </c>
      <c r="F125" s="21">
        <v>198</v>
      </c>
      <c r="G125" s="21">
        <v>198</v>
      </c>
      <c r="H125" s="21">
        <v>198</v>
      </c>
      <c r="I125" s="21">
        <v>234</v>
      </c>
      <c r="J125" s="21">
        <v>234</v>
      </c>
      <c r="K125" s="21">
        <v>234</v>
      </c>
      <c r="L125" s="21">
        <v>234</v>
      </c>
      <c r="M125" s="21">
        <v>228</v>
      </c>
      <c r="N125" s="21">
        <v>228</v>
      </c>
      <c r="O125" s="21">
        <v>228</v>
      </c>
      <c r="P125" s="21">
        <v>120</v>
      </c>
      <c r="Q125" s="21">
        <v>120</v>
      </c>
      <c r="R125" s="21">
        <v>120</v>
      </c>
      <c r="S125" s="21">
        <v>120</v>
      </c>
      <c r="T125" s="21">
        <v>120</v>
      </c>
      <c r="U125" s="21">
        <v>120</v>
      </c>
      <c r="V125" s="21">
        <v>120</v>
      </c>
      <c r="W125" s="21">
        <v>120</v>
      </c>
      <c r="X125" s="21">
        <v>120</v>
      </c>
      <c r="Y125" s="21">
        <v>120</v>
      </c>
      <c r="Z125" s="21">
        <v>120</v>
      </c>
      <c r="AA125" s="21">
        <v>120</v>
      </c>
      <c r="AB125" s="21">
        <v>120</v>
      </c>
      <c r="AC125" s="21">
        <v>168</v>
      </c>
      <c r="AD125" s="21">
        <v>168</v>
      </c>
      <c r="AE125" s="21">
        <v>168</v>
      </c>
      <c r="AF125" s="21">
        <v>168</v>
      </c>
      <c r="AG125" s="21">
        <v>168</v>
      </c>
      <c r="AH125" s="21">
        <v>168</v>
      </c>
      <c r="AI125" s="21">
        <v>168</v>
      </c>
      <c r="AJ125" s="21">
        <v>168</v>
      </c>
      <c r="AK125" s="21">
        <v>168</v>
      </c>
      <c r="AL125" s="21">
        <v>168</v>
      </c>
      <c r="AM125" s="21">
        <v>168</v>
      </c>
      <c r="AN125" s="21">
        <v>168</v>
      </c>
      <c r="AO125" s="21">
        <v>168</v>
      </c>
      <c r="AP125" s="21">
        <v>168</v>
      </c>
      <c r="AQ125" s="21">
        <v>168</v>
      </c>
      <c r="AR125" s="21">
        <v>168</v>
      </c>
      <c r="AS125" s="21">
        <v>168</v>
      </c>
      <c r="AT125" s="21">
        <v>150</v>
      </c>
      <c r="AU125" s="21">
        <v>150</v>
      </c>
      <c r="AV125" s="21">
        <v>150</v>
      </c>
      <c r="AW125" s="21">
        <v>150</v>
      </c>
      <c r="AX125" s="21">
        <v>150</v>
      </c>
      <c r="AY125" s="21">
        <v>150</v>
      </c>
      <c r="AZ125" s="21">
        <v>150</v>
      </c>
      <c r="BA125" s="21">
        <v>150</v>
      </c>
      <c r="BB125" s="21">
        <v>150</v>
      </c>
      <c r="BC125" s="21">
        <v>150</v>
      </c>
      <c r="BD125" s="21">
        <v>150</v>
      </c>
      <c r="BE125" s="21">
        <v>150</v>
      </c>
      <c r="BF125" s="21">
        <v>150</v>
      </c>
      <c r="BG125" s="21">
        <v>150</v>
      </c>
      <c r="BH125" s="21">
        <v>150</v>
      </c>
      <c r="BI125" s="21">
        <v>150</v>
      </c>
      <c r="BJ125" s="21">
        <v>150</v>
      </c>
      <c r="BK125" s="21">
        <v>150</v>
      </c>
      <c r="BL125" s="21">
        <v>150</v>
      </c>
      <c r="BM125" s="21">
        <v>150</v>
      </c>
      <c r="BN125" s="21">
        <v>162</v>
      </c>
      <c r="BO125" s="21">
        <v>162</v>
      </c>
      <c r="BP125" s="21">
        <v>162</v>
      </c>
      <c r="BQ125" s="21">
        <v>138</v>
      </c>
      <c r="BR125" s="21">
        <v>138</v>
      </c>
      <c r="BS125" s="21">
        <v>138</v>
      </c>
      <c r="BT125" s="21">
        <v>138</v>
      </c>
      <c r="BU125" s="21">
        <v>138</v>
      </c>
      <c r="BV125" s="21">
        <v>138</v>
      </c>
      <c r="BW125" s="21">
        <v>138</v>
      </c>
      <c r="BX125" s="21">
        <v>108</v>
      </c>
      <c r="BY125" s="21">
        <v>108</v>
      </c>
      <c r="BZ125" s="21">
        <v>108</v>
      </c>
      <c r="CA125" s="21">
        <v>108</v>
      </c>
      <c r="CB125" s="21">
        <v>108</v>
      </c>
      <c r="CC125" s="21">
        <v>108</v>
      </c>
      <c r="CD125" s="21">
        <v>108</v>
      </c>
      <c r="CE125" s="21">
        <v>108</v>
      </c>
      <c r="CF125" s="21">
        <v>108</v>
      </c>
      <c r="CG125" s="21">
        <v>108</v>
      </c>
      <c r="CH125" s="21">
        <v>108</v>
      </c>
      <c r="CI125" s="21">
        <v>108</v>
      </c>
      <c r="CJ125" s="21">
        <v>108</v>
      </c>
      <c r="CK125" s="21">
        <v>108</v>
      </c>
      <c r="CL125" s="21">
        <v>108</v>
      </c>
      <c r="CM125" s="21">
        <v>108</v>
      </c>
      <c r="CN125" s="21">
        <v>108</v>
      </c>
      <c r="CO125" s="21">
        <v>102</v>
      </c>
      <c r="CP125" s="21">
        <v>102</v>
      </c>
      <c r="CQ125" s="21">
        <v>102</v>
      </c>
      <c r="CR125" s="21">
        <v>102</v>
      </c>
      <c r="CS125" s="21">
        <v>102</v>
      </c>
      <c r="CT125" s="21">
        <v>102</v>
      </c>
      <c r="CU125" s="21">
        <v>102</v>
      </c>
      <c r="CV125" s="21">
        <v>102</v>
      </c>
      <c r="CW125" s="21">
        <v>84</v>
      </c>
      <c r="CX125" s="21">
        <v>84</v>
      </c>
      <c r="CY125" s="21">
        <v>84</v>
      </c>
      <c r="CZ125" s="21">
        <v>84</v>
      </c>
      <c r="DA125" s="21">
        <v>84</v>
      </c>
      <c r="DB125" s="21">
        <v>84</v>
      </c>
      <c r="DC125" s="21">
        <v>84</v>
      </c>
      <c r="DD125" s="21">
        <v>84</v>
      </c>
      <c r="DE125" s="21">
        <v>84</v>
      </c>
      <c r="DF125" s="21">
        <v>-18</v>
      </c>
      <c r="DG125" s="21">
        <v>-18</v>
      </c>
      <c r="DH125" s="21">
        <v>24</v>
      </c>
      <c r="DI125" s="21">
        <v>24</v>
      </c>
      <c r="DJ125" s="21">
        <v>24</v>
      </c>
      <c r="DK125" s="21">
        <v>24</v>
      </c>
      <c r="DL125" s="21">
        <v>24</v>
      </c>
      <c r="DM125" s="21">
        <v>24</v>
      </c>
      <c r="DN125" s="21">
        <v>24</v>
      </c>
      <c r="DO125" s="21">
        <v>24</v>
      </c>
      <c r="DP125" s="21">
        <v>24</v>
      </c>
      <c r="DQ125" s="21">
        <v>24</v>
      </c>
      <c r="DR125" s="21">
        <v>24</v>
      </c>
      <c r="DS125" s="21">
        <v>24</v>
      </c>
      <c r="DT125" s="21">
        <v>24</v>
      </c>
      <c r="DU125" s="21">
        <v>24</v>
      </c>
      <c r="DV125" s="21">
        <v>24</v>
      </c>
      <c r="DW125" s="21">
        <v>24</v>
      </c>
      <c r="DX125" s="21">
        <v>24</v>
      </c>
      <c r="DY125" s="21">
        <v>24</v>
      </c>
      <c r="DZ125" s="21">
        <v>24</v>
      </c>
      <c r="EA125" s="21">
        <v>24</v>
      </c>
      <c r="EB125" s="21">
        <v>24</v>
      </c>
      <c r="EC125" s="21">
        <v>24</v>
      </c>
      <c r="ED125" s="21">
        <v>36</v>
      </c>
      <c r="EE125" s="21">
        <v>36</v>
      </c>
      <c r="EF125" s="21">
        <v>36</v>
      </c>
      <c r="EG125" s="21">
        <v>36</v>
      </c>
      <c r="EH125" s="21">
        <v>36</v>
      </c>
      <c r="EI125" s="21">
        <v>-18</v>
      </c>
      <c r="EJ125" s="21">
        <v>-18</v>
      </c>
      <c r="EK125" s="21">
        <v>-6</v>
      </c>
      <c r="EL125" s="21">
        <v>-6</v>
      </c>
      <c r="EM125" s="21">
        <v>-6</v>
      </c>
      <c r="EN125" s="21">
        <v>-6</v>
      </c>
      <c r="EO125" s="21">
        <v>-6</v>
      </c>
      <c r="EP125" s="21">
        <v>-30</v>
      </c>
      <c r="EQ125" s="21">
        <v>-30</v>
      </c>
      <c r="ER125" s="21">
        <v>-30</v>
      </c>
      <c r="ES125" s="21">
        <v>-30</v>
      </c>
      <c r="ET125" s="21">
        <v>-60</v>
      </c>
      <c r="EU125" s="21">
        <v>-60</v>
      </c>
      <c r="EV125" s="21">
        <v>-60</v>
      </c>
      <c r="EW125" s="21">
        <v>-60</v>
      </c>
      <c r="EX125" s="21">
        <v>-60</v>
      </c>
      <c r="EY125" s="21">
        <v>-132</v>
      </c>
      <c r="EZ125" s="21">
        <v>-108</v>
      </c>
      <c r="FA125" s="21">
        <v>-90</v>
      </c>
      <c r="FB125" s="21">
        <v>-90</v>
      </c>
      <c r="FC125" s="21">
        <v>-90</v>
      </c>
      <c r="FD125" s="21">
        <v>-78</v>
      </c>
      <c r="FE125" s="21">
        <v>-78</v>
      </c>
      <c r="FF125" s="22">
        <v>-78</v>
      </c>
    </row>
    <row r="126" spans="2:162" x14ac:dyDescent="0.2">
      <c r="B126" s="20"/>
      <c r="C126" s="21">
        <v>120</v>
      </c>
      <c r="D126" s="21">
        <v>228</v>
      </c>
      <c r="E126" s="21">
        <v>192</v>
      </c>
      <c r="F126" s="21">
        <v>192</v>
      </c>
      <c r="G126" s="21">
        <v>192</v>
      </c>
      <c r="H126" s="21">
        <v>192</v>
      </c>
      <c r="I126" s="21">
        <v>228</v>
      </c>
      <c r="J126" s="21">
        <v>228</v>
      </c>
      <c r="K126" s="21">
        <v>228</v>
      </c>
      <c r="L126" s="21">
        <v>228</v>
      </c>
      <c r="M126" s="21">
        <v>222</v>
      </c>
      <c r="N126" s="21">
        <v>222</v>
      </c>
      <c r="O126" s="21">
        <v>222</v>
      </c>
      <c r="P126" s="21">
        <v>114</v>
      </c>
      <c r="Q126" s="21">
        <v>114</v>
      </c>
      <c r="R126" s="21">
        <v>114</v>
      </c>
      <c r="S126" s="21">
        <v>114</v>
      </c>
      <c r="T126" s="21">
        <v>114</v>
      </c>
      <c r="U126" s="21">
        <v>114</v>
      </c>
      <c r="V126" s="21">
        <v>114</v>
      </c>
      <c r="W126" s="21">
        <v>114</v>
      </c>
      <c r="X126" s="21">
        <v>114</v>
      </c>
      <c r="Y126" s="21">
        <v>114</v>
      </c>
      <c r="Z126" s="21">
        <v>114</v>
      </c>
      <c r="AA126" s="21">
        <v>114</v>
      </c>
      <c r="AB126" s="21">
        <v>114</v>
      </c>
      <c r="AC126" s="21">
        <v>162</v>
      </c>
      <c r="AD126" s="21">
        <v>162</v>
      </c>
      <c r="AE126" s="21">
        <v>162</v>
      </c>
      <c r="AF126" s="21">
        <v>162</v>
      </c>
      <c r="AG126" s="21">
        <v>162</v>
      </c>
      <c r="AH126" s="21">
        <v>162</v>
      </c>
      <c r="AI126" s="21">
        <v>162</v>
      </c>
      <c r="AJ126" s="21">
        <v>162</v>
      </c>
      <c r="AK126" s="21">
        <v>162</v>
      </c>
      <c r="AL126" s="21">
        <v>162</v>
      </c>
      <c r="AM126" s="21">
        <v>162</v>
      </c>
      <c r="AN126" s="21">
        <v>162</v>
      </c>
      <c r="AO126" s="21">
        <v>162</v>
      </c>
      <c r="AP126" s="21">
        <v>162</v>
      </c>
      <c r="AQ126" s="21">
        <v>162</v>
      </c>
      <c r="AR126" s="21">
        <v>162</v>
      </c>
      <c r="AS126" s="21">
        <v>162</v>
      </c>
      <c r="AT126" s="21">
        <v>144</v>
      </c>
      <c r="AU126" s="21">
        <v>144</v>
      </c>
      <c r="AV126" s="21">
        <v>144</v>
      </c>
      <c r="AW126" s="21">
        <v>144</v>
      </c>
      <c r="AX126" s="21">
        <v>144</v>
      </c>
      <c r="AY126" s="21">
        <v>144</v>
      </c>
      <c r="AZ126" s="21">
        <v>144</v>
      </c>
      <c r="BA126" s="21">
        <v>144</v>
      </c>
      <c r="BB126" s="21">
        <v>144</v>
      </c>
      <c r="BC126" s="21">
        <v>144</v>
      </c>
      <c r="BD126" s="21">
        <v>144</v>
      </c>
      <c r="BE126" s="21">
        <v>144</v>
      </c>
      <c r="BF126" s="21">
        <v>144</v>
      </c>
      <c r="BG126" s="21">
        <v>144</v>
      </c>
      <c r="BH126" s="21">
        <v>144</v>
      </c>
      <c r="BI126" s="21">
        <v>144</v>
      </c>
      <c r="BJ126" s="21">
        <v>144</v>
      </c>
      <c r="BK126" s="21">
        <v>144</v>
      </c>
      <c r="BL126" s="21">
        <v>144</v>
      </c>
      <c r="BM126" s="21">
        <v>144</v>
      </c>
      <c r="BN126" s="21">
        <v>156</v>
      </c>
      <c r="BO126" s="21">
        <v>156</v>
      </c>
      <c r="BP126" s="21">
        <v>156</v>
      </c>
      <c r="BQ126" s="21">
        <v>132</v>
      </c>
      <c r="BR126" s="21">
        <v>132</v>
      </c>
      <c r="BS126" s="21">
        <v>132</v>
      </c>
      <c r="BT126" s="21">
        <v>132</v>
      </c>
      <c r="BU126" s="21">
        <v>132</v>
      </c>
      <c r="BV126" s="21">
        <v>132</v>
      </c>
      <c r="BW126" s="21">
        <v>132</v>
      </c>
      <c r="BX126" s="21">
        <v>102</v>
      </c>
      <c r="BY126" s="21">
        <v>102</v>
      </c>
      <c r="BZ126" s="21">
        <v>102</v>
      </c>
      <c r="CA126" s="21">
        <v>102</v>
      </c>
      <c r="CB126" s="21">
        <v>102</v>
      </c>
      <c r="CC126" s="21">
        <v>102</v>
      </c>
      <c r="CD126" s="21">
        <v>102</v>
      </c>
      <c r="CE126" s="21">
        <v>102</v>
      </c>
      <c r="CF126" s="21">
        <v>102</v>
      </c>
      <c r="CG126" s="21">
        <v>102</v>
      </c>
      <c r="CH126" s="21">
        <v>102</v>
      </c>
      <c r="CI126" s="21">
        <v>102</v>
      </c>
      <c r="CJ126" s="21">
        <v>102</v>
      </c>
      <c r="CK126" s="21">
        <v>102</v>
      </c>
      <c r="CL126" s="21">
        <v>102</v>
      </c>
      <c r="CM126" s="21">
        <v>102</v>
      </c>
      <c r="CN126" s="21">
        <v>102</v>
      </c>
      <c r="CO126" s="21">
        <v>96</v>
      </c>
      <c r="CP126" s="21">
        <v>96</v>
      </c>
      <c r="CQ126" s="21">
        <v>96</v>
      </c>
      <c r="CR126" s="21">
        <v>96</v>
      </c>
      <c r="CS126" s="21">
        <v>96</v>
      </c>
      <c r="CT126" s="21">
        <v>96</v>
      </c>
      <c r="CU126" s="21">
        <v>96</v>
      </c>
      <c r="CV126" s="21">
        <v>96</v>
      </c>
      <c r="CW126" s="21">
        <v>78</v>
      </c>
      <c r="CX126" s="21">
        <v>78</v>
      </c>
      <c r="CY126" s="21">
        <v>78</v>
      </c>
      <c r="CZ126" s="21">
        <v>78</v>
      </c>
      <c r="DA126" s="21">
        <v>78</v>
      </c>
      <c r="DB126" s="21">
        <v>78</v>
      </c>
      <c r="DC126" s="21">
        <v>78</v>
      </c>
      <c r="DD126" s="21">
        <v>78</v>
      </c>
      <c r="DE126" s="21">
        <v>78</v>
      </c>
      <c r="DF126" s="21">
        <v>-24</v>
      </c>
      <c r="DG126" s="21">
        <v>-24</v>
      </c>
      <c r="DH126" s="21">
        <v>18</v>
      </c>
      <c r="DI126" s="21">
        <v>18</v>
      </c>
      <c r="DJ126" s="21">
        <v>18</v>
      </c>
      <c r="DK126" s="21">
        <v>18</v>
      </c>
      <c r="DL126" s="21">
        <v>18</v>
      </c>
      <c r="DM126" s="21">
        <v>18</v>
      </c>
      <c r="DN126" s="21">
        <v>18</v>
      </c>
      <c r="DO126" s="21">
        <v>18</v>
      </c>
      <c r="DP126" s="21">
        <v>18</v>
      </c>
      <c r="DQ126" s="21">
        <v>18</v>
      </c>
      <c r="DR126" s="21">
        <v>18</v>
      </c>
      <c r="DS126" s="21">
        <v>18</v>
      </c>
      <c r="DT126" s="21">
        <v>18</v>
      </c>
      <c r="DU126" s="21">
        <v>18</v>
      </c>
      <c r="DV126" s="21">
        <v>18</v>
      </c>
      <c r="DW126" s="21">
        <v>18</v>
      </c>
      <c r="DX126" s="21">
        <v>18</v>
      </c>
      <c r="DY126" s="21">
        <v>18</v>
      </c>
      <c r="DZ126" s="21">
        <v>18</v>
      </c>
      <c r="EA126" s="21">
        <v>18</v>
      </c>
      <c r="EB126" s="21">
        <v>18</v>
      </c>
      <c r="EC126" s="21">
        <v>18</v>
      </c>
      <c r="ED126" s="21">
        <v>30</v>
      </c>
      <c r="EE126" s="21">
        <v>30</v>
      </c>
      <c r="EF126" s="21">
        <v>30</v>
      </c>
      <c r="EG126" s="21">
        <v>30</v>
      </c>
      <c r="EH126" s="21">
        <v>30</v>
      </c>
      <c r="EI126" s="21">
        <v>-24</v>
      </c>
      <c r="EJ126" s="21">
        <v>-24</v>
      </c>
      <c r="EK126" s="21">
        <v>-12</v>
      </c>
      <c r="EL126" s="21">
        <v>-12</v>
      </c>
      <c r="EM126" s="21">
        <v>-12</v>
      </c>
      <c r="EN126" s="21">
        <v>-12</v>
      </c>
      <c r="EO126" s="21">
        <v>-12</v>
      </c>
      <c r="EP126" s="21">
        <v>-36</v>
      </c>
      <c r="EQ126" s="21">
        <v>-36</v>
      </c>
      <c r="ER126" s="21">
        <v>-36</v>
      </c>
      <c r="ES126" s="21">
        <v>-36</v>
      </c>
      <c r="ET126" s="21">
        <v>-66</v>
      </c>
      <c r="EU126" s="21">
        <v>-66</v>
      </c>
      <c r="EV126" s="21">
        <v>-66</v>
      </c>
      <c r="EW126" s="21">
        <v>-66</v>
      </c>
      <c r="EX126" s="21">
        <v>-66</v>
      </c>
      <c r="EY126" s="21">
        <v>-138</v>
      </c>
      <c r="EZ126" s="21">
        <v>-114</v>
      </c>
      <c r="FA126" s="21">
        <v>-96</v>
      </c>
      <c r="FB126" s="21">
        <v>-96</v>
      </c>
      <c r="FC126" s="21">
        <v>-96</v>
      </c>
      <c r="FD126" s="21">
        <v>-84</v>
      </c>
      <c r="FE126" s="21">
        <v>-84</v>
      </c>
      <c r="FF126" s="22">
        <v>-84</v>
      </c>
    </row>
    <row r="127" spans="2:162" x14ac:dyDescent="0.2">
      <c r="B127" s="20"/>
      <c r="C127" s="21">
        <v>121</v>
      </c>
      <c r="D127" s="21">
        <v>222</v>
      </c>
      <c r="E127" s="21">
        <v>186</v>
      </c>
      <c r="F127" s="21">
        <v>186</v>
      </c>
      <c r="G127" s="21">
        <v>186</v>
      </c>
      <c r="H127" s="21">
        <v>186</v>
      </c>
      <c r="I127" s="21">
        <v>222</v>
      </c>
      <c r="J127" s="21">
        <v>222</v>
      </c>
      <c r="K127" s="21">
        <v>222</v>
      </c>
      <c r="L127" s="21">
        <v>222</v>
      </c>
      <c r="M127" s="21">
        <v>216</v>
      </c>
      <c r="N127" s="21">
        <v>216</v>
      </c>
      <c r="O127" s="21">
        <v>216</v>
      </c>
      <c r="P127" s="21">
        <v>108</v>
      </c>
      <c r="Q127" s="21">
        <v>108</v>
      </c>
      <c r="R127" s="21">
        <v>108</v>
      </c>
      <c r="S127" s="21">
        <v>108</v>
      </c>
      <c r="T127" s="21">
        <v>108</v>
      </c>
      <c r="U127" s="21">
        <v>108</v>
      </c>
      <c r="V127" s="21">
        <v>108</v>
      </c>
      <c r="W127" s="21">
        <v>108</v>
      </c>
      <c r="X127" s="21">
        <v>108</v>
      </c>
      <c r="Y127" s="21">
        <v>108</v>
      </c>
      <c r="Z127" s="21">
        <v>108</v>
      </c>
      <c r="AA127" s="21">
        <v>108</v>
      </c>
      <c r="AB127" s="21">
        <v>108</v>
      </c>
      <c r="AC127" s="21">
        <v>156</v>
      </c>
      <c r="AD127" s="21">
        <v>156</v>
      </c>
      <c r="AE127" s="21">
        <v>156</v>
      </c>
      <c r="AF127" s="21">
        <v>156</v>
      </c>
      <c r="AG127" s="21">
        <v>156</v>
      </c>
      <c r="AH127" s="21">
        <v>156</v>
      </c>
      <c r="AI127" s="21">
        <v>156</v>
      </c>
      <c r="AJ127" s="21">
        <v>156</v>
      </c>
      <c r="AK127" s="21">
        <v>156</v>
      </c>
      <c r="AL127" s="21">
        <v>156</v>
      </c>
      <c r="AM127" s="21">
        <v>156</v>
      </c>
      <c r="AN127" s="21">
        <v>156</v>
      </c>
      <c r="AO127" s="21">
        <v>156</v>
      </c>
      <c r="AP127" s="21">
        <v>156</v>
      </c>
      <c r="AQ127" s="21">
        <v>156</v>
      </c>
      <c r="AR127" s="21">
        <v>156</v>
      </c>
      <c r="AS127" s="21">
        <v>156</v>
      </c>
      <c r="AT127" s="21">
        <v>138</v>
      </c>
      <c r="AU127" s="21">
        <v>138</v>
      </c>
      <c r="AV127" s="21">
        <v>138</v>
      </c>
      <c r="AW127" s="21">
        <v>138</v>
      </c>
      <c r="AX127" s="21">
        <v>138</v>
      </c>
      <c r="AY127" s="21">
        <v>138</v>
      </c>
      <c r="AZ127" s="21">
        <v>138</v>
      </c>
      <c r="BA127" s="21">
        <v>138</v>
      </c>
      <c r="BB127" s="21">
        <v>138</v>
      </c>
      <c r="BC127" s="21">
        <v>138</v>
      </c>
      <c r="BD127" s="21">
        <v>138</v>
      </c>
      <c r="BE127" s="21">
        <v>138</v>
      </c>
      <c r="BF127" s="21">
        <v>138</v>
      </c>
      <c r="BG127" s="21">
        <v>138</v>
      </c>
      <c r="BH127" s="21">
        <v>138</v>
      </c>
      <c r="BI127" s="21">
        <v>138</v>
      </c>
      <c r="BJ127" s="21">
        <v>138</v>
      </c>
      <c r="BK127" s="21">
        <v>138</v>
      </c>
      <c r="BL127" s="21">
        <v>138</v>
      </c>
      <c r="BM127" s="21">
        <v>138</v>
      </c>
      <c r="BN127" s="21">
        <v>150</v>
      </c>
      <c r="BO127" s="21">
        <v>150</v>
      </c>
      <c r="BP127" s="21">
        <v>150</v>
      </c>
      <c r="BQ127" s="21">
        <v>126</v>
      </c>
      <c r="BR127" s="21">
        <v>126</v>
      </c>
      <c r="BS127" s="21">
        <v>126</v>
      </c>
      <c r="BT127" s="21">
        <v>126</v>
      </c>
      <c r="BU127" s="21">
        <v>126</v>
      </c>
      <c r="BV127" s="21">
        <v>126</v>
      </c>
      <c r="BW127" s="21">
        <v>126</v>
      </c>
      <c r="BX127" s="21">
        <v>96</v>
      </c>
      <c r="BY127" s="21">
        <v>96</v>
      </c>
      <c r="BZ127" s="21">
        <v>96</v>
      </c>
      <c r="CA127" s="21">
        <v>96</v>
      </c>
      <c r="CB127" s="21">
        <v>96</v>
      </c>
      <c r="CC127" s="21">
        <v>96</v>
      </c>
      <c r="CD127" s="21">
        <v>96</v>
      </c>
      <c r="CE127" s="21">
        <v>96</v>
      </c>
      <c r="CF127" s="21">
        <v>96</v>
      </c>
      <c r="CG127" s="21">
        <v>96</v>
      </c>
      <c r="CH127" s="21">
        <v>96</v>
      </c>
      <c r="CI127" s="21">
        <v>96</v>
      </c>
      <c r="CJ127" s="21">
        <v>96</v>
      </c>
      <c r="CK127" s="21">
        <v>96</v>
      </c>
      <c r="CL127" s="21">
        <v>96</v>
      </c>
      <c r="CM127" s="21">
        <v>96</v>
      </c>
      <c r="CN127" s="21">
        <v>96</v>
      </c>
      <c r="CO127" s="21">
        <v>90</v>
      </c>
      <c r="CP127" s="21">
        <v>90</v>
      </c>
      <c r="CQ127" s="21">
        <v>90</v>
      </c>
      <c r="CR127" s="21">
        <v>90</v>
      </c>
      <c r="CS127" s="21">
        <v>90</v>
      </c>
      <c r="CT127" s="21">
        <v>90</v>
      </c>
      <c r="CU127" s="21">
        <v>90</v>
      </c>
      <c r="CV127" s="21">
        <v>90</v>
      </c>
      <c r="CW127" s="21">
        <v>72</v>
      </c>
      <c r="CX127" s="21">
        <v>72</v>
      </c>
      <c r="CY127" s="21">
        <v>72</v>
      </c>
      <c r="CZ127" s="21">
        <v>72</v>
      </c>
      <c r="DA127" s="21">
        <v>72</v>
      </c>
      <c r="DB127" s="21">
        <v>72</v>
      </c>
      <c r="DC127" s="21">
        <v>72</v>
      </c>
      <c r="DD127" s="21">
        <v>72</v>
      </c>
      <c r="DE127" s="21">
        <v>72</v>
      </c>
      <c r="DF127" s="21">
        <v>-30</v>
      </c>
      <c r="DG127" s="21">
        <v>-30</v>
      </c>
      <c r="DH127" s="21">
        <v>12</v>
      </c>
      <c r="DI127" s="21">
        <v>12</v>
      </c>
      <c r="DJ127" s="21">
        <v>12</v>
      </c>
      <c r="DK127" s="21">
        <v>12</v>
      </c>
      <c r="DL127" s="21">
        <v>12</v>
      </c>
      <c r="DM127" s="21">
        <v>12</v>
      </c>
      <c r="DN127" s="21">
        <v>12</v>
      </c>
      <c r="DO127" s="21">
        <v>12</v>
      </c>
      <c r="DP127" s="21">
        <v>12</v>
      </c>
      <c r="DQ127" s="21">
        <v>12</v>
      </c>
      <c r="DR127" s="21">
        <v>12</v>
      </c>
      <c r="DS127" s="21">
        <v>12</v>
      </c>
      <c r="DT127" s="21">
        <v>12</v>
      </c>
      <c r="DU127" s="21">
        <v>12</v>
      </c>
      <c r="DV127" s="21">
        <v>12</v>
      </c>
      <c r="DW127" s="21">
        <v>12</v>
      </c>
      <c r="DX127" s="21">
        <v>12</v>
      </c>
      <c r="DY127" s="21">
        <v>12</v>
      </c>
      <c r="DZ127" s="21">
        <v>12</v>
      </c>
      <c r="EA127" s="21">
        <v>12</v>
      </c>
      <c r="EB127" s="21">
        <v>12</v>
      </c>
      <c r="EC127" s="21">
        <v>12</v>
      </c>
      <c r="ED127" s="21">
        <v>24</v>
      </c>
      <c r="EE127" s="21">
        <v>24</v>
      </c>
      <c r="EF127" s="21">
        <v>24</v>
      </c>
      <c r="EG127" s="21">
        <v>24</v>
      </c>
      <c r="EH127" s="21">
        <v>24</v>
      </c>
      <c r="EI127" s="21">
        <v>-30</v>
      </c>
      <c r="EJ127" s="21">
        <v>-30</v>
      </c>
      <c r="EK127" s="21">
        <v>-18</v>
      </c>
      <c r="EL127" s="21">
        <v>-18</v>
      </c>
      <c r="EM127" s="21">
        <v>-18</v>
      </c>
      <c r="EN127" s="21">
        <v>-18</v>
      </c>
      <c r="EO127" s="21">
        <v>-18</v>
      </c>
      <c r="EP127" s="21">
        <v>-42</v>
      </c>
      <c r="EQ127" s="21">
        <v>-42</v>
      </c>
      <c r="ER127" s="21">
        <v>-42</v>
      </c>
      <c r="ES127" s="21">
        <v>-42</v>
      </c>
      <c r="ET127" s="21">
        <v>-72</v>
      </c>
      <c r="EU127" s="21">
        <v>-72</v>
      </c>
      <c r="EV127" s="21">
        <v>-72</v>
      </c>
      <c r="EW127" s="21">
        <v>-72</v>
      </c>
      <c r="EX127" s="21">
        <v>-72</v>
      </c>
      <c r="EY127" s="21">
        <v>-144</v>
      </c>
      <c r="EZ127" s="21">
        <v>-120</v>
      </c>
      <c r="FA127" s="21">
        <v>-102</v>
      </c>
      <c r="FB127" s="21">
        <v>-102</v>
      </c>
      <c r="FC127" s="21">
        <v>-102</v>
      </c>
      <c r="FD127" s="21">
        <v>-90</v>
      </c>
      <c r="FE127" s="21">
        <v>-90</v>
      </c>
      <c r="FF127" s="22">
        <v>-90</v>
      </c>
    </row>
    <row r="128" spans="2:162" x14ac:dyDescent="0.2">
      <c r="B128" s="20"/>
      <c r="C128" s="21">
        <v>122</v>
      </c>
      <c r="D128" s="21">
        <v>216</v>
      </c>
      <c r="E128" s="21">
        <v>180</v>
      </c>
      <c r="F128" s="21">
        <v>180</v>
      </c>
      <c r="G128" s="21">
        <v>180</v>
      </c>
      <c r="H128" s="21">
        <v>180</v>
      </c>
      <c r="I128" s="21">
        <v>216</v>
      </c>
      <c r="J128" s="21">
        <v>216</v>
      </c>
      <c r="K128" s="21">
        <v>216</v>
      </c>
      <c r="L128" s="21">
        <v>216</v>
      </c>
      <c r="M128" s="21">
        <v>210</v>
      </c>
      <c r="N128" s="21">
        <v>210</v>
      </c>
      <c r="O128" s="21">
        <v>210</v>
      </c>
      <c r="P128" s="21">
        <v>102</v>
      </c>
      <c r="Q128" s="21">
        <v>102</v>
      </c>
      <c r="R128" s="21">
        <v>102</v>
      </c>
      <c r="S128" s="21">
        <v>102</v>
      </c>
      <c r="T128" s="21">
        <v>102</v>
      </c>
      <c r="U128" s="21">
        <v>102</v>
      </c>
      <c r="V128" s="21">
        <v>102</v>
      </c>
      <c r="W128" s="21">
        <v>102</v>
      </c>
      <c r="X128" s="21">
        <v>102</v>
      </c>
      <c r="Y128" s="21">
        <v>102</v>
      </c>
      <c r="Z128" s="21">
        <v>102</v>
      </c>
      <c r="AA128" s="21">
        <v>102</v>
      </c>
      <c r="AB128" s="21">
        <v>102</v>
      </c>
      <c r="AC128" s="21">
        <v>150</v>
      </c>
      <c r="AD128" s="21">
        <v>150</v>
      </c>
      <c r="AE128" s="21">
        <v>150</v>
      </c>
      <c r="AF128" s="21">
        <v>150</v>
      </c>
      <c r="AG128" s="21">
        <v>150</v>
      </c>
      <c r="AH128" s="21">
        <v>150</v>
      </c>
      <c r="AI128" s="21">
        <v>150</v>
      </c>
      <c r="AJ128" s="21">
        <v>150</v>
      </c>
      <c r="AK128" s="21">
        <v>150</v>
      </c>
      <c r="AL128" s="21">
        <v>150</v>
      </c>
      <c r="AM128" s="21">
        <v>150</v>
      </c>
      <c r="AN128" s="21">
        <v>150</v>
      </c>
      <c r="AO128" s="21">
        <v>150</v>
      </c>
      <c r="AP128" s="21">
        <v>150</v>
      </c>
      <c r="AQ128" s="21">
        <v>150</v>
      </c>
      <c r="AR128" s="21">
        <v>150</v>
      </c>
      <c r="AS128" s="21">
        <v>150</v>
      </c>
      <c r="AT128" s="21">
        <v>132</v>
      </c>
      <c r="AU128" s="21">
        <v>132</v>
      </c>
      <c r="AV128" s="21">
        <v>132</v>
      </c>
      <c r="AW128" s="21">
        <v>132</v>
      </c>
      <c r="AX128" s="21">
        <v>132</v>
      </c>
      <c r="AY128" s="21">
        <v>132</v>
      </c>
      <c r="AZ128" s="21">
        <v>132</v>
      </c>
      <c r="BA128" s="21">
        <v>132</v>
      </c>
      <c r="BB128" s="21">
        <v>132</v>
      </c>
      <c r="BC128" s="21">
        <v>132</v>
      </c>
      <c r="BD128" s="21">
        <v>132</v>
      </c>
      <c r="BE128" s="21">
        <v>132</v>
      </c>
      <c r="BF128" s="21">
        <v>132</v>
      </c>
      <c r="BG128" s="21">
        <v>132</v>
      </c>
      <c r="BH128" s="21">
        <v>132</v>
      </c>
      <c r="BI128" s="21">
        <v>132</v>
      </c>
      <c r="BJ128" s="21">
        <v>132</v>
      </c>
      <c r="BK128" s="21">
        <v>132</v>
      </c>
      <c r="BL128" s="21">
        <v>132</v>
      </c>
      <c r="BM128" s="21">
        <v>132</v>
      </c>
      <c r="BN128" s="21">
        <v>144</v>
      </c>
      <c r="BO128" s="21">
        <v>144</v>
      </c>
      <c r="BP128" s="21">
        <v>144</v>
      </c>
      <c r="BQ128" s="21">
        <v>120</v>
      </c>
      <c r="BR128" s="21">
        <v>120</v>
      </c>
      <c r="BS128" s="21">
        <v>120</v>
      </c>
      <c r="BT128" s="21">
        <v>120</v>
      </c>
      <c r="BU128" s="21">
        <v>120</v>
      </c>
      <c r="BV128" s="21">
        <v>120</v>
      </c>
      <c r="BW128" s="21">
        <v>120</v>
      </c>
      <c r="BX128" s="21">
        <v>90</v>
      </c>
      <c r="BY128" s="21">
        <v>90</v>
      </c>
      <c r="BZ128" s="21">
        <v>90</v>
      </c>
      <c r="CA128" s="21">
        <v>90</v>
      </c>
      <c r="CB128" s="21">
        <v>90</v>
      </c>
      <c r="CC128" s="21">
        <v>90</v>
      </c>
      <c r="CD128" s="21">
        <v>90</v>
      </c>
      <c r="CE128" s="21">
        <v>90</v>
      </c>
      <c r="CF128" s="21">
        <v>90</v>
      </c>
      <c r="CG128" s="21">
        <v>90</v>
      </c>
      <c r="CH128" s="21">
        <v>90</v>
      </c>
      <c r="CI128" s="21">
        <v>90</v>
      </c>
      <c r="CJ128" s="21">
        <v>90</v>
      </c>
      <c r="CK128" s="21">
        <v>90</v>
      </c>
      <c r="CL128" s="21">
        <v>90</v>
      </c>
      <c r="CM128" s="21">
        <v>90</v>
      </c>
      <c r="CN128" s="21">
        <v>90</v>
      </c>
      <c r="CO128" s="21">
        <v>84</v>
      </c>
      <c r="CP128" s="21">
        <v>84</v>
      </c>
      <c r="CQ128" s="21">
        <v>84</v>
      </c>
      <c r="CR128" s="21">
        <v>84</v>
      </c>
      <c r="CS128" s="21">
        <v>84</v>
      </c>
      <c r="CT128" s="21">
        <v>84</v>
      </c>
      <c r="CU128" s="21">
        <v>84</v>
      </c>
      <c r="CV128" s="21">
        <v>84</v>
      </c>
      <c r="CW128" s="21">
        <v>66</v>
      </c>
      <c r="CX128" s="21">
        <v>66</v>
      </c>
      <c r="CY128" s="21">
        <v>66</v>
      </c>
      <c r="CZ128" s="21">
        <v>66</v>
      </c>
      <c r="DA128" s="21">
        <v>66</v>
      </c>
      <c r="DB128" s="21">
        <v>66</v>
      </c>
      <c r="DC128" s="21">
        <v>66</v>
      </c>
      <c r="DD128" s="21">
        <v>66</v>
      </c>
      <c r="DE128" s="21">
        <v>66</v>
      </c>
      <c r="DF128" s="21">
        <v>-36</v>
      </c>
      <c r="DG128" s="21">
        <v>-36</v>
      </c>
      <c r="DH128" s="21">
        <v>6</v>
      </c>
      <c r="DI128" s="21">
        <v>6</v>
      </c>
      <c r="DJ128" s="21">
        <v>6</v>
      </c>
      <c r="DK128" s="21">
        <v>6</v>
      </c>
      <c r="DL128" s="21">
        <v>6</v>
      </c>
      <c r="DM128" s="21">
        <v>6</v>
      </c>
      <c r="DN128" s="21">
        <v>6</v>
      </c>
      <c r="DO128" s="21">
        <v>6</v>
      </c>
      <c r="DP128" s="21">
        <v>6</v>
      </c>
      <c r="DQ128" s="21">
        <v>6</v>
      </c>
      <c r="DR128" s="21">
        <v>6</v>
      </c>
      <c r="DS128" s="21">
        <v>6</v>
      </c>
      <c r="DT128" s="21">
        <v>6</v>
      </c>
      <c r="DU128" s="21">
        <v>6</v>
      </c>
      <c r="DV128" s="21">
        <v>6</v>
      </c>
      <c r="DW128" s="21">
        <v>6</v>
      </c>
      <c r="DX128" s="21">
        <v>6</v>
      </c>
      <c r="DY128" s="21">
        <v>6</v>
      </c>
      <c r="DZ128" s="21">
        <v>6</v>
      </c>
      <c r="EA128" s="21">
        <v>6</v>
      </c>
      <c r="EB128" s="21">
        <v>6</v>
      </c>
      <c r="EC128" s="21">
        <v>6</v>
      </c>
      <c r="ED128" s="21">
        <v>18</v>
      </c>
      <c r="EE128" s="21">
        <v>18</v>
      </c>
      <c r="EF128" s="21">
        <v>18</v>
      </c>
      <c r="EG128" s="21">
        <v>18</v>
      </c>
      <c r="EH128" s="21">
        <v>18</v>
      </c>
      <c r="EI128" s="21">
        <v>-36</v>
      </c>
      <c r="EJ128" s="21">
        <v>-36</v>
      </c>
      <c r="EK128" s="21">
        <v>-24</v>
      </c>
      <c r="EL128" s="21">
        <v>-24</v>
      </c>
      <c r="EM128" s="21">
        <v>-24</v>
      </c>
      <c r="EN128" s="21">
        <v>-24</v>
      </c>
      <c r="EO128" s="21">
        <v>-24</v>
      </c>
      <c r="EP128" s="21">
        <v>-48</v>
      </c>
      <c r="EQ128" s="21">
        <v>-48</v>
      </c>
      <c r="ER128" s="21">
        <v>-48</v>
      </c>
      <c r="ES128" s="21">
        <v>-48</v>
      </c>
      <c r="ET128" s="21">
        <v>-78</v>
      </c>
      <c r="EU128" s="21">
        <v>-78</v>
      </c>
      <c r="EV128" s="21">
        <v>-78</v>
      </c>
      <c r="EW128" s="21">
        <v>-78</v>
      </c>
      <c r="EX128" s="21">
        <v>-78</v>
      </c>
      <c r="EY128" s="21">
        <v>-150</v>
      </c>
      <c r="EZ128" s="21">
        <v>-126</v>
      </c>
      <c r="FA128" s="21">
        <v>-108</v>
      </c>
      <c r="FB128" s="21">
        <v>-108</v>
      </c>
      <c r="FC128" s="21">
        <v>-108</v>
      </c>
      <c r="FD128" s="21">
        <v>-96</v>
      </c>
      <c r="FE128" s="21">
        <v>-96</v>
      </c>
      <c r="FF128" s="22">
        <v>-96</v>
      </c>
    </row>
    <row r="129" spans="2:162" x14ac:dyDescent="0.2">
      <c r="B129" s="20"/>
      <c r="C129" s="21">
        <v>123</v>
      </c>
      <c r="D129" s="21">
        <v>210</v>
      </c>
      <c r="E129" s="21">
        <v>174</v>
      </c>
      <c r="F129" s="21">
        <v>174</v>
      </c>
      <c r="G129" s="21">
        <v>174</v>
      </c>
      <c r="H129" s="21">
        <v>174</v>
      </c>
      <c r="I129" s="21">
        <v>210</v>
      </c>
      <c r="J129" s="21">
        <v>210</v>
      </c>
      <c r="K129" s="21">
        <v>210</v>
      </c>
      <c r="L129" s="21">
        <v>210</v>
      </c>
      <c r="M129" s="21">
        <v>204</v>
      </c>
      <c r="N129" s="21">
        <v>204</v>
      </c>
      <c r="O129" s="21">
        <v>204</v>
      </c>
      <c r="P129" s="21">
        <v>96</v>
      </c>
      <c r="Q129" s="21">
        <v>96</v>
      </c>
      <c r="R129" s="21">
        <v>96</v>
      </c>
      <c r="S129" s="21">
        <v>96</v>
      </c>
      <c r="T129" s="21">
        <v>96</v>
      </c>
      <c r="U129" s="21">
        <v>96</v>
      </c>
      <c r="V129" s="21">
        <v>96</v>
      </c>
      <c r="W129" s="21">
        <v>96</v>
      </c>
      <c r="X129" s="21">
        <v>96</v>
      </c>
      <c r="Y129" s="21">
        <v>96</v>
      </c>
      <c r="Z129" s="21">
        <v>96</v>
      </c>
      <c r="AA129" s="21">
        <v>96</v>
      </c>
      <c r="AB129" s="21">
        <v>96</v>
      </c>
      <c r="AC129" s="21">
        <v>144</v>
      </c>
      <c r="AD129" s="21">
        <v>144</v>
      </c>
      <c r="AE129" s="21">
        <v>144</v>
      </c>
      <c r="AF129" s="21">
        <v>144</v>
      </c>
      <c r="AG129" s="21">
        <v>144</v>
      </c>
      <c r="AH129" s="21">
        <v>144</v>
      </c>
      <c r="AI129" s="21">
        <v>144</v>
      </c>
      <c r="AJ129" s="21">
        <v>144</v>
      </c>
      <c r="AK129" s="21">
        <v>144</v>
      </c>
      <c r="AL129" s="21">
        <v>144</v>
      </c>
      <c r="AM129" s="21">
        <v>144</v>
      </c>
      <c r="AN129" s="21">
        <v>144</v>
      </c>
      <c r="AO129" s="21">
        <v>144</v>
      </c>
      <c r="AP129" s="21">
        <v>144</v>
      </c>
      <c r="AQ129" s="21">
        <v>144</v>
      </c>
      <c r="AR129" s="21">
        <v>144</v>
      </c>
      <c r="AS129" s="21">
        <v>144</v>
      </c>
      <c r="AT129" s="21">
        <v>126</v>
      </c>
      <c r="AU129" s="21">
        <v>126</v>
      </c>
      <c r="AV129" s="21">
        <v>126</v>
      </c>
      <c r="AW129" s="21">
        <v>126</v>
      </c>
      <c r="AX129" s="21">
        <v>126</v>
      </c>
      <c r="AY129" s="21">
        <v>126</v>
      </c>
      <c r="AZ129" s="21">
        <v>126</v>
      </c>
      <c r="BA129" s="21">
        <v>126</v>
      </c>
      <c r="BB129" s="21">
        <v>126</v>
      </c>
      <c r="BC129" s="21">
        <v>126</v>
      </c>
      <c r="BD129" s="21">
        <v>126</v>
      </c>
      <c r="BE129" s="21">
        <v>126</v>
      </c>
      <c r="BF129" s="21">
        <v>126</v>
      </c>
      <c r="BG129" s="21">
        <v>126</v>
      </c>
      <c r="BH129" s="21">
        <v>126</v>
      </c>
      <c r="BI129" s="21">
        <v>126</v>
      </c>
      <c r="BJ129" s="21">
        <v>126</v>
      </c>
      <c r="BK129" s="21">
        <v>126</v>
      </c>
      <c r="BL129" s="21">
        <v>126</v>
      </c>
      <c r="BM129" s="21">
        <v>126</v>
      </c>
      <c r="BN129" s="21">
        <v>138</v>
      </c>
      <c r="BO129" s="21">
        <v>138</v>
      </c>
      <c r="BP129" s="21">
        <v>138</v>
      </c>
      <c r="BQ129" s="21">
        <v>114</v>
      </c>
      <c r="BR129" s="21">
        <v>114</v>
      </c>
      <c r="BS129" s="21">
        <v>114</v>
      </c>
      <c r="BT129" s="21">
        <v>114</v>
      </c>
      <c r="BU129" s="21">
        <v>114</v>
      </c>
      <c r="BV129" s="21">
        <v>114</v>
      </c>
      <c r="BW129" s="21">
        <v>114</v>
      </c>
      <c r="BX129" s="21">
        <v>84</v>
      </c>
      <c r="BY129" s="21">
        <v>84</v>
      </c>
      <c r="BZ129" s="21">
        <v>84</v>
      </c>
      <c r="CA129" s="21">
        <v>84</v>
      </c>
      <c r="CB129" s="21">
        <v>84</v>
      </c>
      <c r="CC129" s="21">
        <v>84</v>
      </c>
      <c r="CD129" s="21">
        <v>84</v>
      </c>
      <c r="CE129" s="21">
        <v>84</v>
      </c>
      <c r="CF129" s="21">
        <v>84</v>
      </c>
      <c r="CG129" s="21">
        <v>84</v>
      </c>
      <c r="CH129" s="21">
        <v>84</v>
      </c>
      <c r="CI129" s="21">
        <v>84</v>
      </c>
      <c r="CJ129" s="21">
        <v>84</v>
      </c>
      <c r="CK129" s="21">
        <v>84</v>
      </c>
      <c r="CL129" s="21">
        <v>84</v>
      </c>
      <c r="CM129" s="21">
        <v>84</v>
      </c>
      <c r="CN129" s="21">
        <v>84</v>
      </c>
      <c r="CO129" s="21">
        <v>78</v>
      </c>
      <c r="CP129" s="21">
        <v>78</v>
      </c>
      <c r="CQ129" s="21">
        <v>78</v>
      </c>
      <c r="CR129" s="21">
        <v>78</v>
      </c>
      <c r="CS129" s="21">
        <v>78</v>
      </c>
      <c r="CT129" s="21">
        <v>78</v>
      </c>
      <c r="CU129" s="21">
        <v>78</v>
      </c>
      <c r="CV129" s="21">
        <v>78</v>
      </c>
      <c r="CW129" s="21">
        <v>60</v>
      </c>
      <c r="CX129" s="21">
        <v>60</v>
      </c>
      <c r="CY129" s="21">
        <v>60</v>
      </c>
      <c r="CZ129" s="21">
        <v>60</v>
      </c>
      <c r="DA129" s="21">
        <v>60</v>
      </c>
      <c r="DB129" s="21">
        <v>60</v>
      </c>
      <c r="DC129" s="21">
        <v>60</v>
      </c>
      <c r="DD129" s="21">
        <v>60</v>
      </c>
      <c r="DE129" s="21">
        <v>60</v>
      </c>
      <c r="DF129" s="21">
        <v>-42</v>
      </c>
      <c r="DG129" s="21">
        <v>-42</v>
      </c>
      <c r="DH129" s="21">
        <v>0</v>
      </c>
      <c r="DI129" s="21">
        <v>0</v>
      </c>
      <c r="DJ129" s="21">
        <v>0</v>
      </c>
      <c r="DK129" s="21">
        <v>0</v>
      </c>
      <c r="DL129" s="21">
        <v>0</v>
      </c>
      <c r="DM129" s="21">
        <v>0</v>
      </c>
      <c r="DN129" s="21">
        <v>0</v>
      </c>
      <c r="DO129" s="21">
        <v>0</v>
      </c>
      <c r="DP129" s="21">
        <v>0</v>
      </c>
      <c r="DQ129" s="21">
        <v>0</v>
      </c>
      <c r="DR129" s="21">
        <v>0</v>
      </c>
      <c r="DS129" s="21">
        <v>0</v>
      </c>
      <c r="DT129" s="21">
        <v>0</v>
      </c>
      <c r="DU129" s="21">
        <v>0</v>
      </c>
      <c r="DV129" s="21">
        <v>0</v>
      </c>
      <c r="DW129" s="21">
        <v>0</v>
      </c>
      <c r="DX129" s="21">
        <v>0</v>
      </c>
      <c r="DY129" s="21">
        <v>0</v>
      </c>
      <c r="DZ129" s="21">
        <v>0</v>
      </c>
      <c r="EA129" s="21">
        <v>0</v>
      </c>
      <c r="EB129" s="21">
        <v>0</v>
      </c>
      <c r="EC129" s="21">
        <v>0</v>
      </c>
      <c r="ED129" s="21">
        <v>12</v>
      </c>
      <c r="EE129" s="21">
        <v>12</v>
      </c>
      <c r="EF129" s="21">
        <v>12</v>
      </c>
      <c r="EG129" s="21">
        <v>12</v>
      </c>
      <c r="EH129" s="21">
        <v>12</v>
      </c>
      <c r="EI129" s="21">
        <v>-42</v>
      </c>
      <c r="EJ129" s="21">
        <v>-42</v>
      </c>
      <c r="EK129" s="21">
        <v>-30</v>
      </c>
      <c r="EL129" s="21">
        <v>-30</v>
      </c>
      <c r="EM129" s="21">
        <v>-30</v>
      </c>
      <c r="EN129" s="21">
        <v>-30</v>
      </c>
      <c r="EO129" s="21">
        <v>-30</v>
      </c>
      <c r="EP129" s="21">
        <v>-54</v>
      </c>
      <c r="EQ129" s="21">
        <v>-54</v>
      </c>
      <c r="ER129" s="21">
        <v>-54</v>
      </c>
      <c r="ES129" s="21">
        <v>-54</v>
      </c>
      <c r="ET129" s="21">
        <v>-84</v>
      </c>
      <c r="EU129" s="21">
        <v>-84</v>
      </c>
      <c r="EV129" s="21">
        <v>-84</v>
      </c>
      <c r="EW129" s="21">
        <v>-84</v>
      </c>
      <c r="EX129" s="21">
        <v>-84</v>
      </c>
      <c r="EY129" s="21">
        <v>-156</v>
      </c>
      <c r="EZ129" s="21">
        <v>-132</v>
      </c>
      <c r="FA129" s="21">
        <v>-114</v>
      </c>
      <c r="FB129" s="21">
        <v>-114</v>
      </c>
      <c r="FC129" s="21">
        <v>-114</v>
      </c>
      <c r="FD129" s="21">
        <v>-102</v>
      </c>
      <c r="FE129" s="21">
        <v>-102</v>
      </c>
      <c r="FF129" s="22">
        <v>-102</v>
      </c>
    </row>
    <row r="130" spans="2:162" x14ac:dyDescent="0.2">
      <c r="B130" s="20"/>
      <c r="C130" s="21">
        <v>124</v>
      </c>
      <c r="D130" s="21">
        <v>204</v>
      </c>
      <c r="E130" s="21">
        <v>168</v>
      </c>
      <c r="F130" s="21">
        <v>168</v>
      </c>
      <c r="G130" s="21">
        <v>168</v>
      </c>
      <c r="H130" s="21">
        <v>168</v>
      </c>
      <c r="I130" s="21">
        <v>204</v>
      </c>
      <c r="J130" s="21">
        <v>204</v>
      </c>
      <c r="K130" s="21">
        <v>204</v>
      </c>
      <c r="L130" s="21">
        <v>204</v>
      </c>
      <c r="M130" s="21">
        <v>198</v>
      </c>
      <c r="N130" s="21">
        <v>198</v>
      </c>
      <c r="O130" s="21">
        <v>198</v>
      </c>
      <c r="P130" s="21">
        <v>90</v>
      </c>
      <c r="Q130" s="21">
        <v>90</v>
      </c>
      <c r="R130" s="21">
        <v>90</v>
      </c>
      <c r="S130" s="21">
        <v>90</v>
      </c>
      <c r="T130" s="21">
        <v>90</v>
      </c>
      <c r="U130" s="21">
        <v>90</v>
      </c>
      <c r="V130" s="21">
        <v>90</v>
      </c>
      <c r="W130" s="21">
        <v>90</v>
      </c>
      <c r="X130" s="21">
        <v>90</v>
      </c>
      <c r="Y130" s="21">
        <v>90</v>
      </c>
      <c r="Z130" s="21">
        <v>90</v>
      </c>
      <c r="AA130" s="21">
        <v>90</v>
      </c>
      <c r="AB130" s="21">
        <v>90</v>
      </c>
      <c r="AC130" s="21">
        <v>138</v>
      </c>
      <c r="AD130" s="21">
        <v>138</v>
      </c>
      <c r="AE130" s="21">
        <v>138</v>
      </c>
      <c r="AF130" s="21">
        <v>138</v>
      </c>
      <c r="AG130" s="21">
        <v>138</v>
      </c>
      <c r="AH130" s="21">
        <v>138</v>
      </c>
      <c r="AI130" s="21">
        <v>138</v>
      </c>
      <c r="AJ130" s="21">
        <v>138</v>
      </c>
      <c r="AK130" s="21">
        <v>138</v>
      </c>
      <c r="AL130" s="21">
        <v>138</v>
      </c>
      <c r="AM130" s="21">
        <v>138</v>
      </c>
      <c r="AN130" s="21">
        <v>138</v>
      </c>
      <c r="AO130" s="21">
        <v>138</v>
      </c>
      <c r="AP130" s="21">
        <v>138</v>
      </c>
      <c r="AQ130" s="21">
        <v>138</v>
      </c>
      <c r="AR130" s="21">
        <v>138</v>
      </c>
      <c r="AS130" s="21">
        <v>138</v>
      </c>
      <c r="AT130" s="21">
        <v>120</v>
      </c>
      <c r="AU130" s="21">
        <v>120</v>
      </c>
      <c r="AV130" s="21">
        <v>120</v>
      </c>
      <c r="AW130" s="21">
        <v>120</v>
      </c>
      <c r="AX130" s="21">
        <v>120</v>
      </c>
      <c r="AY130" s="21">
        <v>120</v>
      </c>
      <c r="AZ130" s="21">
        <v>120</v>
      </c>
      <c r="BA130" s="21">
        <v>120</v>
      </c>
      <c r="BB130" s="21">
        <v>120</v>
      </c>
      <c r="BC130" s="21">
        <v>120</v>
      </c>
      <c r="BD130" s="21">
        <v>120</v>
      </c>
      <c r="BE130" s="21">
        <v>120</v>
      </c>
      <c r="BF130" s="21">
        <v>120</v>
      </c>
      <c r="BG130" s="21">
        <v>120</v>
      </c>
      <c r="BH130" s="21">
        <v>120</v>
      </c>
      <c r="BI130" s="21">
        <v>120</v>
      </c>
      <c r="BJ130" s="21">
        <v>120</v>
      </c>
      <c r="BK130" s="21">
        <v>120</v>
      </c>
      <c r="BL130" s="21">
        <v>120</v>
      </c>
      <c r="BM130" s="21">
        <v>120</v>
      </c>
      <c r="BN130" s="21">
        <v>132</v>
      </c>
      <c r="BO130" s="21">
        <v>132</v>
      </c>
      <c r="BP130" s="21">
        <v>132</v>
      </c>
      <c r="BQ130" s="21">
        <v>108</v>
      </c>
      <c r="BR130" s="21">
        <v>108</v>
      </c>
      <c r="BS130" s="21">
        <v>108</v>
      </c>
      <c r="BT130" s="21">
        <v>108</v>
      </c>
      <c r="BU130" s="21">
        <v>108</v>
      </c>
      <c r="BV130" s="21">
        <v>108</v>
      </c>
      <c r="BW130" s="21">
        <v>108</v>
      </c>
      <c r="BX130" s="21">
        <v>78</v>
      </c>
      <c r="BY130" s="21">
        <v>78</v>
      </c>
      <c r="BZ130" s="21">
        <v>78</v>
      </c>
      <c r="CA130" s="21">
        <v>78</v>
      </c>
      <c r="CB130" s="21">
        <v>78</v>
      </c>
      <c r="CC130" s="21">
        <v>78</v>
      </c>
      <c r="CD130" s="21">
        <v>78</v>
      </c>
      <c r="CE130" s="21">
        <v>78</v>
      </c>
      <c r="CF130" s="21">
        <v>78</v>
      </c>
      <c r="CG130" s="21">
        <v>78</v>
      </c>
      <c r="CH130" s="21">
        <v>78</v>
      </c>
      <c r="CI130" s="21">
        <v>78</v>
      </c>
      <c r="CJ130" s="21">
        <v>78</v>
      </c>
      <c r="CK130" s="21">
        <v>78</v>
      </c>
      <c r="CL130" s="21">
        <v>78</v>
      </c>
      <c r="CM130" s="21">
        <v>78</v>
      </c>
      <c r="CN130" s="21">
        <v>78</v>
      </c>
      <c r="CO130" s="21">
        <v>72</v>
      </c>
      <c r="CP130" s="21">
        <v>72</v>
      </c>
      <c r="CQ130" s="21">
        <v>72</v>
      </c>
      <c r="CR130" s="21">
        <v>72</v>
      </c>
      <c r="CS130" s="21">
        <v>72</v>
      </c>
      <c r="CT130" s="21">
        <v>72</v>
      </c>
      <c r="CU130" s="21">
        <v>72</v>
      </c>
      <c r="CV130" s="21">
        <v>72</v>
      </c>
      <c r="CW130" s="21">
        <v>54</v>
      </c>
      <c r="CX130" s="21">
        <v>54</v>
      </c>
      <c r="CY130" s="21">
        <v>54</v>
      </c>
      <c r="CZ130" s="21">
        <v>54</v>
      </c>
      <c r="DA130" s="21">
        <v>54</v>
      </c>
      <c r="DB130" s="21">
        <v>54</v>
      </c>
      <c r="DC130" s="21">
        <v>54</v>
      </c>
      <c r="DD130" s="21">
        <v>54</v>
      </c>
      <c r="DE130" s="21">
        <v>54</v>
      </c>
      <c r="DF130" s="21">
        <v>-48</v>
      </c>
      <c r="DG130" s="21">
        <v>-48</v>
      </c>
      <c r="DH130" s="21">
        <v>-6</v>
      </c>
      <c r="DI130" s="21">
        <v>-6</v>
      </c>
      <c r="DJ130" s="21">
        <v>-6</v>
      </c>
      <c r="DK130" s="21">
        <v>-6</v>
      </c>
      <c r="DL130" s="21">
        <v>-6</v>
      </c>
      <c r="DM130" s="21">
        <v>-6</v>
      </c>
      <c r="DN130" s="21">
        <v>-6</v>
      </c>
      <c r="DO130" s="21">
        <v>-6</v>
      </c>
      <c r="DP130" s="21">
        <v>-6</v>
      </c>
      <c r="DQ130" s="21">
        <v>-6</v>
      </c>
      <c r="DR130" s="21">
        <v>-6</v>
      </c>
      <c r="DS130" s="21">
        <v>-6</v>
      </c>
      <c r="DT130" s="21">
        <v>-6</v>
      </c>
      <c r="DU130" s="21">
        <v>-6</v>
      </c>
      <c r="DV130" s="21">
        <v>-6</v>
      </c>
      <c r="DW130" s="21">
        <v>-6</v>
      </c>
      <c r="DX130" s="21">
        <v>-6</v>
      </c>
      <c r="DY130" s="21">
        <v>-6</v>
      </c>
      <c r="DZ130" s="21">
        <v>-6</v>
      </c>
      <c r="EA130" s="21">
        <v>-6</v>
      </c>
      <c r="EB130" s="21">
        <v>-6</v>
      </c>
      <c r="EC130" s="21">
        <v>-6</v>
      </c>
      <c r="ED130" s="21">
        <v>6</v>
      </c>
      <c r="EE130" s="21">
        <v>6</v>
      </c>
      <c r="EF130" s="21">
        <v>6</v>
      </c>
      <c r="EG130" s="21">
        <v>6</v>
      </c>
      <c r="EH130" s="21">
        <v>6</v>
      </c>
      <c r="EI130" s="21">
        <v>-48</v>
      </c>
      <c r="EJ130" s="21">
        <v>-48</v>
      </c>
      <c r="EK130" s="21">
        <v>-36</v>
      </c>
      <c r="EL130" s="21">
        <v>-36</v>
      </c>
      <c r="EM130" s="21">
        <v>-36</v>
      </c>
      <c r="EN130" s="21">
        <v>-36</v>
      </c>
      <c r="EO130" s="21">
        <v>-36</v>
      </c>
      <c r="EP130" s="21">
        <v>-60</v>
      </c>
      <c r="EQ130" s="21">
        <v>-60</v>
      </c>
      <c r="ER130" s="21">
        <v>-60</v>
      </c>
      <c r="ES130" s="21">
        <v>-60</v>
      </c>
      <c r="ET130" s="21">
        <v>-90</v>
      </c>
      <c r="EU130" s="21">
        <v>-90</v>
      </c>
      <c r="EV130" s="21">
        <v>-90</v>
      </c>
      <c r="EW130" s="21">
        <v>-90</v>
      </c>
      <c r="EX130" s="21">
        <v>-90</v>
      </c>
      <c r="EY130" s="21">
        <v>-162</v>
      </c>
      <c r="EZ130" s="21">
        <v>-138</v>
      </c>
      <c r="FA130" s="21">
        <v>-120</v>
      </c>
      <c r="FB130" s="21">
        <v>-120</v>
      </c>
      <c r="FC130" s="21">
        <v>-120</v>
      </c>
      <c r="FD130" s="21">
        <v>-108</v>
      </c>
      <c r="FE130" s="21">
        <v>-108</v>
      </c>
      <c r="FF130" s="22">
        <v>-108</v>
      </c>
    </row>
    <row r="131" spans="2:162" x14ac:dyDescent="0.2">
      <c r="B131" s="20"/>
      <c r="C131" s="21">
        <v>125</v>
      </c>
      <c r="D131" s="21">
        <v>198</v>
      </c>
      <c r="E131" s="21">
        <v>162</v>
      </c>
      <c r="F131" s="21">
        <v>162</v>
      </c>
      <c r="G131" s="21">
        <v>162</v>
      </c>
      <c r="H131" s="21">
        <v>162</v>
      </c>
      <c r="I131" s="21">
        <v>198</v>
      </c>
      <c r="J131" s="21">
        <v>198</v>
      </c>
      <c r="K131" s="21">
        <v>198</v>
      </c>
      <c r="L131" s="21">
        <v>198</v>
      </c>
      <c r="M131" s="21">
        <v>192</v>
      </c>
      <c r="N131" s="21">
        <v>192</v>
      </c>
      <c r="O131" s="21">
        <v>192</v>
      </c>
      <c r="P131" s="21">
        <v>84</v>
      </c>
      <c r="Q131" s="21">
        <v>84</v>
      </c>
      <c r="R131" s="21">
        <v>84</v>
      </c>
      <c r="S131" s="21">
        <v>84</v>
      </c>
      <c r="T131" s="21">
        <v>84</v>
      </c>
      <c r="U131" s="21">
        <v>84</v>
      </c>
      <c r="V131" s="21">
        <v>84</v>
      </c>
      <c r="W131" s="21">
        <v>84</v>
      </c>
      <c r="X131" s="21">
        <v>84</v>
      </c>
      <c r="Y131" s="21">
        <v>84</v>
      </c>
      <c r="Z131" s="21">
        <v>84</v>
      </c>
      <c r="AA131" s="21">
        <v>84</v>
      </c>
      <c r="AB131" s="21">
        <v>84</v>
      </c>
      <c r="AC131" s="21">
        <v>132</v>
      </c>
      <c r="AD131" s="21">
        <v>132</v>
      </c>
      <c r="AE131" s="21">
        <v>132</v>
      </c>
      <c r="AF131" s="21">
        <v>132</v>
      </c>
      <c r="AG131" s="21">
        <v>132</v>
      </c>
      <c r="AH131" s="21">
        <v>132</v>
      </c>
      <c r="AI131" s="21">
        <v>132</v>
      </c>
      <c r="AJ131" s="21">
        <v>132</v>
      </c>
      <c r="AK131" s="21">
        <v>132</v>
      </c>
      <c r="AL131" s="21">
        <v>132</v>
      </c>
      <c r="AM131" s="21">
        <v>132</v>
      </c>
      <c r="AN131" s="21">
        <v>132</v>
      </c>
      <c r="AO131" s="21">
        <v>132</v>
      </c>
      <c r="AP131" s="21">
        <v>132</v>
      </c>
      <c r="AQ131" s="21">
        <v>132</v>
      </c>
      <c r="AR131" s="21">
        <v>132</v>
      </c>
      <c r="AS131" s="21">
        <v>132</v>
      </c>
      <c r="AT131" s="21">
        <v>114</v>
      </c>
      <c r="AU131" s="21">
        <v>114</v>
      </c>
      <c r="AV131" s="21">
        <v>114</v>
      </c>
      <c r="AW131" s="21">
        <v>114</v>
      </c>
      <c r="AX131" s="21">
        <v>114</v>
      </c>
      <c r="AY131" s="21">
        <v>114</v>
      </c>
      <c r="AZ131" s="21">
        <v>114</v>
      </c>
      <c r="BA131" s="21">
        <v>114</v>
      </c>
      <c r="BB131" s="21">
        <v>114</v>
      </c>
      <c r="BC131" s="21">
        <v>114</v>
      </c>
      <c r="BD131" s="21">
        <v>114</v>
      </c>
      <c r="BE131" s="21">
        <v>114</v>
      </c>
      <c r="BF131" s="21">
        <v>114</v>
      </c>
      <c r="BG131" s="21">
        <v>114</v>
      </c>
      <c r="BH131" s="21">
        <v>114</v>
      </c>
      <c r="BI131" s="21">
        <v>114</v>
      </c>
      <c r="BJ131" s="21">
        <v>114</v>
      </c>
      <c r="BK131" s="21">
        <v>114</v>
      </c>
      <c r="BL131" s="21">
        <v>114</v>
      </c>
      <c r="BM131" s="21">
        <v>114</v>
      </c>
      <c r="BN131" s="21">
        <v>126</v>
      </c>
      <c r="BO131" s="21">
        <v>126</v>
      </c>
      <c r="BP131" s="21">
        <v>126</v>
      </c>
      <c r="BQ131" s="21">
        <v>102</v>
      </c>
      <c r="BR131" s="21">
        <v>102</v>
      </c>
      <c r="BS131" s="21">
        <v>102</v>
      </c>
      <c r="BT131" s="21">
        <v>102</v>
      </c>
      <c r="BU131" s="21">
        <v>102</v>
      </c>
      <c r="BV131" s="21">
        <v>102</v>
      </c>
      <c r="BW131" s="21">
        <v>102</v>
      </c>
      <c r="BX131" s="21">
        <v>72</v>
      </c>
      <c r="BY131" s="21">
        <v>72</v>
      </c>
      <c r="BZ131" s="21">
        <v>72</v>
      </c>
      <c r="CA131" s="21">
        <v>72</v>
      </c>
      <c r="CB131" s="21">
        <v>72</v>
      </c>
      <c r="CC131" s="21">
        <v>72</v>
      </c>
      <c r="CD131" s="21">
        <v>72</v>
      </c>
      <c r="CE131" s="21">
        <v>72</v>
      </c>
      <c r="CF131" s="21">
        <v>72</v>
      </c>
      <c r="CG131" s="21">
        <v>72</v>
      </c>
      <c r="CH131" s="21">
        <v>72</v>
      </c>
      <c r="CI131" s="21">
        <v>72</v>
      </c>
      <c r="CJ131" s="21">
        <v>72</v>
      </c>
      <c r="CK131" s="21">
        <v>72</v>
      </c>
      <c r="CL131" s="21">
        <v>72</v>
      </c>
      <c r="CM131" s="21">
        <v>72</v>
      </c>
      <c r="CN131" s="21">
        <v>72</v>
      </c>
      <c r="CO131" s="21">
        <v>66</v>
      </c>
      <c r="CP131" s="21">
        <v>66</v>
      </c>
      <c r="CQ131" s="21">
        <v>66</v>
      </c>
      <c r="CR131" s="21">
        <v>66</v>
      </c>
      <c r="CS131" s="21">
        <v>66</v>
      </c>
      <c r="CT131" s="21">
        <v>66</v>
      </c>
      <c r="CU131" s="21">
        <v>66</v>
      </c>
      <c r="CV131" s="21">
        <v>66</v>
      </c>
      <c r="CW131" s="21">
        <v>48</v>
      </c>
      <c r="CX131" s="21">
        <v>48</v>
      </c>
      <c r="CY131" s="21">
        <v>48</v>
      </c>
      <c r="CZ131" s="21">
        <v>48</v>
      </c>
      <c r="DA131" s="21">
        <v>48</v>
      </c>
      <c r="DB131" s="21">
        <v>48</v>
      </c>
      <c r="DC131" s="21">
        <v>48</v>
      </c>
      <c r="DD131" s="21">
        <v>48</v>
      </c>
      <c r="DE131" s="21">
        <v>48</v>
      </c>
      <c r="DF131" s="21">
        <v>-54</v>
      </c>
      <c r="DG131" s="21">
        <v>-54</v>
      </c>
      <c r="DH131" s="21">
        <v>-12</v>
      </c>
      <c r="DI131" s="21">
        <v>-12</v>
      </c>
      <c r="DJ131" s="21">
        <v>-12</v>
      </c>
      <c r="DK131" s="21">
        <v>-12</v>
      </c>
      <c r="DL131" s="21">
        <v>-12</v>
      </c>
      <c r="DM131" s="21">
        <v>-12</v>
      </c>
      <c r="DN131" s="21">
        <v>-12</v>
      </c>
      <c r="DO131" s="21">
        <v>-12</v>
      </c>
      <c r="DP131" s="21">
        <v>-12</v>
      </c>
      <c r="DQ131" s="21">
        <v>-12</v>
      </c>
      <c r="DR131" s="21">
        <v>-12</v>
      </c>
      <c r="DS131" s="21">
        <v>-12</v>
      </c>
      <c r="DT131" s="21">
        <v>-12</v>
      </c>
      <c r="DU131" s="21">
        <v>-12</v>
      </c>
      <c r="DV131" s="21">
        <v>-12</v>
      </c>
      <c r="DW131" s="21">
        <v>-12</v>
      </c>
      <c r="DX131" s="21">
        <v>-12</v>
      </c>
      <c r="DY131" s="21">
        <v>-12</v>
      </c>
      <c r="DZ131" s="21">
        <v>-12</v>
      </c>
      <c r="EA131" s="21">
        <v>-12</v>
      </c>
      <c r="EB131" s="21">
        <v>-12</v>
      </c>
      <c r="EC131" s="21">
        <v>-12</v>
      </c>
      <c r="ED131" s="21">
        <v>0</v>
      </c>
      <c r="EE131" s="21">
        <v>0</v>
      </c>
      <c r="EF131" s="21">
        <v>0</v>
      </c>
      <c r="EG131" s="21">
        <v>0</v>
      </c>
      <c r="EH131" s="21">
        <v>0</v>
      </c>
      <c r="EI131" s="21">
        <v>-54</v>
      </c>
      <c r="EJ131" s="21">
        <v>-54</v>
      </c>
      <c r="EK131" s="21">
        <v>-42</v>
      </c>
      <c r="EL131" s="21">
        <v>-42</v>
      </c>
      <c r="EM131" s="21">
        <v>-42</v>
      </c>
      <c r="EN131" s="21">
        <v>-42</v>
      </c>
      <c r="EO131" s="21">
        <v>-42</v>
      </c>
      <c r="EP131" s="21">
        <v>-66</v>
      </c>
      <c r="EQ131" s="21">
        <v>-66</v>
      </c>
      <c r="ER131" s="21">
        <v>-66</v>
      </c>
      <c r="ES131" s="21">
        <v>-66</v>
      </c>
      <c r="ET131" s="21">
        <v>-96</v>
      </c>
      <c r="EU131" s="21">
        <v>-96</v>
      </c>
      <c r="EV131" s="21">
        <v>-96</v>
      </c>
      <c r="EW131" s="21">
        <v>-96</v>
      </c>
      <c r="EX131" s="21">
        <v>-96</v>
      </c>
      <c r="EY131" s="21">
        <v>-168</v>
      </c>
      <c r="EZ131" s="21">
        <v>-144</v>
      </c>
      <c r="FA131" s="21">
        <v>-126</v>
      </c>
      <c r="FB131" s="21">
        <v>-126</v>
      </c>
      <c r="FC131" s="21">
        <v>-126</v>
      </c>
      <c r="FD131" s="21">
        <v>-114</v>
      </c>
      <c r="FE131" s="21">
        <v>-114</v>
      </c>
      <c r="FF131" s="22">
        <v>-114</v>
      </c>
    </row>
    <row r="132" spans="2:162" x14ac:dyDescent="0.2">
      <c r="B132" s="20"/>
      <c r="C132" s="21">
        <v>126</v>
      </c>
      <c r="D132" s="21">
        <v>192</v>
      </c>
      <c r="E132" s="21">
        <v>156</v>
      </c>
      <c r="F132" s="21">
        <v>156</v>
      </c>
      <c r="G132" s="21">
        <v>156</v>
      </c>
      <c r="H132" s="21">
        <v>156</v>
      </c>
      <c r="I132" s="21">
        <v>192</v>
      </c>
      <c r="J132" s="21">
        <v>192</v>
      </c>
      <c r="K132" s="21">
        <v>192</v>
      </c>
      <c r="L132" s="21">
        <v>192</v>
      </c>
      <c r="M132" s="21">
        <v>186</v>
      </c>
      <c r="N132" s="21">
        <v>186</v>
      </c>
      <c r="O132" s="21">
        <v>186</v>
      </c>
      <c r="P132" s="21">
        <v>78</v>
      </c>
      <c r="Q132" s="21">
        <v>78</v>
      </c>
      <c r="R132" s="21">
        <v>78</v>
      </c>
      <c r="S132" s="21">
        <v>78</v>
      </c>
      <c r="T132" s="21">
        <v>78</v>
      </c>
      <c r="U132" s="21">
        <v>78</v>
      </c>
      <c r="V132" s="21">
        <v>78</v>
      </c>
      <c r="W132" s="21">
        <v>78</v>
      </c>
      <c r="X132" s="21">
        <v>78</v>
      </c>
      <c r="Y132" s="21">
        <v>78</v>
      </c>
      <c r="Z132" s="21">
        <v>78</v>
      </c>
      <c r="AA132" s="21">
        <v>78</v>
      </c>
      <c r="AB132" s="21">
        <v>78</v>
      </c>
      <c r="AC132" s="21">
        <v>126</v>
      </c>
      <c r="AD132" s="21">
        <v>126</v>
      </c>
      <c r="AE132" s="21">
        <v>126</v>
      </c>
      <c r="AF132" s="21">
        <v>126</v>
      </c>
      <c r="AG132" s="21">
        <v>126</v>
      </c>
      <c r="AH132" s="21">
        <v>126</v>
      </c>
      <c r="AI132" s="21">
        <v>126</v>
      </c>
      <c r="AJ132" s="21">
        <v>126</v>
      </c>
      <c r="AK132" s="21">
        <v>126</v>
      </c>
      <c r="AL132" s="21">
        <v>126</v>
      </c>
      <c r="AM132" s="21">
        <v>126</v>
      </c>
      <c r="AN132" s="21">
        <v>126</v>
      </c>
      <c r="AO132" s="21">
        <v>126</v>
      </c>
      <c r="AP132" s="21">
        <v>126</v>
      </c>
      <c r="AQ132" s="21">
        <v>126</v>
      </c>
      <c r="AR132" s="21">
        <v>126</v>
      </c>
      <c r="AS132" s="21">
        <v>126</v>
      </c>
      <c r="AT132" s="21">
        <v>108</v>
      </c>
      <c r="AU132" s="21">
        <v>108</v>
      </c>
      <c r="AV132" s="21">
        <v>108</v>
      </c>
      <c r="AW132" s="21">
        <v>108</v>
      </c>
      <c r="AX132" s="21">
        <v>108</v>
      </c>
      <c r="AY132" s="21">
        <v>108</v>
      </c>
      <c r="AZ132" s="21">
        <v>108</v>
      </c>
      <c r="BA132" s="21">
        <v>108</v>
      </c>
      <c r="BB132" s="21">
        <v>108</v>
      </c>
      <c r="BC132" s="21">
        <v>108</v>
      </c>
      <c r="BD132" s="21">
        <v>108</v>
      </c>
      <c r="BE132" s="21">
        <v>108</v>
      </c>
      <c r="BF132" s="21">
        <v>108</v>
      </c>
      <c r="BG132" s="21">
        <v>108</v>
      </c>
      <c r="BH132" s="21">
        <v>108</v>
      </c>
      <c r="BI132" s="21">
        <v>108</v>
      </c>
      <c r="BJ132" s="21">
        <v>108</v>
      </c>
      <c r="BK132" s="21">
        <v>108</v>
      </c>
      <c r="BL132" s="21">
        <v>108</v>
      </c>
      <c r="BM132" s="21">
        <v>108</v>
      </c>
      <c r="BN132" s="21">
        <v>120</v>
      </c>
      <c r="BO132" s="21">
        <v>120</v>
      </c>
      <c r="BP132" s="21">
        <v>120</v>
      </c>
      <c r="BQ132" s="21">
        <v>96</v>
      </c>
      <c r="BR132" s="21">
        <v>96</v>
      </c>
      <c r="BS132" s="21">
        <v>96</v>
      </c>
      <c r="BT132" s="21">
        <v>96</v>
      </c>
      <c r="BU132" s="21">
        <v>96</v>
      </c>
      <c r="BV132" s="21">
        <v>96</v>
      </c>
      <c r="BW132" s="21">
        <v>96</v>
      </c>
      <c r="BX132" s="21">
        <v>66</v>
      </c>
      <c r="BY132" s="21">
        <v>66</v>
      </c>
      <c r="BZ132" s="21">
        <v>66</v>
      </c>
      <c r="CA132" s="21">
        <v>66</v>
      </c>
      <c r="CB132" s="21">
        <v>66</v>
      </c>
      <c r="CC132" s="21">
        <v>66</v>
      </c>
      <c r="CD132" s="21">
        <v>66</v>
      </c>
      <c r="CE132" s="21">
        <v>66</v>
      </c>
      <c r="CF132" s="21">
        <v>66</v>
      </c>
      <c r="CG132" s="21">
        <v>66</v>
      </c>
      <c r="CH132" s="21">
        <v>66</v>
      </c>
      <c r="CI132" s="21">
        <v>66</v>
      </c>
      <c r="CJ132" s="21">
        <v>66</v>
      </c>
      <c r="CK132" s="21">
        <v>66</v>
      </c>
      <c r="CL132" s="21">
        <v>66</v>
      </c>
      <c r="CM132" s="21">
        <v>66</v>
      </c>
      <c r="CN132" s="21">
        <v>66</v>
      </c>
      <c r="CO132" s="21">
        <v>60</v>
      </c>
      <c r="CP132" s="21">
        <v>60</v>
      </c>
      <c r="CQ132" s="21">
        <v>60</v>
      </c>
      <c r="CR132" s="21">
        <v>60</v>
      </c>
      <c r="CS132" s="21">
        <v>60</v>
      </c>
      <c r="CT132" s="21">
        <v>60</v>
      </c>
      <c r="CU132" s="21">
        <v>60</v>
      </c>
      <c r="CV132" s="21">
        <v>60</v>
      </c>
      <c r="CW132" s="21">
        <v>42</v>
      </c>
      <c r="CX132" s="21">
        <v>42</v>
      </c>
      <c r="CY132" s="21">
        <v>42</v>
      </c>
      <c r="CZ132" s="21">
        <v>42</v>
      </c>
      <c r="DA132" s="21">
        <v>42</v>
      </c>
      <c r="DB132" s="21">
        <v>42</v>
      </c>
      <c r="DC132" s="21">
        <v>42</v>
      </c>
      <c r="DD132" s="21">
        <v>42</v>
      </c>
      <c r="DE132" s="21">
        <v>42</v>
      </c>
      <c r="DF132" s="21">
        <v>-60</v>
      </c>
      <c r="DG132" s="21">
        <v>-60</v>
      </c>
      <c r="DH132" s="21">
        <v>-18</v>
      </c>
      <c r="DI132" s="21">
        <v>-18</v>
      </c>
      <c r="DJ132" s="21">
        <v>-18</v>
      </c>
      <c r="DK132" s="21">
        <v>-18</v>
      </c>
      <c r="DL132" s="21">
        <v>-18</v>
      </c>
      <c r="DM132" s="21">
        <v>-18</v>
      </c>
      <c r="DN132" s="21">
        <v>-18</v>
      </c>
      <c r="DO132" s="21">
        <v>-18</v>
      </c>
      <c r="DP132" s="21">
        <v>-18</v>
      </c>
      <c r="DQ132" s="21">
        <v>-18</v>
      </c>
      <c r="DR132" s="21">
        <v>-18</v>
      </c>
      <c r="DS132" s="21">
        <v>-18</v>
      </c>
      <c r="DT132" s="21">
        <v>-18</v>
      </c>
      <c r="DU132" s="21">
        <v>-18</v>
      </c>
      <c r="DV132" s="21">
        <v>-18</v>
      </c>
      <c r="DW132" s="21">
        <v>-18</v>
      </c>
      <c r="DX132" s="21">
        <v>-18</v>
      </c>
      <c r="DY132" s="21">
        <v>-18</v>
      </c>
      <c r="DZ132" s="21">
        <v>-18</v>
      </c>
      <c r="EA132" s="21">
        <v>-18</v>
      </c>
      <c r="EB132" s="21">
        <v>-18</v>
      </c>
      <c r="EC132" s="21">
        <v>-18</v>
      </c>
      <c r="ED132" s="21">
        <v>-6</v>
      </c>
      <c r="EE132" s="21">
        <v>-6</v>
      </c>
      <c r="EF132" s="21">
        <v>-6</v>
      </c>
      <c r="EG132" s="21">
        <v>-6</v>
      </c>
      <c r="EH132" s="21">
        <v>-6</v>
      </c>
      <c r="EI132" s="21">
        <v>-60</v>
      </c>
      <c r="EJ132" s="21">
        <v>-60</v>
      </c>
      <c r="EK132" s="21">
        <v>-48</v>
      </c>
      <c r="EL132" s="21">
        <v>-48</v>
      </c>
      <c r="EM132" s="21">
        <v>-48</v>
      </c>
      <c r="EN132" s="21">
        <v>-48</v>
      </c>
      <c r="EO132" s="21">
        <v>-48</v>
      </c>
      <c r="EP132" s="21">
        <v>-72</v>
      </c>
      <c r="EQ132" s="21">
        <v>-72</v>
      </c>
      <c r="ER132" s="21">
        <v>-72</v>
      </c>
      <c r="ES132" s="21">
        <v>-72</v>
      </c>
      <c r="ET132" s="21">
        <v>-102</v>
      </c>
      <c r="EU132" s="21">
        <v>-102</v>
      </c>
      <c r="EV132" s="21">
        <v>-102</v>
      </c>
      <c r="EW132" s="21">
        <v>-102</v>
      </c>
      <c r="EX132" s="21">
        <v>-102</v>
      </c>
      <c r="EY132" s="21">
        <v>-174</v>
      </c>
      <c r="EZ132" s="21">
        <v>-150</v>
      </c>
      <c r="FA132" s="21">
        <v>-132</v>
      </c>
      <c r="FB132" s="21">
        <v>-132</v>
      </c>
      <c r="FC132" s="21">
        <v>-132</v>
      </c>
      <c r="FD132" s="21">
        <v>-120</v>
      </c>
      <c r="FE132" s="21">
        <v>-120</v>
      </c>
      <c r="FF132" s="22">
        <v>-120</v>
      </c>
    </row>
    <row r="133" spans="2:162" x14ac:dyDescent="0.2">
      <c r="B133" s="20"/>
      <c r="C133" s="21">
        <v>127</v>
      </c>
      <c r="D133" s="21">
        <v>186</v>
      </c>
      <c r="E133" s="21">
        <v>150</v>
      </c>
      <c r="F133" s="21">
        <v>150</v>
      </c>
      <c r="G133" s="21">
        <v>150</v>
      </c>
      <c r="H133" s="21">
        <v>150</v>
      </c>
      <c r="I133" s="21">
        <v>186</v>
      </c>
      <c r="J133" s="21">
        <v>186</v>
      </c>
      <c r="K133" s="21">
        <v>186</v>
      </c>
      <c r="L133" s="21">
        <v>186</v>
      </c>
      <c r="M133" s="21">
        <v>180</v>
      </c>
      <c r="N133" s="21">
        <v>180</v>
      </c>
      <c r="O133" s="21">
        <v>180</v>
      </c>
      <c r="P133" s="21">
        <v>72</v>
      </c>
      <c r="Q133" s="21">
        <v>72</v>
      </c>
      <c r="R133" s="21">
        <v>72</v>
      </c>
      <c r="S133" s="21">
        <v>72</v>
      </c>
      <c r="T133" s="21">
        <v>72</v>
      </c>
      <c r="U133" s="21">
        <v>72</v>
      </c>
      <c r="V133" s="21">
        <v>72</v>
      </c>
      <c r="W133" s="21">
        <v>72</v>
      </c>
      <c r="X133" s="21">
        <v>72</v>
      </c>
      <c r="Y133" s="21">
        <v>72</v>
      </c>
      <c r="Z133" s="21">
        <v>72</v>
      </c>
      <c r="AA133" s="21">
        <v>72</v>
      </c>
      <c r="AB133" s="21">
        <v>72</v>
      </c>
      <c r="AC133" s="21">
        <v>120</v>
      </c>
      <c r="AD133" s="21">
        <v>120</v>
      </c>
      <c r="AE133" s="21">
        <v>120</v>
      </c>
      <c r="AF133" s="21">
        <v>120</v>
      </c>
      <c r="AG133" s="21">
        <v>120</v>
      </c>
      <c r="AH133" s="21">
        <v>120</v>
      </c>
      <c r="AI133" s="21">
        <v>120</v>
      </c>
      <c r="AJ133" s="21">
        <v>120</v>
      </c>
      <c r="AK133" s="21">
        <v>120</v>
      </c>
      <c r="AL133" s="21">
        <v>120</v>
      </c>
      <c r="AM133" s="21">
        <v>120</v>
      </c>
      <c r="AN133" s="21">
        <v>120</v>
      </c>
      <c r="AO133" s="21">
        <v>120</v>
      </c>
      <c r="AP133" s="21">
        <v>120</v>
      </c>
      <c r="AQ133" s="21">
        <v>120</v>
      </c>
      <c r="AR133" s="21">
        <v>120</v>
      </c>
      <c r="AS133" s="21">
        <v>120</v>
      </c>
      <c r="AT133" s="21">
        <v>102</v>
      </c>
      <c r="AU133" s="21">
        <v>102</v>
      </c>
      <c r="AV133" s="21">
        <v>102</v>
      </c>
      <c r="AW133" s="21">
        <v>102</v>
      </c>
      <c r="AX133" s="21">
        <v>102</v>
      </c>
      <c r="AY133" s="21">
        <v>102</v>
      </c>
      <c r="AZ133" s="21">
        <v>102</v>
      </c>
      <c r="BA133" s="21">
        <v>102</v>
      </c>
      <c r="BB133" s="21">
        <v>102</v>
      </c>
      <c r="BC133" s="21">
        <v>102</v>
      </c>
      <c r="BD133" s="21">
        <v>102</v>
      </c>
      <c r="BE133" s="21">
        <v>102</v>
      </c>
      <c r="BF133" s="21">
        <v>102</v>
      </c>
      <c r="BG133" s="21">
        <v>102</v>
      </c>
      <c r="BH133" s="21">
        <v>102</v>
      </c>
      <c r="BI133" s="21">
        <v>102</v>
      </c>
      <c r="BJ133" s="21">
        <v>102</v>
      </c>
      <c r="BK133" s="21">
        <v>102</v>
      </c>
      <c r="BL133" s="21">
        <v>102</v>
      </c>
      <c r="BM133" s="21">
        <v>102</v>
      </c>
      <c r="BN133" s="21">
        <v>114</v>
      </c>
      <c r="BO133" s="21">
        <v>114</v>
      </c>
      <c r="BP133" s="21">
        <v>114</v>
      </c>
      <c r="BQ133" s="21">
        <v>90</v>
      </c>
      <c r="BR133" s="21">
        <v>90</v>
      </c>
      <c r="BS133" s="21">
        <v>90</v>
      </c>
      <c r="BT133" s="21">
        <v>90</v>
      </c>
      <c r="BU133" s="21">
        <v>90</v>
      </c>
      <c r="BV133" s="21">
        <v>90</v>
      </c>
      <c r="BW133" s="21">
        <v>90</v>
      </c>
      <c r="BX133" s="21">
        <v>60</v>
      </c>
      <c r="BY133" s="21">
        <v>60</v>
      </c>
      <c r="BZ133" s="21">
        <v>60</v>
      </c>
      <c r="CA133" s="21">
        <v>60</v>
      </c>
      <c r="CB133" s="21">
        <v>60</v>
      </c>
      <c r="CC133" s="21">
        <v>60</v>
      </c>
      <c r="CD133" s="21">
        <v>60</v>
      </c>
      <c r="CE133" s="21">
        <v>60</v>
      </c>
      <c r="CF133" s="21">
        <v>60</v>
      </c>
      <c r="CG133" s="21">
        <v>60</v>
      </c>
      <c r="CH133" s="21">
        <v>60</v>
      </c>
      <c r="CI133" s="21">
        <v>60</v>
      </c>
      <c r="CJ133" s="21">
        <v>60</v>
      </c>
      <c r="CK133" s="21">
        <v>60</v>
      </c>
      <c r="CL133" s="21">
        <v>60</v>
      </c>
      <c r="CM133" s="21">
        <v>60</v>
      </c>
      <c r="CN133" s="21">
        <v>60</v>
      </c>
      <c r="CO133" s="21">
        <v>54</v>
      </c>
      <c r="CP133" s="21">
        <v>54</v>
      </c>
      <c r="CQ133" s="21">
        <v>54</v>
      </c>
      <c r="CR133" s="21">
        <v>54</v>
      </c>
      <c r="CS133" s="21">
        <v>54</v>
      </c>
      <c r="CT133" s="21">
        <v>54</v>
      </c>
      <c r="CU133" s="21">
        <v>54</v>
      </c>
      <c r="CV133" s="21">
        <v>54</v>
      </c>
      <c r="CW133" s="21">
        <v>36</v>
      </c>
      <c r="CX133" s="21">
        <v>36</v>
      </c>
      <c r="CY133" s="21">
        <v>36</v>
      </c>
      <c r="CZ133" s="21">
        <v>36</v>
      </c>
      <c r="DA133" s="21">
        <v>36</v>
      </c>
      <c r="DB133" s="21">
        <v>36</v>
      </c>
      <c r="DC133" s="21">
        <v>36</v>
      </c>
      <c r="DD133" s="21">
        <v>36</v>
      </c>
      <c r="DE133" s="21">
        <v>36</v>
      </c>
      <c r="DF133" s="21">
        <v>-66</v>
      </c>
      <c r="DG133" s="21">
        <v>-66</v>
      </c>
      <c r="DH133" s="21">
        <v>-24</v>
      </c>
      <c r="DI133" s="21">
        <v>-24</v>
      </c>
      <c r="DJ133" s="21">
        <v>-24</v>
      </c>
      <c r="DK133" s="21">
        <v>-24</v>
      </c>
      <c r="DL133" s="21">
        <v>-24</v>
      </c>
      <c r="DM133" s="21">
        <v>-24</v>
      </c>
      <c r="DN133" s="21">
        <v>-24</v>
      </c>
      <c r="DO133" s="21">
        <v>-24</v>
      </c>
      <c r="DP133" s="21">
        <v>-24</v>
      </c>
      <c r="DQ133" s="21">
        <v>-24</v>
      </c>
      <c r="DR133" s="21">
        <v>-24</v>
      </c>
      <c r="DS133" s="21">
        <v>-24</v>
      </c>
      <c r="DT133" s="21">
        <v>-24</v>
      </c>
      <c r="DU133" s="21">
        <v>-24</v>
      </c>
      <c r="DV133" s="21">
        <v>-24</v>
      </c>
      <c r="DW133" s="21">
        <v>-24</v>
      </c>
      <c r="DX133" s="21">
        <v>-24</v>
      </c>
      <c r="DY133" s="21">
        <v>-24</v>
      </c>
      <c r="DZ133" s="21">
        <v>-24</v>
      </c>
      <c r="EA133" s="21">
        <v>-24</v>
      </c>
      <c r="EB133" s="21">
        <v>-24</v>
      </c>
      <c r="EC133" s="21">
        <v>-24</v>
      </c>
      <c r="ED133" s="21">
        <v>-12</v>
      </c>
      <c r="EE133" s="21">
        <v>-12</v>
      </c>
      <c r="EF133" s="21">
        <v>-12</v>
      </c>
      <c r="EG133" s="21">
        <v>-12</v>
      </c>
      <c r="EH133" s="21">
        <v>-12</v>
      </c>
      <c r="EI133" s="21">
        <v>-66</v>
      </c>
      <c r="EJ133" s="21">
        <v>-66</v>
      </c>
      <c r="EK133" s="21">
        <v>-54</v>
      </c>
      <c r="EL133" s="21">
        <v>-54</v>
      </c>
      <c r="EM133" s="21">
        <v>-54</v>
      </c>
      <c r="EN133" s="21">
        <v>-54</v>
      </c>
      <c r="EO133" s="21">
        <v>-54</v>
      </c>
      <c r="EP133" s="21">
        <v>-78</v>
      </c>
      <c r="EQ133" s="21">
        <v>-78</v>
      </c>
      <c r="ER133" s="21">
        <v>-78</v>
      </c>
      <c r="ES133" s="21">
        <v>-78</v>
      </c>
      <c r="ET133" s="21">
        <v>-108</v>
      </c>
      <c r="EU133" s="21">
        <v>-108</v>
      </c>
      <c r="EV133" s="21">
        <v>-108</v>
      </c>
      <c r="EW133" s="21">
        <v>-108</v>
      </c>
      <c r="EX133" s="21">
        <v>-108</v>
      </c>
      <c r="EY133" s="21">
        <v>-180</v>
      </c>
      <c r="EZ133" s="21">
        <v>-156</v>
      </c>
      <c r="FA133" s="21">
        <v>-138</v>
      </c>
      <c r="FB133" s="21">
        <v>-138</v>
      </c>
      <c r="FC133" s="21">
        <v>-138</v>
      </c>
      <c r="FD133" s="21">
        <v>-126</v>
      </c>
      <c r="FE133" s="21">
        <v>-126</v>
      </c>
      <c r="FF133" s="22">
        <v>-126</v>
      </c>
    </row>
    <row r="134" spans="2:162" x14ac:dyDescent="0.2">
      <c r="B134" s="20"/>
      <c r="C134" s="21">
        <v>128</v>
      </c>
      <c r="D134" s="21">
        <v>180</v>
      </c>
      <c r="E134" s="21">
        <v>144</v>
      </c>
      <c r="F134" s="21">
        <v>144</v>
      </c>
      <c r="G134" s="21">
        <v>144</v>
      </c>
      <c r="H134" s="21">
        <v>144</v>
      </c>
      <c r="I134" s="21">
        <v>180</v>
      </c>
      <c r="J134" s="21">
        <v>180</v>
      </c>
      <c r="K134" s="21">
        <v>180</v>
      </c>
      <c r="L134" s="21">
        <v>180</v>
      </c>
      <c r="M134" s="21">
        <v>174</v>
      </c>
      <c r="N134" s="21">
        <v>174</v>
      </c>
      <c r="O134" s="21">
        <v>174</v>
      </c>
      <c r="P134" s="21">
        <v>66</v>
      </c>
      <c r="Q134" s="21">
        <v>66</v>
      </c>
      <c r="R134" s="21">
        <v>66</v>
      </c>
      <c r="S134" s="21">
        <v>66</v>
      </c>
      <c r="T134" s="21">
        <v>66</v>
      </c>
      <c r="U134" s="21">
        <v>66</v>
      </c>
      <c r="V134" s="21">
        <v>66</v>
      </c>
      <c r="W134" s="21">
        <v>66</v>
      </c>
      <c r="X134" s="21">
        <v>66</v>
      </c>
      <c r="Y134" s="21">
        <v>66</v>
      </c>
      <c r="Z134" s="21">
        <v>66</v>
      </c>
      <c r="AA134" s="21">
        <v>66</v>
      </c>
      <c r="AB134" s="21">
        <v>66</v>
      </c>
      <c r="AC134" s="21">
        <v>114</v>
      </c>
      <c r="AD134" s="21">
        <v>114</v>
      </c>
      <c r="AE134" s="21">
        <v>114</v>
      </c>
      <c r="AF134" s="21">
        <v>114</v>
      </c>
      <c r="AG134" s="21">
        <v>114</v>
      </c>
      <c r="AH134" s="21">
        <v>114</v>
      </c>
      <c r="AI134" s="21">
        <v>114</v>
      </c>
      <c r="AJ134" s="21">
        <v>114</v>
      </c>
      <c r="AK134" s="21">
        <v>114</v>
      </c>
      <c r="AL134" s="21">
        <v>114</v>
      </c>
      <c r="AM134" s="21">
        <v>114</v>
      </c>
      <c r="AN134" s="21">
        <v>114</v>
      </c>
      <c r="AO134" s="21">
        <v>114</v>
      </c>
      <c r="AP134" s="21">
        <v>114</v>
      </c>
      <c r="AQ134" s="21">
        <v>114</v>
      </c>
      <c r="AR134" s="21">
        <v>114</v>
      </c>
      <c r="AS134" s="21">
        <v>114</v>
      </c>
      <c r="AT134" s="21">
        <v>96</v>
      </c>
      <c r="AU134" s="21">
        <v>96</v>
      </c>
      <c r="AV134" s="21">
        <v>96</v>
      </c>
      <c r="AW134" s="21">
        <v>96</v>
      </c>
      <c r="AX134" s="21">
        <v>96</v>
      </c>
      <c r="AY134" s="21">
        <v>96</v>
      </c>
      <c r="AZ134" s="21">
        <v>96</v>
      </c>
      <c r="BA134" s="21">
        <v>96</v>
      </c>
      <c r="BB134" s="21">
        <v>96</v>
      </c>
      <c r="BC134" s="21">
        <v>96</v>
      </c>
      <c r="BD134" s="21">
        <v>96</v>
      </c>
      <c r="BE134" s="21">
        <v>96</v>
      </c>
      <c r="BF134" s="21">
        <v>96</v>
      </c>
      <c r="BG134" s="21">
        <v>96</v>
      </c>
      <c r="BH134" s="21">
        <v>96</v>
      </c>
      <c r="BI134" s="21">
        <v>96</v>
      </c>
      <c r="BJ134" s="21">
        <v>96</v>
      </c>
      <c r="BK134" s="21">
        <v>96</v>
      </c>
      <c r="BL134" s="21">
        <v>96</v>
      </c>
      <c r="BM134" s="21">
        <v>96</v>
      </c>
      <c r="BN134" s="21">
        <v>108</v>
      </c>
      <c r="BO134" s="21">
        <v>108</v>
      </c>
      <c r="BP134" s="21">
        <v>108</v>
      </c>
      <c r="BQ134" s="21">
        <v>84</v>
      </c>
      <c r="BR134" s="21">
        <v>84</v>
      </c>
      <c r="BS134" s="21">
        <v>84</v>
      </c>
      <c r="BT134" s="21">
        <v>84</v>
      </c>
      <c r="BU134" s="21">
        <v>84</v>
      </c>
      <c r="BV134" s="21">
        <v>84</v>
      </c>
      <c r="BW134" s="21">
        <v>84</v>
      </c>
      <c r="BX134" s="21">
        <v>54</v>
      </c>
      <c r="BY134" s="21">
        <v>54</v>
      </c>
      <c r="BZ134" s="21">
        <v>54</v>
      </c>
      <c r="CA134" s="21">
        <v>54</v>
      </c>
      <c r="CB134" s="21">
        <v>54</v>
      </c>
      <c r="CC134" s="21">
        <v>54</v>
      </c>
      <c r="CD134" s="21">
        <v>54</v>
      </c>
      <c r="CE134" s="21">
        <v>54</v>
      </c>
      <c r="CF134" s="21">
        <v>54</v>
      </c>
      <c r="CG134" s="21">
        <v>54</v>
      </c>
      <c r="CH134" s="21">
        <v>54</v>
      </c>
      <c r="CI134" s="21">
        <v>54</v>
      </c>
      <c r="CJ134" s="21">
        <v>54</v>
      </c>
      <c r="CK134" s="21">
        <v>54</v>
      </c>
      <c r="CL134" s="21">
        <v>54</v>
      </c>
      <c r="CM134" s="21">
        <v>54</v>
      </c>
      <c r="CN134" s="21">
        <v>54</v>
      </c>
      <c r="CO134" s="21">
        <v>48</v>
      </c>
      <c r="CP134" s="21">
        <v>48</v>
      </c>
      <c r="CQ134" s="21">
        <v>48</v>
      </c>
      <c r="CR134" s="21">
        <v>48</v>
      </c>
      <c r="CS134" s="21">
        <v>48</v>
      </c>
      <c r="CT134" s="21">
        <v>48</v>
      </c>
      <c r="CU134" s="21">
        <v>48</v>
      </c>
      <c r="CV134" s="21">
        <v>48</v>
      </c>
      <c r="CW134" s="21">
        <v>30</v>
      </c>
      <c r="CX134" s="21">
        <v>30</v>
      </c>
      <c r="CY134" s="21">
        <v>30</v>
      </c>
      <c r="CZ134" s="21">
        <v>30</v>
      </c>
      <c r="DA134" s="21">
        <v>30</v>
      </c>
      <c r="DB134" s="21">
        <v>30</v>
      </c>
      <c r="DC134" s="21">
        <v>30</v>
      </c>
      <c r="DD134" s="21">
        <v>30</v>
      </c>
      <c r="DE134" s="21">
        <v>30</v>
      </c>
      <c r="DF134" s="21">
        <v>-72</v>
      </c>
      <c r="DG134" s="21">
        <v>-72</v>
      </c>
      <c r="DH134" s="21">
        <v>-30</v>
      </c>
      <c r="DI134" s="21">
        <v>-30</v>
      </c>
      <c r="DJ134" s="21">
        <v>-30</v>
      </c>
      <c r="DK134" s="21">
        <v>-30</v>
      </c>
      <c r="DL134" s="21">
        <v>-30</v>
      </c>
      <c r="DM134" s="21">
        <v>-30</v>
      </c>
      <c r="DN134" s="21">
        <v>-30</v>
      </c>
      <c r="DO134" s="21">
        <v>-30</v>
      </c>
      <c r="DP134" s="21">
        <v>-30</v>
      </c>
      <c r="DQ134" s="21">
        <v>-30</v>
      </c>
      <c r="DR134" s="21">
        <v>-30</v>
      </c>
      <c r="DS134" s="21">
        <v>-30</v>
      </c>
      <c r="DT134" s="21">
        <v>-30</v>
      </c>
      <c r="DU134" s="21">
        <v>-30</v>
      </c>
      <c r="DV134" s="21">
        <v>-30</v>
      </c>
      <c r="DW134" s="21">
        <v>-30</v>
      </c>
      <c r="DX134" s="21">
        <v>-30</v>
      </c>
      <c r="DY134" s="21">
        <v>-30</v>
      </c>
      <c r="DZ134" s="21">
        <v>-30</v>
      </c>
      <c r="EA134" s="21">
        <v>-30</v>
      </c>
      <c r="EB134" s="21">
        <v>-30</v>
      </c>
      <c r="EC134" s="21">
        <v>-30</v>
      </c>
      <c r="ED134" s="21">
        <v>-18</v>
      </c>
      <c r="EE134" s="21">
        <v>-18</v>
      </c>
      <c r="EF134" s="21">
        <v>-18</v>
      </c>
      <c r="EG134" s="21">
        <v>-18</v>
      </c>
      <c r="EH134" s="21">
        <v>-18</v>
      </c>
      <c r="EI134" s="21">
        <v>-72</v>
      </c>
      <c r="EJ134" s="21">
        <v>-72</v>
      </c>
      <c r="EK134" s="21">
        <v>-60</v>
      </c>
      <c r="EL134" s="21">
        <v>-60</v>
      </c>
      <c r="EM134" s="21">
        <v>-60</v>
      </c>
      <c r="EN134" s="21">
        <v>-60</v>
      </c>
      <c r="EO134" s="21">
        <v>-60</v>
      </c>
      <c r="EP134" s="21">
        <v>-84</v>
      </c>
      <c r="EQ134" s="21">
        <v>-84</v>
      </c>
      <c r="ER134" s="21">
        <v>-84</v>
      </c>
      <c r="ES134" s="21">
        <v>-84</v>
      </c>
      <c r="ET134" s="21">
        <v>-114</v>
      </c>
      <c r="EU134" s="21">
        <v>-114</v>
      </c>
      <c r="EV134" s="21">
        <v>-114</v>
      </c>
      <c r="EW134" s="21">
        <v>-114</v>
      </c>
      <c r="EX134" s="21">
        <v>-114</v>
      </c>
      <c r="EY134" s="21">
        <v>-186</v>
      </c>
      <c r="EZ134" s="21">
        <v>-162</v>
      </c>
      <c r="FA134" s="21">
        <v>-144</v>
      </c>
      <c r="FB134" s="21">
        <v>-144</v>
      </c>
      <c r="FC134" s="21">
        <v>-144</v>
      </c>
      <c r="FD134" s="21">
        <v>-132</v>
      </c>
      <c r="FE134" s="21">
        <v>-132</v>
      </c>
      <c r="FF134" s="22">
        <v>-132</v>
      </c>
    </row>
    <row r="135" spans="2:162" x14ac:dyDescent="0.2">
      <c r="B135" s="20"/>
      <c r="C135" s="21">
        <v>129</v>
      </c>
      <c r="D135" s="21">
        <v>174</v>
      </c>
      <c r="E135" s="21">
        <v>138</v>
      </c>
      <c r="F135" s="21">
        <v>138</v>
      </c>
      <c r="G135" s="21">
        <v>138</v>
      </c>
      <c r="H135" s="21">
        <v>138</v>
      </c>
      <c r="I135" s="21">
        <v>174</v>
      </c>
      <c r="J135" s="21">
        <v>174</v>
      </c>
      <c r="K135" s="21">
        <v>174</v>
      </c>
      <c r="L135" s="21">
        <v>174</v>
      </c>
      <c r="M135" s="21">
        <v>168</v>
      </c>
      <c r="N135" s="21">
        <v>168</v>
      </c>
      <c r="O135" s="21">
        <v>168</v>
      </c>
      <c r="P135" s="21">
        <v>60</v>
      </c>
      <c r="Q135" s="21">
        <v>60</v>
      </c>
      <c r="R135" s="21">
        <v>60</v>
      </c>
      <c r="S135" s="21">
        <v>60</v>
      </c>
      <c r="T135" s="21">
        <v>60</v>
      </c>
      <c r="U135" s="21">
        <v>60</v>
      </c>
      <c r="V135" s="21">
        <v>60</v>
      </c>
      <c r="W135" s="21">
        <v>60</v>
      </c>
      <c r="X135" s="21">
        <v>60</v>
      </c>
      <c r="Y135" s="21">
        <v>60</v>
      </c>
      <c r="Z135" s="21">
        <v>60</v>
      </c>
      <c r="AA135" s="21">
        <v>60</v>
      </c>
      <c r="AB135" s="21">
        <v>60</v>
      </c>
      <c r="AC135" s="21">
        <v>108</v>
      </c>
      <c r="AD135" s="21">
        <v>108</v>
      </c>
      <c r="AE135" s="21">
        <v>108</v>
      </c>
      <c r="AF135" s="21">
        <v>108</v>
      </c>
      <c r="AG135" s="21">
        <v>108</v>
      </c>
      <c r="AH135" s="21">
        <v>108</v>
      </c>
      <c r="AI135" s="21">
        <v>108</v>
      </c>
      <c r="AJ135" s="21">
        <v>108</v>
      </c>
      <c r="AK135" s="21">
        <v>108</v>
      </c>
      <c r="AL135" s="21">
        <v>108</v>
      </c>
      <c r="AM135" s="21">
        <v>108</v>
      </c>
      <c r="AN135" s="21">
        <v>108</v>
      </c>
      <c r="AO135" s="21">
        <v>108</v>
      </c>
      <c r="AP135" s="21">
        <v>108</v>
      </c>
      <c r="AQ135" s="21">
        <v>108</v>
      </c>
      <c r="AR135" s="21">
        <v>108</v>
      </c>
      <c r="AS135" s="21">
        <v>108</v>
      </c>
      <c r="AT135" s="21">
        <v>90</v>
      </c>
      <c r="AU135" s="21">
        <v>90</v>
      </c>
      <c r="AV135" s="21">
        <v>90</v>
      </c>
      <c r="AW135" s="21">
        <v>90</v>
      </c>
      <c r="AX135" s="21">
        <v>90</v>
      </c>
      <c r="AY135" s="21">
        <v>90</v>
      </c>
      <c r="AZ135" s="21">
        <v>90</v>
      </c>
      <c r="BA135" s="21">
        <v>90</v>
      </c>
      <c r="BB135" s="21">
        <v>90</v>
      </c>
      <c r="BC135" s="21">
        <v>90</v>
      </c>
      <c r="BD135" s="21">
        <v>90</v>
      </c>
      <c r="BE135" s="21">
        <v>90</v>
      </c>
      <c r="BF135" s="21">
        <v>90</v>
      </c>
      <c r="BG135" s="21">
        <v>90</v>
      </c>
      <c r="BH135" s="21">
        <v>90</v>
      </c>
      <c r="BI135" s="21">
        <v>90</v>
      </c>
      <c r="BJ135" s="21">
        <v>90</v>
      </c>
      <c r="BK135" s="21">
        <v>90</v>
      </c>
      <c r="BL135" s="21">
        <v>90</v>
      </c>
      <c r="BM135" s="21">
        <v>90</v>
      </c>
      <c r="BN135" s="21">
        <v>102</v>
      </c>
      <c r="BO135" s="21">
        <v>102</v>
      </c>
      <c r="BP135" s="21">
        <v>102</v>
      </c>
      <c r="BQ135" s="21">
        <v>78</v>
      </c>
      <c r="BR135" s="21">
        <v>78</v>
      </c>
      <c r="BS135" s="21">
        <v>78</v>
      </c>
      <c r="BT135" s="21">
        <v>78</v>
      </c>
      <c r="BU135" s="21">
        <v>78</v>
      </c>
      <c r="BV135" s="21">
        <v>78</v>
      </c>
      <c r="BW135" s="21">
        <v>78</v>
      </c>
      <c r="BX135" s="21">
        <v>48</v>
      </c>
      <c r="BY135" s="21">
        <v>48</v>
      </c>
      <c r="BZ135" s="21">
        <v>48</v>
      </c>
      <c r="CA135" s="21">
        <v>48</v>
      </c>
      <c r="CB135" s="21">
        <v>48</v>
      </c>
      <c r="CC135" s="21">
        <v>48</v>
      </c>
      <c r="CD135" s="21">
        <v>48</v>
      </c>
      <c r="CE135" s="21">
        <v>48</v>
      </c>
      <c r="CF135" s="21">
        <v>48</v>
      </c>
      <c r="CG135" s="21">
        <v>48</v>
      </c>
      <c r="CH135" s="21">
        <v>48</v>
      </c>
      <c r="CI135" s="21">
        <v>48</v>
      </c>
      <c r="CJ135" s="21">
        <v>48</v>
      </c>
      <c r="CK135" s="21">
        <v>48</v>
      </c>
      <c r="CL135" s="21">
        <v>48</v>
      </c>
      <c r="CM135" s="21">
        <v>48</v>
      </c>
      <c r="CN135" s="21">
        <v>48</v>
      </c>
      <c r="CO135" s="21">
        <v>42</v>
      </c>
      <c r="CP135" s="21">
        <v>42</v>
      </c>
      <c r="CQ135" s="21">
        <v>42</v>
      </c>
      <c r="CR135" s="21">
        <v>42</v>
      </c>
      <c r="CS135" s="21">
        <v>42</v>
      </c>
      <c r="CT135" s="21">
        <v>42</v>
      </c>
      <c r="CU135" s="21">
        <v>42</v>
      </c>
      <c r="CV135" s="21">
        <v>42</v>
      </c>
      <c r="CW135" s="21">
        <v>24</v>
      </c>
      <c r="CX135" s="21">
        <v>24</v>
      </c>
      <c r="CY135" s="21">
        <v>24</v>
      </c>
      <c r="CZ135" s="21">
        <v>24</v>
      </c>
      <c r="DA135" s="21">
        <v>24</v>
      </c>
      <c r="DB135" s="21">
        <v>24</v>
      </c>
      <c r="DC135" s="21">
        <v>24</v>
      </c>
      <c r="DD135" s="21">
        <v>24</v>
      </c>
      <c r="DE135" s="21">
        <v>24</v>
      </c>
      <c r="DF135" s="21">
        <v>-78</v>
      </c>
      <c r="DG135" s="21">
        <v>-78</v>
      </c>
      <c r="DH135" s="21">
        <v>-36</v>
      </c>
      <c r="DI135" s="21">
        <v>-36</v>
      </c>
      <c r="DJ135" s="21">
        <v>-36</v>
      </c>
      <c r="DK135" s="21">
        <v>-36</v>
      </c>
      <c r="DL135" s="21">
        <v>-36</v>
      </c>
      <c r="DM135" s="21">
        <v>-36</v>
      </c>
      <c r="DN135" s="21">
        <v>-36</v>
      </c>
      <c r="DO135" s="21">
        <v>-36</v>
      </c>
      <c r="DP135" s="21">
        <v>-36</v>
      </c>
      <c r="DQ135" s="21">
        <v>-36</v>
      </c>
      <c r="DR135" s="21">
        <v>-36</v>
      </c>
      <c r="DS135" s="21">
        <v>-36</v>
      </c>
      <c r="DT135" s="21">
        <v>-36</v>
      </c>
      <c r="DU135" s="21">
        <v>-36</v>
      </c>
      <c r="DV135" s="21">
        <v>-36</v>
      </c>
      <c r="DW135" s="21">
        <v>-36</v>
      </c>
      <c r="DX135" s="21">
        <v>-36</v>
      </c>
      <c r="DY135" s="21">
        <v>-36</v>
      </c>
      <c r="DZ135" s="21">
        <v>-36</v>
      </c>
      <c r="EA135" s="21">
        <v>-36</v>
      </c>
      <c r="EB135" s="21">
        <v>-36</v>
      </c>
      <c r="EC135" s="21">
        <v>-36</v>
      </c>
      <c r="ED135" s="21">
        <v>-24</v>
      </c>
      <c r="EE135" s="21">
        <v>-24</v>
      </c>
      <c r="EF135" s="21">
        <v>-24</v>
      </c>
      <c r="EG135" s="21">
        <v>-24</v>
      </c>
      <c r="EH135" s="21">
        <v>-24</v>
      </c>
      <c r="EI135" s="21">
        <v>-78</v>
      </c>
      <c r="EJ135" s="21">
        <v>-78</v>
      </c>
      <c r="EK135" s="21">
        <v>-66</v>
      </c>
      <c r="EL135" s="21">
        <v>-66</v>
      </c>
      <c r="EM135" s="21">
        <v>-66</v>
      </c>
      <c r="EN135" s="21">
        <v>-66</v>
      </c>
      <c r="EO135" s="21">
        <v>-66</v>
      </c>
      <c r="EP135" s="21">
        <v>-90</v>
      </c>
      <c r="EQ135" s="21">
        <v>-90</v>
      </c>
      <c r="ER135" s="21">
        <v>-90</v>
      </c>
      <c r="ES135" s="21">
        <v>-90</v>
      </c>
      <c r="ET135" s="21">
        <v>-120</v>
      </c>
      <c r="EU135" s="21">
        <v>-120</v>
      </c>
      <c r="EV135" s="21">
        <v>-120</v>
      </c>
      <c r="EW135" s="21">
        <v>-120</v>
      </c>
      <c r="EX135" s="21">
        <v>-120</v>
      </c>
      <c r="EY135" s="21">
        <v>-192</v>
      </c>
      <c r="EZ135" s="21">
        <v>-168</v>
      </c>
      <c r="FA135" s="21">
        <v>-150</v>
      </c>
      <c r="FB135" s="21">
        <v>-150</v>
      </c>
      <c r="FC135" s="21">
        <v>-150</v>
      </c>
      <c r="FD135" s="21">
        <v>-138</v>
      </c>
      <c r="FE135" s="21">
        <v>-138</v>
      </c>
      <c r="FF135" s="22">
        <v>-138</v>
      </c>
    </row>
    <row r="136" spans="2:162" x14ac:dyDescent="0.2">
      <c r="B136" s="20"/>
      <c r="C136" s="21">
        <v>130</v>
      </c>
      <c r="D136" s="21">
        <v>168</v>
      </c>
      <c r="E136" s="21">
        <v>132</v>
      </c>
      <c r="F136" s="21">
        <v>132</v>
      </c>
      <c r="G136" s="21">
        <v>132</v>
      </c>
      <c r="H136" s="21">
        <v>132</v>
      </c>
      <c r="I136" s="21">
        <v>168</v>
      </c>
      <c r="J136" s="21">
        <v>168</v>
      </c>
      <c r="K136" s="21">
        <v>168</v>
      </c>
      <c r="L136" s="21">
        <v>168</v>
      </c>
      <c r="M136" s="21">
        <v>162</v>
      </c>
      <c r="N136" s="21">
        <v>162</v>
      </c>
      <c r="O136" s="21">
        <v>162</v>
      </c>
      <c r="P136" s="21">
        <v>54</v>
      </c>
      <c r="Q136" s="21">
        <v>54</v>
      </c>
      <c r="R136" s="21">
        <v>54</v>
      </c>
      <c r="S136" s="21">
        <v>54</v>
      </c>
      <c r="T136" s="21">
        <v>54</v>
      </c>
      <c r="U136" s="21">
        <v>54</v>
      </c>
      <c r="V136" s="21">
        <v>54</v>
      </c>
      <c r="W136" s="21">
        <v>54</v>
      </c>
      <c r="X136" s="21">
        <v>54</v>
      </c>
      <c r="Y136" s="21">
        <v>54</v>
      </c>
      <c r="Z136" s="21">
        <v>54</v>
      </c>
      <c r="AA136" s="21">
        <v>54</v>
      </c>
      <c r="AB136" s="21">
        <v>54</v>
      </c>
      <c r="AC136" s="21">
        <v>102</v>
      </c>
      <c r="AD136" s="21">
        <v>102</v>
      </c>
      <c r="AE136" s="21">
        <v>102</v>
      </c>
      <c r="AF136" s="21">
        <v>102</v>
      </c>
      <c r="AG136" s="21">
        <v>102</v>
      </c>
      <c r="AH136" s="21">
        <v>102</v>
      </c>
      <c r="AI136" s="21">
        <v>102</v>
      </c>
      <c r="AJ136" s="21">
        <v>102</v>
      </c>
      <c r="AK136" s="21">
        <v>102</v>
      </c>
      <c r="AL136" s="21">
        <v>102</v>
      </c>
      <c r="AM136" s="21">
        <v>102</v>
      </c>
      <c r="AN136" s="21">
        <v>102</v>
      </c>
      <c r="AO136" s="21">
        <v>102</v>
      </c>
      <c r="AP136" s="21">
        <v>102</v>
      </c>
      <c r="AQ136" s="21">
        <v>102</v>
      </c>
      <c r="AR136" s="21">
        <v>102</v>
      </c>
      <c r="AS136" s="21">
        <v>102</v>
      </c>
      <c r="AT136" s="21">
        <v>84</v>
      </c>
      <c r="AU136" s="21">
        <v>84</v>
      </c>
      <c r="AV136" s="21">
        <v>84</v>
      </c>
      <c r="AW136" s="21">
        <v>84</v>
      </c>
      <c r="AX136" s="21">
        <v>84</v>
      </c>
      <c r="AY136" s="21">
        <v>84</v>
      </c>
      <c r="AZ136" s="21">
        <v>84</v>
      </c>
      <c r="BA136" s="21">
        <v>84</v>
      </c>
      <c r="BB136" s="21">
        <v>84</v>
      </c>
      <c r="BC136" s="21">
        <v>84</v>
      </c>
      <c r="BD136" s="21">
        <v>84</v>
      </c>
      <c r="BE136" s="21">
        <v>84</v>
      </c>
      <c r="BF136" s="21">
        <v>84</v>
      </c>
      <c r="BG136" s="21">
        <v>84</v>
      </c>
      <c r="BH136" s="21">
        <v>84</v>
      </c>
      <c r="BI136" s="21">
        <v>84</v>
      </c>
      <c r="BJ136" s="21">
        <v>84</v>
      </c>
      <c r="BK136" s="21">
        <v>84</v>
      </c>
      <c r="BL136" s="21">
        <v>84</v>
      </c>
      <c r="BM136" s="21">
        <v>84</v>
      </c>
      <c r="BN136" s="21">
        <v>96</v>
      </c>
      <c r="BO136" s="21">
        <v>96</v>
      </c>
      <c r="BP136" s="21">
        <v>96</v>
      </c>
      <c r="BQ136" s="21">
        <v>72</v>
      </c>
      <c r="BR136" s="21">
        <v>72</v>
      </c>
      <c r="BS136" s="21">
        <v>72</v>
      </c>
      <c r="BT136" s="21">
        <v>72</v>
      </c>
      <c r="BU136" s="21">
        <v>72</v>
      </c>
      <c r="BV136" s="21">
        <v>72</v>
      </c>
      <c r="BW136" s="21">
        <v>72</v>
      </c>
      <c r="BX136" s="21">
        <v>42</v>
      </c>
      <c r="BY136" s="21">
        <v>42</v>
      </c>
      <c r="BZ136" s="21">
        <v>42</v>
      </c>
      <c r="CA136" s="21">
        <v>42</v>
      </c>
      <c r="CB136" s="21">
        <v>42</v>
      </c>
      <c r="CC136" s="21">
        <v>42</v>
      </c>
      <c r="CD136" s="21">
        <v>42</v>
      </c>
      <c r="CE136" s="21">
        <v>42</v>
      </c>
      <c r="CF136" s="21">
        <v>42</v>
      </c>
      <c r="CG136" s="21">
        <v>42</v>
      </c>
      <c r="CH136" s="21">
        <v>42</v>
      </c>
      <c r="CI136" s="21">
        <v>42</v>
      </c>
      <c r="CJ136" s="21">
        <v>42</v>
      </c>
      <c r="CK136" s="21">
        <v>42</v>
      </c>
      <c r="CL136" s="21">
        <v>42</v>
      </c>
      <c r="CM136" s="21">
        <v>42</v>
      </c>
      <c r="CN136" s="21">
        <v>42</v>
      </c>
      <c r="CO136" s="21">
        <v>36</v>
      </c>
      <c r="CP136" s="21">
        <v>36</v>
      </c>
      <c r="CQ136" s="21">
        <v>36</v>
      </c>
      <c r="CR136" s="21">
        <v>36</v>
      </c>
      <c r="CS136" s="21">
        <v>36</v>
      </c>
      <c r="CT136" s="21">
        <v>36</v>
      </c>
      <c r="CU136" s="21">
        <v>36</v>
      </c>
      <c r="CV136" s="21">
        <v>36</v>
      </c>
      <c r="CW136" s="21">
        <v>18</v>
      </c>
      <c r="CX136" s="21">
        <v>18</v>
      </c>
      <c r="CY136" s="21">
        <v>18</v>
      </c>
      <c r="CZ136" s="21">
        <v>18</v>
      </c>
      <c r="DA136" s="21">
        <v>18</v>
      </c>
      <c r="DB136" s="21">
        <v>18</v>
      </c>
      <c r="DC136" s="21">
        <v>18</v>
      </c>
      <c r="DD136" s="21">
        <v>18</v>
      </c>
      <c r="DE136" s="21">
        <v>18</v>
      </c>
      <c r="DF136" s="21">
        <v>-84</v>
      </c>
      <c r="DG136" s="21">
        <v>-84</v>
      </c>
      <c r="DH136" s="21">
        <v>-42</v>
      </c>
      <c r="DI136" s="21">
        <v>-42</v>
      </c>
      <c r="DJ136" s="21">
        <v>-42</v>
      </c>
      <c r="DK136" s="21">
        <v>-42</v>
      </c>
      <c r="DL136" s="21">
        <v>-42</v>
      </c>
      <c r="DM136" s="21">
        <v>-42</v>
      </c>
      <c r="DN136" s="21">
        <v>-42</v>
      </c>
      <c r="DO136" s="21">
        <v>-42</v>
      </c>
      <c r="DP136" s="21">
        <v>-42</v>
      </c>
      <c r="DQ136" s="21">
        <v>-42</v>
      </c>
      <c r="DR136" s="21">
        <v>-42</v>
      </c>
      <c r="DS136" s="21">
        <v>-42</v>
      </c>
      <c r="DT136" s="21">
        <v>-42</v>
      </c>
      <c r="DU136" s="21">
        <v>-42</v>
      </c>
      <c r="DV136" s="21">
        <v>-42</v>
      </c>
      <c r="DW136" s="21">
        <v>-42</v>
      </c>
      <c r="DX136" s="21">
        <v>-42</v>
      </c>
      <c r="DY136" s="21">
        <v>-42</v>
      </c>
      <c r="DZ136" s="21">
        <v>-42</v>
      </c>
      <c r="EA136" s="21">
        <v>-42</v>
      </c>
      <c r="EB136" s="21">
        <v>-42</v>
      </c>
      <c r="EC136" s="21">
        <v>-42</v>
      </c>
      <c r="ED136" s="21">
        <v>-30</v>
      </c>
      <c r="EE136" s="21">
        <v>-30</v>
      </c>
      <c r="EF136" s="21">
        <v>-30</v>
      </c>
      <c r="EG136" s="21">
        <v>-30</v>
      </c>
      <c r="EH136" s="21">
        <v>-30</v>
      </c>
      <c r="EI136" s="21">
        <v>-84</v>
      </c>
      <c r="EJ136" s="21">
        <v>-84</v>
      </c>
      <c r="EK136" s="21">
        <v>-72</v>
      </c>
      <c r="EL136" s="21">
        <v>-72</v>
      </c>
      <c r="EM136" s="21">
        <v>-72</v>
      </c>
      <c r="EN136" s="21">
        <v>-72</v>
      </c>
      <c r="EO136" s="21">
        <v>-72</v>
      </c>
      <c r="EP136" s="21">
        <v>-96</v>
      </c>
      <c r="EQ136" s="21">
        <v>-96</v>
      </c>
      <c r="ER136" s="21">
        <v>-96</v>
      </c>
      <c r="ES136" s="21">
        <v>-96</v>
      </c>
      <c r="ET136" s="21">
        <v>-126</v>
      </c>
      <c r="EU136" s="21">
        <v>-126</v>
      </c>
      <c r="EV136" s="21">
        <v>-126</v>
      </c>
      <c r="EW136" s="21">
        <v>-126</v>
      </c>
      <c r="EX136" s="21">
        <v>-126</v>
      </c>
      <c r="EY136" s="21">
        <v>-198</v>
      </c>
      <c r="EZ136" s="21">
        <v>-174</v>
      </c>
      <c r="FA136" s="21">
        <v>-156</v>
      </c>
      <c r="FB136" s="21">
        <v>-156</v>
      </c>
      <c r="FC136" s="21">
        <v>-156</v>
      </c>
      <c r="FD136" s="21">
        <v>-144</v>
      </c>
      <c r="FE136" s="21">
        <v>-144</v>
      </c>
      <c r="FF136" s="22">
        <v>-144</v>
      </c>
    </row>
    <row r="137" spans="2:162" x14ac:dyDescent="0.2">
      <c r="B137" s="20"/>
      <c r="C137" s="21">
        <v>131</v>
      </c>
      <c r="D137" s="21">
        <v>162</v>
      </c>
      <c r="E137" s="21">
        <v>126</v>
      </c>
      <c r="F137" s="21">
        <v>126</v>
      </c>
      <c r="G137" s="21">
        <v>126</v>
      </c>
      <c r="H137" s="21">
        <v>126</v>
      </c>
      <c r="I137" s="21">
        <v>162</v>
      </c>
      <c r="J137" s="21">
        <v>162</v>
      </c>
      <c r="K137" s="21">
        <v>162</v>
      </c>
      <c r="L137" s="21">
        <v>162</v>
      </c>
      <c r="M137" s="21">
        <v>156</v>
      </c>
      <c r="N137" s="21">
        <v>156</v>
      </c>
      <c r="O137" s="21">
        <v>156</v>
      </c>
      <c r="P137" s="21">
        <v>48</v>
      </c>
      <c r="Q137" s="21">
        <v>48</v>
      </c>
      <c r="R137" s="21">
        <v>48</v>
      </c>
      <c r="S137" s="21">
        <v>48</v>
      </c>
      <c r="T137" s="21">
        <v>48</v>
      </c>
      <c r="U137" s="21">
        <v>48</v>
      </c>
      <c r="V137" s="21">
        <v>48</v>
      </c>
      <c r="W137" s="21">
        <v>48</v>
      </c>
      <c r="X137" s="21">
        <v>48</v>
      </c>
      <c r="Y137" s="21">
        <v>48</v>
      </c>
      <c r="Z137" s="21">
        <v>48</v>
      </c>
      <c r="AA137" s="21">
        <v>48</v>
      </c>
      <c r="AB137" s="21">
        <v>48</v>
      </c>
      <c r="AC137" s="21">
        <v>96</v>
      </c>
      <c r="AD137" s="21">
        <v>96</v>
      </c>
      <c r="AE137" s="21">
        <v>96</v>
      </c>
      <c r="AF137" s="21">
        <v>96</v>
      </c>
      <c r="AG137" s="21">
        <v>96</v>
      </c>
      <c r="AH137" s="21">
        <v>96</v>
      </c>
      <c r="AI137" s="21">
        <v>96</v>
      </c>
      <c r="AJ137" s="21">
        <v>96</v>
      </c>
      <c r="AK137" s="21">
        <v>96</v>
      </c>
      <c r="AL137" s="21">
        <v>96</v>
      </c>
      <c r="AM137" s="21">
        <v>96</v>
      </c>
      <c r="AN137" s="21">
        <v>96</v>
      </c>
      <c r="AO137" s="21">
        <v>96</v>
      </c>
      <c r="AP137" s="21">
        <v>96</v>
      </c>
      <c r="AQ137" s="21">
        <v>96</v>
      </c>
      <c r="AR137" s="21">
        <v>96</v>
      </c>
      <c r="AS137" s="21">
        <v>96</v>
      </c>
      <c r="AT137" s="21">
        <v>78</v>
      </c>
      <c r="AU137" s="21">
        <v>78</v>
      </c>
      <c r="AV137" s="21">
        <v>78</v>
      </c>
      <c r="AW137" s="21">
        <v>78</v>
      </c>
      <c r="AX137" s="21">
        <v>78</v>
      </c>
      <c r="AY137" s="21">
        <v>78</v>
      </c>
      <c r="AZ137" s="21">
        <v>78</v>
      </c>
      <c r="BA137" s="21">
        <v>78</v>
      </c>
      <c r="BB137" s="21">
        <v>78</v>
      </c>
      <c r="BC137" s="21">
        <v>78</v>
      </c>
      <c r="BD137" s="21">
        <v>78</v>
      </c>
      <c r="BE137" s="21">
        <v>78</v>
      </c>
      <c r="BF137" s="21">
        <v>78</v>
      </c>
      <c r="BG137" s="21">
        <v>78</v>
      </c>
      <c r="BH137" s="21">
        <v>78</v>
      </c>
      <c r="BI137" s="21">
        <v>78</v>
      </c>
      <c r="BJ137" s="21">
        <v>78</v>
      </c>
      <c r="BK137" s="21">
        <v>78</v>
      </c>
      <c r="BL137" s="21">
        <v>78</v>
      </c>
      <c r="BM137" s="21">
        <v>78</v>
      </c>
      <c r="BN137" s="21">
        <v>90</v>
      </c>
      <c r="BO137" s="21">
        <v>90</v>
      </c>
      <c r="BP137" s="21">
        <v>90</v>
      </c>
      <c r="BQ137" s="21">
        <v>66</v>
      </c>
      <c r="BR137" s="21">
        <v>66</v>
      </c>
      <c r="BS137" s="21">
        <v>66</v>
      </c>
      <c r="BT137" s="21">
        <v>66</v>
      </c>
      <c r="BU137" s="21">
        <v>66</v>
      </c>
      <c r="BV137" s="21">
        <v>66</v>
      </c>
      <c r="BW137" s="21">
        <v>66</v>
      </c>
      <c r="BX137" s="21">
        <v>36</v>
      </c>
      <c r="BY137" s="21">
        <v>36</v>
      </c>
      <c r="BZ137" s="21">
        <v>36</v>
      </c>
      <c r="CA137" s="21">
        <v>36</v>
      </c>
      <c r="CB137" s="21">
        <v>36</v>
      </c>
      <c r="CC137" s="21">
        <v>36</v>
      </c>
      <c r="CD137" s="21">
        <v>36</v>
      </c>
      <c r="CE137" s="21">
        <v>36</v>
      </c>
      <c r="CF137" s="21">
        <v>36</v>
      </c>
      <c r="CG137" s="21">
        <v>36</v>
      </c>
      <c r="CH137" s="21">
        <v>36</v>
      </c>
      <c r="CI137" s="21">
        <v>36</v>
      </c>
      <c r="CJ137" s="21">
        <v>36</v>
      </c>
      <c r="CK137" s="21">
        <v>36</v>
      </c>
      <c r="CL137" s="21">
        <v>36</v>
      </c>
      <c r="CM137" s="21">
        <v>36</v>
      </c>
      <c r="CN137" s="21">
        <v>36</v>
      </c>
      <c r="CO137" s="21">
        <v>30</v>
      </c>
      <c r="CP137" s="21">
        <v>30</v>
      </c>
      <c r="CQ137" s="21">
        <v>30</v>
      </c>
      <c r="CR137" s="21">
        <v>30</v>
      </c>
      <c r="CS137" s="21">
        <v>30</v>
      </c>
      <c r="CT137" s="21">
        <v>30</v>
      </c>
      <c r="CU137" s="21">
        <v>30</v>
      </c>
      <c r="CV137" s="21">
        <v>30</v>
      </c>
      <c r="CW137" s="21">
        <v>12</v>
      </c>
      <c r="CX137" s="21">
        <v>12</v>
      </c>
      <c r="CY137" s="21">
        <v>12</v>
      </c>
      <c r="CZ137" s="21">
        <v>12</v>
      </c>
      <c r="DA137" s="21">
        <v>12</v>
      </c>
      <c r="DB137" s="21">
        <v>12</v>
      </c>
      <c r="DC137" s="21">
        <v>12</v>
      </c>
      <c r="DD137" s="21">
        <v>12</v>
      </c>
      <c r="DE137" s="21">
        <v>12</v>
      </c>
      <c r="DF137" s="21">
        <v>-90</v>
      </c>
      <c r="DG137" s="21">
        <v>-90</v>
      </c>
      <c r="DH137" s="21">
        <v>-48</v>
      </c>
      <c r="DI137" s="21">
        <v>-48</v>
      </c>
      <c r="DJ137" s="21">
        <v>-48</v>
      </c>
      <c r="DK137" s="21">
        <v>-48</v>
      </c>
      <c r="DL137" s="21">
        <v>-48</v>
      </c>
      <c r="DM137" s="21">
        <v>-48</v>
      </c>
      <c r="DN137" s="21">
        <v>-48</v>
      </c>
      <c r="DO137" s="21">
        <v>-48</v>
      </c>
      <c r="DP137" s="21">
        <v>-48</v>
      </c>
      <c r="DQ137" s="21">
        <v>-48</v>
      </c>
      <c r="DR137" s="21">
        <v>-48</v>
      </c>
      <c r="DS137" s="21">
        <v>-48</v>
      </c>
      <c r="DT137" s="21">
        <v>-48</v>
      </c>
      <c r="DU137" s="21">
        <v>-48</v>
      </c>
      <c r="DV137" s="21">
        <v>-48</v>
      </c>
      <c r="DW137" s="21">
        <v>-48</v>
      </c>
      <c r="DX137" s="21">
        <v>-48</v>
      </c>
      <c r="DY137" s="21">
        <v>-48</v>
      </c>
      <c r="DZ137" s="21">
        <v>-48</v>
      </c>
      <c r="EA137" s="21">
        <v>-48</v>
      </c>
      <c r="EB137" s="21">
        <v>-48</v>
      </c>
      <c r="EC137" s="21">
        <v>-48</v>
      </c>
      <c r="ED137" s="21">
        <v>-36</v>
      </c>
      <c r="EE137" s="21">
        <v>-36</v>
      </c>
      <c r="EF137" s="21">
        <v>-36</v>
      </c>
      <c r="EG137" s="21">
        <v>-36</v>
      </c>
      <c r="EH137" s="21">
        <v>-36</v>
      </c>
      <c r="EI137" s="21">
        <v>-90</v>
      </c>
      <c r="EJ137" s="21">
        <v>-90</v>
      </c>
      <c r="EK137" s="21">
        <v>-78</v>
      </c>
      <c r="EL137" s="21">
        <v>-78</v>
      </c>
      <c r="EM137" s="21">
        <v>-78</v>
      </c>
      <c r="EN137" s="21">
        <v>-78</v>
      </c>
      <c r="EO137" s="21">
        <v>-78</v>
      </c>
      <c r="EP137" s="21">
        <v>-102</v>
      </c>
      <c r="EQ137" s="21">
        <v>-102</v>
      </c>
      <c r="ER137" s="21">
        <v>-102</v>
      </c>
      <c r="ES137" s="21">
        <v>-102</v>
      </c>
      <c r="ET137" s="21">
        <v>-132</v>
      </c>
      <c r="EU137" s="21">
        <v>-132</v>
      </c>
      <c r="EV137" s="21">
        <v>-132</v>
      </c>
      <c r="EW137" s="21">
        <v>-132</v>
      </c>
      <c r="EX137" s="21">
        <v>-132</v>
      </c>
      <c r="EY137" s="21">
        <v>-204</v>
      </c>
      <c r="EZ137" s="21">
        <v>-180</v>
      </c>
      <c r="FA137" s="21">
        <v>-162</v>
      </c>
      <c r="FB137" s="21">
        <v>-162</v>
      </c>
      <c r="FC137" s="21">
        <v>-162</v>
      </c>
      <c r="FD137" s="21">
        <v>-150</v>
      </c>
      <c r="FE137" s="21">
        <v>-150</v>
      </c>
      <c r="FF137" s="22">
        <v>-150</v>
      </c>
    </row>
    <row r="138" spans="2:162" x14ac:dyDescent="0.2">
      <c r="B138" s="20"/>
      <c r="C138" s="21">
        <v>132</v>
      </c>
      <c r="D138" s="21">
        <v>156</v>
      </c>
      <c r="E138" s="21">
        <v>120</v>
      </c>
      <c r="F138" s="21">
        <v>120</v>
      </c>
      <c r="G138" s="21">
        <v>120</v>
      </c>
      <c r="H138" s="21">
        <v>120</v>
      </c>
      <c r="I138" s="21">
        <v>156</v>
      </c>
      <c r="J138" s="21">
        <v>156</v>
      </c>
      <c r="K138" s="21">
        <v>156</v>
      </c>
      <c r="L138" s="21">
        <v>156</v>
      </c>
      <c r="M138" s="21">
        <v>150</v>
      </c>
      <c r="N138" s="21">
        <v>150</v>
      </c>
      <c r="O138" s="21">
        <v>150</v>
      </c>
      <c r="P138" s="21">
        <v>42</v>
      </c>
      <c r="Q138" s="21">
        <v>42</v>
      </c>
      <c r="R138" s="21">
        <v>42</v>
      </c>
      <c r="S138" s="21">
        <v>42</v>
      </c>
      <c r="T138" s="21">
        <v>42</v>
      </c>
      <c r="U138" s="21">
        <v>42</v>
      </c>
      <c r="V138" s="21">
        <v>42</v>
      </c>
      <c r="W138" s="21">
        <v>42</v>
      </c>
      <c r="X138" s="21">
        <v>42</v>
      </c>
      <c r="Y138" s="21">
        <v>42</v>
      </c>
      <c r="Z138" s="21">
        <v>42</v>
      </c>
      <c r="AA138" s="21">
        <v>42</v>
      </c>
      <c r="AB138" s="21">
        <v>42</v>
      </c>
      <c r="AC138" s="21">
        <v>90</v>
      </c>
      <c r="AD138" s="21">
        <v>90</v>
      </c>
      <c r="AE138" s="21">
        <v>90</v>
      </c>
      <c r="AF138" s="21">
        <v>90</v>
      </c>
      <c r="AG138" s="21">
        <v>90</v>
      </c>
      <c r="AH138" s="21">
        <v>90</v>
      </c>
      <c r="AI138" s="21">
        <v>90</v>
      </c>
      <c r="AJ138" s="21">
        <v>90</v>
      </c>
      <c r="AK138" s="21">
        <v>90</v>
      </c>
      <c r="AL138" s="21">
        <v>90</v>
      </c>
      <c r="AM138" s="21">
        <v>90</v>
      </c>
      <c r="AN138" s="21">
        <v>90</v>
      </c>
      <c r="AO138" s="21">
        <v>90</v>
      </c>
      <c r="AP138" s="21">
        <v>90</v>
      </c>
      <c r="AQ138" s="21">
        <v>90</v>
      </c>
      <c r="AR138" s="21">
        <v>90</v>
      </c>
      <c r="AS138" s="21">
        <v>90</v>
      </c>
      <c r="AT138" s="21">
        <v>72</v>
      </c>
      <c r="AU138" s="21">
        <v>72</v>
      </c>
      <c r="AV138" s="21">
        <v>72</v>
      </c>
      <c r="AW138" s="21">
        <v>72</v>
      </c>
      <c r="AX138" s="21">
        <v>72</v>
      </c>
      <c r="AY138" s="21">
        <v>72</v>
      </c>
      <c r="AZ138" s="21">
        <v>72</v>
      </c>
      <c r="BA138" s="21">
        <v>72</v>
      </c>
      <c r="BB138" s="21">
        <v>72</v>
      </c>
      <c r="BC138" s="21">
        <v>72</v>
      </c>
      <c r="BD138" s="21">
        <v>72</v>
      </c>
      <c r="BE138" s="21">
        <v>72</v>
      </c>
      <c r="BF138" s="21">
        <v>72</v>
      </c>
      <c r="BG138" s="21">
        <v>72</v>
      </c>
      <c r="BH138" s="21">
        <v>72</v>
      </c>
      <c r="BI138" s="21">
        <v>72</v>
      </c>
      <c r="BJ138" s="21">
        <v>72</v>
      </c>
      <c r="BK138" s="21">
        <v>72</v>
      </c>
      <c r="BL138" s="21">
        <v>72</v>
      </c>
      <c r="BM138" s="21">
        <v>72</v>
      </c>
      <c r="BN138" s="21">
        <v>84</v>
      </c>
      <c r="BO138" s="21">
        <v>84</v>
      </c>
      <c r="BP138" s="21">
        <v>84</v>
      </c>
      <c r="BQ138" s="21">
        <v>60</v>
      </c>
      <c r="BR138" s="21">
        <v>60</v>
      </c>
      <c r="BS138" s="21">
        <v>60</v>
      </c>
      <c r="BT138" s="21">
        <v>60</v>
      </c>
      <c r="BU138" s="21">
        <v>60</v>
      </c>
      <c r="BV138" s="21">
        <v>60</v>
      </c>
      <c r="BW138" s="21">
        <v>60</v>
      </c>
      <c r="BX138" s="21">
        <v>30</v>
      </c>
      <c r="BY138" s="21">
        <v>30</v>
      </c>
      <c r="BZ138" s="21">
        <v>30</v>
      </c>
      <c r="CA138" s="21">
        <v>30</v>
      </c>
      <c r="CB138" s="21">
        <v>30</v>
      </c>
      <c r="CC138" s="21">
        <v>30</v>
      </c>
      <c r="CD138" s="21">
        <v>30</v>
      </c>
      <c r="CE138" s="21">
        <v>30</v>
      </c>
      <c r="CF138" s="21">
        <v>30</v>
      </c>
      <c r="CG138" s="21">
        <v>30</v>
      </c>
      <c r="CH138" s="21">
        <v>30</v>
      </c>
      <c r="CI138" s="21">
        <v>30</v>
      </c>
      <c r="CJ138" s="21">
        <v>30</v>
      </c>
      <c r="CK138" s="21">
        <v>30</v>
      </c>
      <c r="CL138" s="21">
        <v>30</v>
      </c>
      <c r="CM138" s="21">
        <v>30</v>
      </c>
      <c r="CN138" s="21">
        <v>30</v>
      </c>
      <c r="CO138" s="21">
        <v>24</v>
      </c>
      <c r="CP138" s="21">
        <v>24</v>
      </c>
      <c r="CQ138" s="21">
        <v>24</v>
      </c>
      <c r="CR138" s="21">
        <v>24</v>
      </c>
      <c r="CS138" s="21">
        <v>24</v>
      </c>
      <c r="CT138" s="21">
        <v>24</v>
      </c>
      <c r="CU138" s="21">
        <v>24</v>
      </c>
      <c r="CV138" s="21">
        <v>24</v>
      </c>
      <c r="CW138" s="21">
        <v>6</v>
      </c>
      <c r="CX138" s="21">
        <v>6</v>
      </c>
      <c r="CY138" s="21">
        <v>6</v>
      </c>
      <c r="CZ138" s="21">
        <v>6</v>
      </c>
      <c r="DA138" s="21">
        <v>6</v>
      </c>
      <c r="DB138" s="21">
        <v>6</v>
      </c>
      <c r="DC138" s="21">
        <v>6</v>
      </c>
      <c r="DD138" s="21">
        <v>6</v>
      </c>
      <c r="DE138" s="21">
        <v>6</v>
      </c>
      <c r="DF138" s="21">
        <v>-96</v>
      </c>
      <c r="DG138" s="21">
        <v>-96</v>
      </c>
      <c r="DH138" s="21">
        <v>-54</v>
      </c>
      <c r="DI138" s="21">
        <v>-54</v>
      </c>
      <c r="DJ138" s="21">
        <v>-54</v>
      </c>
      <c r="DK138" s="21">
        <v>-54</v>
      </c>
      <c r="DL138" s="21">
        <v>-54</v>
      </c>
      <c r="DM138" s="21">
        <v>-54</v>
      </c>
      <c r="DN138" s="21">
        <v>-54</v>
      </c>
      <c r="DO138" s="21">
        <v>-54</v>
      </c>
      <c r="DP138" s="21">
        <v>-54</v>
      </c>
      <c r="DQ138" s="21">
        <v>-54</v>
      </c>
      <c r="DR138" s="21">
        <v>-54</v>
      </c>
      <c r="DS138" s="21">
        <v>-54</v>
      </c>
      <c r="DT138" s="21">
        <v>-54</v>
      </c>
      <c r="DU138" s="21">
        <v>-54</v>
      </c>
      <c r="DV138" s="21">
        <v>-54</v>
      </c>
      <c r="DW138" s="21">
        <v>-54</v>
      </c>
      <c r="DX138" s="21">
        <v>-54</v>
      </c>
      <c r="DY138" s="21">
        <v>-54</v>
      </c>
      <c r="DZ138" s="21">
        <v>-54</v>
      </c>
      <c r="EA138" s="21">
        <v>-54</v>
      </c>
      <c r="EB138" s="21">
        <v>-54</v>
      </c>
      <c r="EC138" s="21">
        <v>-54</v>
      </c>
      <c r="ED138" s="21">
        <v>-42</v>
      </c>
      <c r="EE138" s="21">
        <v>-42</v>
      </c>
      <c r="EF138" s="21">
        <v>-42</v>
      </c>
      <c r="EG138" s="21">
        <v>-42</v>
      </c>
      <c r="EH138" s="21">
        <v>-42</v>
      </c>
      <c r="EI138" s="21">
        <v>-96</v>
      </c>
      <c r="EJ138" s="21">
        <v>-96</v>
      </c>
      <c r="EK138" s="21">
        <v>-84</v>
      </c>
      <c r="EL138" s="21">
        <v>-84</v>
      </c>
      <c r="EM138" s="21">
        <v>-84</v>
      </c>
      <c r="EN138" s="21">
        <v>-84</v>
      </c>
      <c r="EO138" s="21">
        <v>-84</v>
      </c>
      <c r="EP138" s="21">
        <v>-108</v>
      </c>
      <c r="EQ138" s="21">
        <v>-108</v>
      </c>
      <c r="ER138" s="21">
        <v>-108</v>
      </c>
      <c r="ES138" s="21">
        <v>-108</v>
      </c>
      <c r="ET138" s="21">
        <v>-138</v>
      </c>
      <c r="EU138" s="21">
        <v>-138</v>
      </c>
      <c r="EV138" s="21">
        <v>-138</v>
      </c>
      <c r="EW138" s="21">
        <v>-138</v>
      </c>
      <c r="EX138" s="21">
        <v>-138</v>
      </c>
      <c r="EY138" s="21">
        <v>-210</v>
      </c>
      <c r="EZ138" s="21">
        <v>-186</v>
      </c>
      <c r="FA138" s="21">
        <v>-168</v>
      </c>
      <c r="FB138" s="21">
        <v>-168</v>
      </c>
      <c r="FC138" s="21">
        <v>-168</v>
      </c>
      <c r="FD138" s="21">
        <v>-156</v>
      </c>
      <c r="FE138" s="21">
        <v>-156</v>
      </c>
      <c r="FF138" s="22">
        <v>-156</v>
      </c>
    </row>
    <row r="139" spans="2:162" x14ac:dyDescent="0.2">
      <c r="B139" s="20"/>
      <c r="C139" s="21">
        <v>133</v>
      </c>
      <c r="D139" s="21">
        <v>150</v>
      </c>
      <c r="E139" s="21">
        <v>114</v>
      </c>
      <c r="F139" s="21">
        <v>114</v>
      </c>
      <c r="G139" s="21">
        <v>114</v>
      </c>
      <c r="H139" s="21">
        <v>114</v>
      </c>
      <c r="I139" s="21">
        <v>150</v>
      </c>
      <c r="J139" s="21">
        <v>150</v>
      </c>
      <c r="K139" s="21">
        <v>150</v>
      </c>
      <c r="L139" s="21">
        <v>150</v>
      </c>
      <c r="M139" s="21">
        <v>144</v>
      </c>
      <c r="N139" s="21">
        <v>144</v>
      </c>
      <c r="O139" s="21">
        <v>144</v>
      </c>
      <c r="P139" s="21">
        <v>36</v>
      </c>
      <c r="Q139" s="21">
        <v>36</v>
      </c>
      <c r="R139" s="21">
        <v>36</v>
      </c>
      <c r="S139" s="21">
        <v>36</v>
      </c>
      <c r="T139" s="21">
        <v>36</v>
      </c>
      <c r="U139" s="21">
        <v>36</v>
      </c>
      <c r="V139" s="21">
        <v>36</v>
      </c>
      <c r="W139" s="21">
        <v>36</v>
      </c>
      <c r="X139" s="21">
        <v>36</v>
      </c>
      <c r="Y139" s="21">
        <v>36</v>
      </c>
      <c r="Z139" s="21">
        <v>36</v>
      </c>
      <c r="AA139" s="21">
        <v>36</v>
      </c>
      <c r="AB139" s="21">
        <v>36</v>
      </c>
      <c r="AC139" s="21">
        <v>84</v>
      </c>
      <c r="AD139" s="21">
        <v>84</v>
      </c>
      <c r="AE139" s="21">
        <v>84</v>
      </c>
      <c r="AF139" s="21">
        <v>84</v>
      </c>
      <c r="AG139" s="21">
        <v>84</v>
      </c>
      <c r="AH139" s="21">
        <v>84</v>
      </c>
      <c r="AI139" s="21">
        <v>84</v>
      </c>
      <c r="AJ139" s="21">
        <v>84</v>
      </c>
      <c r="AK139" s="21">
        <v>84</v>
      </c>
      <c r="AL139" s="21">
        <v>84</v>
      </c>
      <c r="AM139" s="21">
        <v>84</v>
      </c>
      <c r="AN139" s="21">
        <v>84</v>
      </c>
      <c r="AO139" s="21">
        <v>84</v>
      </c>
      <c r="AP139" s="21">
        <v>84</v>
      </c>
      <c r="AQ139" s="21">
        <v>84</v>
      </c>
      <c r="AR139" s="21">
        <v>84</v>
      </c>
      <c r="AS139" s="21">
        <v>84</v>
      </c>
      <c r="AT139" s="21">
        <v>66</v>
      </c>
      <c r="AU139" s="21">
        <v>66</v>
      </c>
      <c r="AV139" s="21">
        <v>66</v>
      </c>
      <c r="AW139" s="21">
        <v>66</v>
      </c>
      <c r="AX139" s="21">
        <v>66</v>
      </c>
      <c r="AY139" s="21">
        <v>66</v>
      </c>
      <c r="AZ139" s="21">
        <v>66</v>
      </c>
      <c r="BA139" s="21">
        <v>66</v>
      </c>
      <c r="BB139" s="21">
        <v>66</v>
      </c>
      <c r="BC139" s="21">
        <v>66</v>
      </c>
      <c r="BD139" s="21">
        <v>66</v>
      </c>
      <c r="BE139" s="21">
        <v>66</v>
      </c>
      <c r="BF139" s="21">
        <v>66</v>
      </c>
      <c r="BG139" s="21">
        <v>66</v>
      </c>
      <c r="BH139" s="21">
        <v>66</v>
      </c>
      <c r="BI139" s="21">
        <v>66</v>
      </c>
      <c r="BJ139" s="21">
        <v>66</v>
      </c>
      <c r="BK139" s="21">
        <v>66</v>
      </c>
      <c r="BL139" s="21">
        <v>66</v>
      </c>
      <c r="BM139" s="21">
        <v>66</v>
      </c>
      <c r="BN139" s="21">
        <v>78</v>
      </c>
      <c r="BO139" s="21">
        <v>78</v>
      </c>
      <c r="BP139" s="21">
        <v>78</v>
      </c>
      <c r="BQ139" s="21">
        <v>54</v>
      </c>
      <c r="BR139" s="21">
        <v>54</v>
      </c>
      <c r="BS139" s="21">
        <v>54</v>
      </c>
      <c r="BT139" s="21">
        <v>54</v>
      </c>
      <c r="BU139" s="21">
        <v>54</v>
      </c>
      <c r="BV139" s="21">
        <v>54</v>
      </c>
      <c r="BW139" s="21">
        <v>54</v>
      </c>
      <c r="BX139" s="21">
        <v>24</v>
      </c>
      <c r="BY139" s="21">
        <v>24</v>
      </c>
      <c r="BZ139" s="21">
        <v>24</v>
      </c>
      <c r="CA139" s="21">
        <v>24</v>
      </c>
      <c r="CB139" s="21">
        <v>24</v>
      </c>
      <c r="CC139" s="21">
        <v>24</v>
      </c>
      <c r="CD139" s="21">
        <v>24</v>
      </c>
      <c r="CE139" s="21">
        <v>24</v>
      </c>
      <c r="CF139" s="21">
        <v>24</v>
      </c>
      <c r="CG139" s="21">
        <v>24</v>
      </c>
      <c r="CH139" s="21">
        <v>24</v>
      </c>
      <c r="CI139" s="21">
        <v>24</v>
      </c>
      <c r="CJ139" s="21">
        <v>24</v>
      </c>
      <c r="CK139" s="21">
        <v>24</v>
      </c>
      <c r="CL139" s="21">
        <v>24</v>
      </c>
      <c r="CM139" s="21">
        <v>24</v>
      </c>
      <c r="CN139" s="21">
        <v>24</v>
      </c>
      <c r="CO139" s="21">
        <v>18</v>
      </c>
      <c r="CP139" s="21">
        <v>18</v>
      </c>
      <c r="CQ139" s="21">
        <v>18</v>
      </c>
      <c r="CR139" s="21">
        <v>18</v>
      </c>
      <c r="CS139" s="21">
        <v>18</v>
      </c>
      <c r="CT139" s="21">
        <v>18</v>
      </c>
      <c r="CU139" s="21">
        <v>18</v>
      </c>
      <c r="CV139" s="21">
        <v>18</v>
      </c>
      <c r="CW139" s="21">
        <v>0</v>
      </c>
      <c r="CX139" s="21">
        <v>0</v>
      </c>
      <c r="CY139" s="21">
        <v>0</v>
      </c>
      <c r="CZ139" s="21">
        <v>0</v>
      </c>
      <c r="DA139" s="21">
        <v>0</v>
      </c>
      <c r="DB139" s="21">
        <v>0</v>
      </c>
      <c r="DC139" s="21">
        <v>0</v>
      </c>
      <c r="DD139" s="21">
        <v>0</v>
      </c>
      <c r="DE139" s="21">
        <v>0</v>
      </c>
      <c r="DF139" s="21">
        <v>-102</v>
      </c>
      <c r="DG139" s="21">
        <v>-102</v>
      </c>
      <c r="DH139" s="21">
        <v>-60</v>
      </c>
      <c r="DI139" s="21">
        <v>-60</v>
      </c>
      <c r="DJ139" s="21">
        <v>-60</v>
      </c>
      <c r="DK139" s="21">
        <v>-60</v>
      </c>
      <c r="DL139" s="21">
        <v>-60</v>
      </c>
      <c r="DM139" s="21">
        <v>-60</v>
      </c>
      <c r="DN139" s="21">
        <v>-60</v>
      </c>
      <c r="DO139" s="21">
        <v>-60</v>
      </c>
      <c r="DP139" s="21">
        <v>-60</v>
      </c>
      <c r="DQ139" s="21">
        <v>-60</v>
      </c>
      <c r="DR139" s="21">
        <v>-60</v>
      </c>
      <c r="DS139" s="21">
        <v>-60</v>
      </c>
      <c r="DT139" s="21">
        <v>-60</v>
      </c>
      <c r="DU139" s="21">
        <v>-60</v>
      </c>
      <c r="DV139" s="21">
        <v>-60</v>
      </c>
      <c r="DW139" s="21">
        <v>-60</v>
      </c>
      <c r="DX139" s="21">
        <v>-60</v>
      </c>
      <c r="DY139" s="21">
        <v>-60</v>
      </c>
      <c r="DZ139" s="21">
        <v>-60</v>
      </c>
      <c r="EA139" s="21">
        <v>-60</v>
      </c>
      <c r="EB139" s="21">
        <v>-60</v>
      </c>
      <c r="EC139" s="21">
        <v>-60</v>
      </c>
      <c r="ED139" s="21">
        <v>-48</v>
      </c>
      <c r="EE139" s="21">
        <v>-48</v>
      </c>
      <c r="EF139" s="21">
        <v>-48</v>
      </c>
      <c r="EG139" s="21">
        <v>-48</v>
      </c>
      <c r="EH139" s="21">
        <v>-48</v>
      </c>
      <c r="EI139" s="21">
        <v>-102</v>
      </c>
      <c r="EJ139" s="21">
        <v>-102</v>
      </c>
      <c r="EK139" s="21">
        <v>-90</v>
      </c>
      <c r="EL139" s="21">
        <v>-90</v>
      </c>
      <c r="EM139" s="21">
        <v>-90</v>
      </c>
      <c r="EN139" s="21">
        <v>-90</v>
      </c>
      <c r="EO139" s="21">
        <v>-90</v>
      </c>
      <c r="EP139" s="21">
        <v>-114</v>
      </c>
      <c r="EQ139" s="21">
        <v>-114</v>
      </c>
      <c r="ER139" s="21">
        <v>-114</v>
      </c>
      <c r="ES139" s="21">
        <v>-114</v>
      </c>
      <c r="ET139" s="21">
        <v>-144</v>
      </c>
      <c r="EU139" s="21">
        <v>-144</v>
      </c>
      <c r="EV139" s="21">
        <v>-144</v>
      </c>
      <c r="EW139" s="21">
        <v>-144</v>
      </c>
      <c r="EX139" s="21">
        <v>-144</v>
      </c>
      <c r="EY139" s="21">
        <v>-216</v>
      </c>
      <c r="EZ139" s="21">
        <v>-192</v>
      </c>
      <c r="FA139" s="21">
        <v>-174</v>
      </c>
      <c r="FB139" s="21">
        <v>-174</v>
      </c>
      <c r="FC139" s="21">
        <v>-174</v>
      </c>
      <c r="FD139" s="21">
        <v>-162</v>
      </c>
      <c r="FE139" s="21">
        <v>-162</v>
      </c>
      <c r="FF139" s="22">
        <v>-162</v>
      </c>
    </row>
    <row r="140" spans="2:162" x14ac:dyDescent="0.2">
      <c r="B140" s="20"/>
      <c r="C140" s="21">
        <v>134</v>
      </c>
      <c r="D140" s="21">
        <v>144</v>
      </c>
      <c r="E140" s="21">
        <v>108</v>
      </c>
      <c r="F140" s="21">
        <v>108</v>
      </c>
      <c r="G140" s="21">
        <v>108</v>
      </c>
      <c r="H140" s="21">
        <v>108</v>
      </c>
      <c r="I140" s="21">
        <v>144</v>
      </c>
      <c r="J140" s="21">
        <v>144</v>
      </c>
      <c r="K140" s="21">
        <v>144</v>
      </c>
      <c r="L140" s="21">
        <v>144</v>
      </c>
      <c r="M140" s="21">
        <v>138</v>
      </c>
      <c r="N140" s="21">
        <v>138</v>
      </c>
      <c r="O140" s="21">
        <v>138</v>
      </c>
      <c r="P140" s="21">
        <v>30</v>
      </c>
      <c r="Q140" s="21">
        <v>30</v>
      </c>
      <c r="R140" s="21">
        <v>30</v>
      </c>
      <c r="S140" s="21">
        <v>30</v>
      </c>
      <c r="T140" s="21">
        <v>30</v>
      </c>
      <c r="U140" s="21">
        <v>30</v>
      </c>
      <c r="V140" s="21">
        <v>30</v>
      </c>
      <c r="W140" s="21">
        <v>30</v>
      </c>
      <c r="X140" s="21">
        <v>30</v>
      </c>
      <c r="Y140" s="21">
        <v>30</v>
      </c>
      <c r="Z140" s="21">
        <v>30</v>
      </c>
      <c r="AA140" s="21">
        <v>30</v>
      </c>
      <c r="AB140" s="21">
        <v>30</v>
      </c>
      <c r="AC140" s="21">
        <v>78</v>
      </c>
      <c r="AD140" s="21">
        <v>78</v>
      </c>
      <c r="AE140" s="21">
        <v>78</v>
      </c>
      <c r="AF140" s="21">
        <v>78</v>
      </c>
      <c r="AG140" s="21">
        <v>78</v>
      </c>
      <c r="AH140" s="21">
        <v>78</v>
      </c>
      <c r="AI140" s="21">
        <v>78</v>
      </c>
      <c r="AJ140" s="21">
        <v>78</v>
      </c>
      <c r="AK140" s="21">
        <v>78</v>
      </c>
      <c r="AL140" s="21">
        <v>78</v>
      </c>
      <c r="AM140" s="21">
        <v>78</v>
      </c>
      <c r="AN140" s="21">
        <v>78</v>
      </c>
      <c r="AO140" s="21">
        <v>78</v>
      </c>
      <c r="AP140" s="21">
        <v>78</v>
      </c>
      <c r="AQ140" s="21">
        <v>78</v>
      </c>
      <c r="AR140" s="21">
        <v>78</v>
      </c>
      <c r="AS140" s="21">
        <v>78</v>
      </c>
      <c r="AT140" s="21">
        <v>60</v>
      </c>
      <c r="AU140" s="21">
        <v>60</v>
      </c>
      <c r="AV140" s="21">
        <v>60</v>
      </c>
      <c r="AW140" s="21">
        <v>60</v>
      </c>
      <c r="AX140" s="21">
        <v>60</v>
      </c>
      <c r="AY140" s="21">
        <v>60</v>
      </c>
      <c r="AZ140" s="21">
        <v>60</v>
      </c>
      <c r="BA140" s="21">
        <v>60</v>
      </c>
      <c r="BB140" s="21">
        <v>60</v>
      </c>
      <c r="BC140" s="21">
        <v>60</v>
      </c>
      <c r="BD140" s="21">
        <v>60</v>
      </c>
      <c r="BE140" s="21">
        <v>60</v>
      </c>
      <c r="BF140" s="21">
        <v>60</v>
      </c>
      <c r="BG140" s="21">
        <v>60</v>
      </c>
      <c r="BH140" s="21">
        <v>60</v>
      </c>
      <c r="BI140" s="21">
        <v>60</v>
      </c>
      <c r="BJ140" s="21">
        <v>60</v>
      </c>
      <c r="BK140" s="21">
        <v>60</v>
      </c>
      <c r="BL140" s="21">
        <v>60</v>
      </c>
      <c r="BM140" s="21">
        <v>60</v>
      </c>
      <c r="BN140" s="21">
        <v>72</v>
      </c>
      <c r="BO140" s="21">
        <v>72</v>
      </c>
      <c r="BP140" s="21">
        <v>72</v>
      </c>
      <c r="BQ140" s="21">
        <v>48</v>
      </c>
      <c r="BR140" s="21">
        <v>48</v>
      </c>
      <c r="BS140" s="21">
        <v>48</v>
      </c>
      <c r="BT140" s="21">
        <v>48</v>
      </c>
      <c r="BU140" s="21">
        <v>48</v>
      </c>
      <c r="BV140" s="21">
        <v>48</v>
      </c>
      <c r="BW140" s="21">
        <v>48</v>
      </c>
      <c r="BX140" s="21">
        <v>18</v>
      </c>
      <c r="BY140" s="21">
        <v>18</v>
      </c>
      <c r="BZ140" s="21">
        <v>18</v>
      </c>
      <c r="CA140" s="21">
        <v>18</v>
      </c>
      <c r="CB140" s="21">
        <v>18</v>
      </c>
      <c r="CC140" s="21">
        <v>18</v>
      </c>
      <c r="CD140" s="21">
        <v>18</v>
      </c>
      <c r="CE140" s="21">
        <v>18</v>
      </c>
      <c r="CF140" s="21">
        <v>18</v>
      </c>
      <c r="CG140" s="21">
        <v>18</v>
      </c>
      <c r="CH140" s="21">
        <v>18</v>
      </c>
      <c r="CI140" s="21">
        <v>18</v>
      </c>
      <c r="CJ140" s="21">
        <v>18</v>
      </c>
      <c r="CK140" s="21">
        <v>18</v>
      </c>
      <c r="CL140" s="21">
        <v>18</v>
      </c>
      <c r="CM140" s="21">
        <v>18</v>
      </c>
      <c r="CN140" s="21">
        <v>18</v>
      </c>
      <c r="CO140" s="21">
        <v>12</v>
      </c>
      <c r="CP140" s="21">
        <v>12</v>
      </c>
      <c r="CQ140" s="21">
        <v>12</v>
      </c>
      <c r="CR140" s="21">
        <v>12</v>
      </c>
      <c r="CS140" s="21">
        <v>12</v>
      </c>
      <c r="CT140" s="21">
        <v>12</v>
      </c>
      <c r="CU140" s="21">
        <v>12</v>
      </c>
      <c r="CV140" s="21">
        <v>12</v>
      </c>
      <c r="CW140" s="21">
        <v>-6</v>
      </c>
      <c r="CX140" s="21">
        <v>-6</v>
      </c>
      <c r="CY140" s="21">
        <v>-6</v>
      </c>
      <c r="CZ140" s="21">
        <v>-6</v>
      </c>
      <c r="DA140" s="21">
        <v>-6</v>
      </c>
      <c r="DB140" s="21">
        <v>-6</v>
      </c>
      <c r="DC140" s="21">
        <v>-6</v>
      </c>
      <c r="DD140" s="21">
        <v>-6</v>
      </c>
      <c r="DE140" s="21">
        <v>-6</v>
      </c>
      <c r="DF140" s="21">
        <v>-108</v>
      </c>
      <c r="DG140" s="21">
        <v>-108</v>
      </c>
      <c r="DH140" s="21">
        <v>-66</v>
      </c>
      <c r="DI140" s="21">
        <v>-66</v>
      </c>
      <c r="DJ140" s="21">
        <v>-66</v>
      </c>
      <c r="DK140" s="21">
        <v>-66</v>
      </c>
      <c r="DL140" s="21">
        <v>-66</v>
      </c>
      <c r="DM140" s="21">
        <v>-66</v>
      </c>
      <c r="DN140" s="21">
        <v>-66</v>
      </c>
      <c r="DO140" s="21">
        <v>-66</v>
      </c>
      <c r="DP140" s="21">
        <v>-66</v>
      </c>
      <c r="DQ140" s="21">
        <v>-66</v>
      </c>
      <c r="DR140" s="21">
        <v>-66</v>
      </c>
      <c r="DS140" s="21">
        <v>-66</v>
      </c>
      <c r="DT140" s="21">
        <v>-66</v>
      </c>
      <c r="DU140" s="21">
        <v>-66</v>
      </c>
      <c r="DV140" s="21">
        <v>-66</v>
      </c>
      <c r="DW140" s="21">
        <v>-66</v>
      </c>
      <c r="DX140" s="21">
        <v>-66</v>
      </c>
      <c r="DY140" s="21">
        <v>-66</v>
      </c>
      <c r="DZ140" s="21">
        <v>-66</v>
      </c>
      <c r="EA140" s="21">
        <v>-66</v>
      </c>
      <c r="EB140" s="21">
        <v>-66</v>
      </c>
      <c r="EC140" s="21">
        <v>-66</v>
      </c>
      <c r="ED140" s="21">
        <v>-54</v>
      </c>
      <c r="EE140" s="21">
        <v>-54</v>
      </c>
      <c r="EF140" s="21">
        <v>-54</v>
      </c>
      <c r="EG140" s="21">
        <v>-54</v>
      </c>
      <c r="EH140" s="21">
        <v>-54</v>
      </c>
      <c r="EI140" s="21">
        <v>-108</v>
      </c>
      <c r="EJ140" s="21">
        <v>-108</v>
      </c>
      <c r="EK140" s="21">
        <v>-96</v>
      </c>
      <c r="EL140" s="21">
        <v>-96</v>
      </c>
      <c r="EM140" s="21">
        <v>-96</v>
      </c>
      <c r="EN140" s="21">
        <v>-96</v>
      </c>
      <c r="EO140" s="21">
        <v>-96</v>
      </c>
      <c r="EP140" s="21">
        <v>-120</v>
      </c>
      <c r="EQ140" s="21">
        <v>-120</v>
      </c>
      <c r="ER140" s="21">
        <v>-120</v>
      </c>
      <c r="ES140" s="21">
        <v>-120</v>
      </c>
      <c r="ET140" s="21">
        <v>-150</v>
      </c>
      <c r="EU140" s="21">
        <v>-150</v>
      </c>
      <c r="EV140" s="21">
        <v>-150</v>
      </c>
      <c r="EW140" s="21">
        <v>-150</v>
      </c>
      <c r="EX140" s="21">
        <v>-150</v>
      </c>
      <c r="EY140" s="21">
        <v>-222</v>
      </c>
      <c r="EZ140" s="21">
        <v>-198</v>
      </c>
      <c r="FA140" s="21">
        <v>-180</v>
      </c>
      <c r="FB140" s="21">
        <v>-180</v>
      </c>
      <c r="FC140" s="21">
        <v>-180</v>
      </c>
      <c r="FD140" s="21">
        <v>-168</v>
      </c>
      <c r="FE140" s="21">
        <v>-168</v>
      </c>
      <c r="FF140" s="22">
        <v>-168</v>
      </c>
    </row>
    <row r="141" spans="2:162" x14ac:dyDescent="0.2">
      <c r="B141" s="20"/>
      <c r="C141" s="21">
        <v>135</v>
      </c>
      <c r="D141" s="21">
        <v>138</v>
      </c>
      <c r="E141" s="21">
        <v>102</v>
      </c>
      <c r="F141" s="21">
        <v>102</v>
      </c>
      <c r="G141" s="21">
        <v>102</v>
      </c>
      <c r="H141" s="21">
        <v>102</v>
      </c>
      <c r="I141" s="21">
        <v>138</v>
      </c>
      <c r="J141" s="21">
        <v>138</v>
      </c>
      <c r="K141" s="21">
        <v>138</v>
      </c>
      <c r="L141" s="21">
        <v>138</v>
      </c>
      <c r="M141" s="21">
        <v>132</v>
      </c>
      <c r="N141" s="21">
        <v>132</v>
      </c>
      <c r="O141" s="21">
        <v>132</v>
      </c>
      <c r="P141" s="21">
        <v>24</v>
      </c>
      <c r="Q141" s="21">
        <v>24</v>
      </c>
      <c r="R141" s="21">
        <v>24</v>
      </c>
      <c r="S141" s="21">
        <v>24</v>
      </c>
      <c r="T141" s="21">
        <v>24</v>
      </c>
      <c r="U141" s="21">
        <v>24</v>
      </c>
      <c r="V141" s="21">
        <v>24</v>
      </c>
      <c r="W141" s="21">
        <v>24</v>
      </c>
      <c r="X141" s="21">
        <v>24</v>
      </c>
      <c r="Y141" s="21">
        <v>24</v>
      </c>
      <c r="Z141" s="21">
        <v>24</v>
      </c>
      <c r="AA141" s="21">
        <v>24</v>
      </c>
      <c r="AB141" s="21">
        <v>24</v>
      </c>
      <c r="AC141" s="21">
        <v>72</v>
      </c>
      <c r="AD141" s="21">
        <v>72</v>
      </c>
      <c r="AE141" s="21">
        <v>72</v>
      </c>
      <c r="AF141" s="21">
        <v>72</v>
      </c>
      <c r="AG141" s="21">
        <v>72</v>
      </c>
      <c r="AH141" s="21">
        <v>72</v>
      </c>
      <c r="AI141" s="21">
        <v>72</v>
      </c>
      <c r="AJ141" s="21">
        <v>72</v>
      </c>
      <c r="AK141" s="21">
        <v>72</v>
      </c>
      <c r="AL141" s="21">
        <v>72</v>
      </c>
      <c r="AM141" s="21">
        <v>72</v>
      </c>
      <c r="AN141" s="21">
        <v>72</v>
      </c>
      <c r="AO141" s="21">
        <v>72</v>
      </c>
      <c r="AP141" s="21">
        <v>72</v>
      </c>
      <c r="AQ141" s="21">
        <v>72</v>
      </c>
      <c r="AR141" s="21">
        <v>72</v>
      </c>
      <c r="AS141" s="21">
        <v>72</v>
      </c>
      <c r="AT141" s="21">
        <v>54</v>
      </c>
      <c r="AU141" s="21">
        <v>54</v>
      </c>
      <c r="AV141" s="21">
        <v>54</v>
      </c>
      <c r="AW141" s="21">
        <v>54</v>
      </c>
      <c r="AX141" s="21">
        <v>54</v>
      </c>
      <c r="AY141" s="21">
        <v>54</v>
      </c>
      <c r="AZ141" s="21">
        <v>54</v>
      </c>
      <c r="BA141" s="21">
        <v>54</v>
      </c>
      <c r="BB141" s="21">
        <v>54</v>
      </c>
      <c r="BC141" s="21">
        <v>54</v>
      </c>
      <c r="BD141" s="21">
        <v>54</v>
      </c>
      <c r="BE141" s="21">
        <v>54</v>
      </c>
      <c r="BF141" s="21">
        <v>54</v>
      </c>
      <c r="BG141" s="21">
        <v>54</v>
      </c>
      <c r="BH141" s="21">
        <v>54</v>
      </c>
      <c r="BI141" s="21">
        <v>54</v>
      </c>
      <c r="BJ141" s="21">
        <v>54</v>
      </c>
      <c r="BK141" s="21">
        <v>54</v>
      </c>
      <c r="BL141" s="21">
        <v>54</v>
      </c>
      <c r="BM141" s="21">
        <v>54</v>
      </c>
      <c r="BN141" s="21">
        <v>66</v>
      </c>
      <c r="BO141" s="21">
        <v>66</v>
      </c>
      <c r="BP141" s="21">
        <v>66</v>
      </c>
      <c r="BQ141" s="21">
        <v>42</v>
      </c>
      <c r="BR141" s="21">
        <v>42</v>
      </c>
      <c r="BS141" s="21">
        <v>42</v>
      </c>
      <c r="BT141" s="21">
        <v>42</v>
      </c>
      <c r="BU141" s="21">
        <v>42</v>
      </c>
      <c r="BV141" s="21">
        <v>42</v>
      </c>
      <c r="BW141" s="21">
        <v>42</v>
      </c>
      <c r="BX141" s="21">
        <v>12</v>
      </c>
      <c r="BY141" s="21">
        <v>12</v>
      </c>
      <c r="BZ141" s="21">
        <v>12</v>
      </c>
      <c r="CA141" s="21">
        <v>12</v>
      </c>
      <c r="CB141" s="21">
        <v>12</v>
      </c>
      <c r="CC141" s="21">
        <v>12</v>
      </c>
      <c r="CD141" s="21">
        <v>12</v>
      </c>
      <c r="CE141" s="21">
        <v>12</v>
      </c>
      <c r="CF141" s="21">
        <v>12</v>
      </c>
      <c r="CG141" s="21">
        <v>12</v>
      </c>
      <c r="CH141" s="21">
        <v>12</v>
      </c>
      <c r="CI141" s="21">
        <v>12</v>
      </c>
      <c r="CJ141" s="21">
        <v>12</v>
      </c>
      <c r="CK141" s="21">
        <v>12</v>
      </c>
      <c r="CL141" s="21">
        <v>12</v>
      </c>
      <c r="CM141" s="21">
        <v>12</v>
      </c>
      <c r="CN141" s="21">
        <v>12</v>
      </c>
      <c r="CO141" s="21">
        <v>6</v>
      </c>
      <c r="CP141" s="21">
        <v>6</v>
      </c>
      <c r="CQ141" s="21">
        <v>6</v>
      </c>
      <c r="CR141" s="21">
        <v>6</v>
      </c>
      <c r="CS141" s="21">
        <v>6</v>
      </c>
      <c r="CT141" s="21">
        <v>6</v>
      </c>
      <c r="CU141" s="21">
        <v>6</v>
      </c>
      <c r="CV141" s="21">
        <v>6</v>
      </c>
      <c r="CW141" s="21">
        <v>-12</v>
      </c>
      <c r="CX141" s="21">
        <v>-12</v>
      </c>
      <c r="CY141" s="21">
        <v>-12</v>
      </c>
      <c r="CZ141" s="21">
        <v>-12</v>
      </c>
      <c r="DA141" s="21">
        <v>-12</v>
      </c>
      <c r="DB141" s="21">
        <v>-12</v>
      </c>
      <c r="DC141" s="21">
        <v>-12</v>
      </c>
      <c r="DD141" s="21">
        <v>-12</v>
      </c>
      <c r="DE141" s="21">
        <v>-12</v>
      </c>
      <c r="DF141" s="21">
        <v>-114</v>
      </c>
      <c r="DG141" s="21">
        <v>-114</v>
      </c>
      <c r="DH141" s="21">
        <v>-72</v>
      </c>
      <c r="DI141" s="21">
        <v>-72</v>
      </c>
      <c r="DJ141" s="21">
        <v>-72</v>
      </c>
      <c r="DK141" s="21">
        <v>-72</v>
      </c>
      <c r="DL141" s="21">
        <v>-72</v>
      </c>
      <c r="DM141" s="21">
        <v>-72</v>
      </c>
      <c r="DN141" s="21">
        <v>-72</v>
      </c>
      <c r="DO141" s="21">
        <v>-72</v>
      </c>
      <c r="DP141" s="21">
        <v>-72</v>
      </c>
      <c r="DQ141" s="21">
        <v>-72</v>
      </c>
      <c r="DR141" s="21">
        <v>-72</v>
      </c>
      <c r="DS141" s="21">
        <v>-72</v>
      </c>
      <c r="DT141" s="21">
        <v>-72</v>
      </c>
      <c r="DU141" s="21">
        <v>-72</v>
      </c>
      <c r="DV141" s="21">
        <v>-72</v>
      </c>
      <c r="DW141" s="21">
        <v>-72</v>
      </c>
      <c r="DX141" s="21">
        <v>-72</v>
      </c>
      <c r="DY141" s="21">
        <v>-72</v>
      </c>
      <c r="DZ141" s="21">
        <v>-72</v>
      </c>
      <c r="EA141" s="21">
        <v>-72</v>
      </c>
      <c r="EB141" s="21">
        <v>-72</v>
      </c>
      <c r="EC141" s="21">
        <v>-72</v>
      </c>
      <c r="ED141" s="21">
        <v>-60</v>
      </c>
      <c r="EE141" s="21">
        <v>-60</v>
      </c>
      <c r="EF141" s="21">
        <v>-60</v>
      </c>
      <c r="EG141" s="21">
        <v>-60</v>
      </c>
      <c r="EH141" s="21">
        <v>-60</v>
      </c>
      <c r="EI141" s="21">
        <v>-114</v>
      </c>
      <c r="EJ141" s="21">
        <v>-114</v>
      </c>
      <c r="EK141" s="21">
        <v>-102</v>
      </c>
      <c r="EL141" s="21">
        <v>-102</v>
      </c>
      <c r="EM141" s="21">
        <v>-102</v>
      </c>
      <c r="EN141" s="21">
        <v>-102</v>
      </c>
      <c r="EO141" s="21">
        <v>-102</v>
      </c>
      <c r="EP141" s="21">
        <v>-126</v>
      </c>
      <c r="EQ141" s="21">
        <v>-126</v>
      </c>
      <c r="ER141" s="21">
        <v>-126</v>
      </c>
      <c r="ES141" s="21">
        <v>-126</v>
      </c>
      <c r="ET141" s="21">
        <v>-156</v>
      </c>
      <c r="EU141" s="21">
        <v>-156</v>
      </c>
      <c r="EV141" s="21">
        <v>-156</v>
      </c>
      <c r="EW141" s="21">
        <v>-156</v>
      </c>
      <c r="EX141" s="21">
        <v>-156</v>
      </c>
      <c r="EY141" s="21">
        <v>-228</v>
      </c>
      <c r="EZ141" s="21">
        <v>-204</v>
      </c>
      <c r="FA141" s="21">
        <v>-186</v>
      </c>
      <c r="FB141" s="21">
        <v>-186</v>
      </c>
      <c r="FC141" s="21">
        <v>-186</v>
      </c>
      <c r="FD141" s="21">
        <v>-174</v>
      </c>
      <c r="FE141" s="21">
        <v>-174</v>
      </c>
      <c r="FF141" s="22">
        <v>-174</v>
      </c>
    </row>
    <row r="142" spans="2:162" x14ac:dyDescent="0.2">
      <c r="B142" s="20"/>
      <c r="C142" s="21">
        <v>136</v>
      </c>
      <c r="D142" s="21">
        <v>132</v>
      </c>
      <c r="E142" s="21">
        <v>96</v>
      </c>
      <c r="F142" s="21">
        <v>96</v>
      </c>
      <c r="G142" s="21">
        <v>96</v>
      </c>
      <c r="H142" s="21">
        <v>96</v>
      </c>
      <c r="I142" s="21">
        <v>132</v>
      </c>
      <c r="J142" s="21">
        <v>132</v>
      </c>
      <c r="K142" s="21">
        <v>132</v>
      </c>
      <c r="L142" s="21">
        <v>132</v>
      </c>
      <c r="M142" s="21">
        <v>126</v>
      </c>
      <c r="N142" s="21">
        <v>126</v>
      </c>
      <c r="O142" s="21">
        <v>126</v>
      </c>
      <c r="P142" s="21">
        <v>18</v>
      </c>
      <c r="Q142" s="21">
        <v>18</v>
      </c>
      <c r="R142" s="21">
        <v>18</v>
      </c>
      <c r="S142" s="21">
        <v>18</v>
      </c>
      <c r="T142" s="21">
        <v>18</v>
      </c>
      <c r="U142" s="21">
        <v>18</v>
      </c>
      <c r="V142" s="21">
        <v>18</v>
      </c>
      <c r="W142" s="21">
        <v>18</v>
      </c>
      <c r="X142" s="21">
        <v>18</v>
      </c>
      <c r="Y142" s="21">
        <v>18</v>
      </c>
      <c r="Z142" s="21">
        <v>18</v>
      </c>
      <c r="AA142" s="21">
        <v>18</v>
      </c>
      <c r="AB142" s="21">
        <v>18</v>
      </c>
      <c r="AC142" s="21">
        <v>66</v>
      </c>
      <c r="AD142" s="21">
        <v>66</v>
      </c>
      <c r="AE142" s="21">
        <v>66</v>
      </c>
      <c r="AF142" s="21">
        <v>66</v>
      </c>
      <c r="AG142" s="21">
        <v>66</v>
      </c>
      <c r="AH142" s="21">
        <v>66</v>
      </c>
      <c r="AI142" s="21">
        <v>66</v>
      </c>
      <c r="AJ142" s="21">
        <v>66</v>
      </c>
      <c r="AK142" s="21">
        <v>66</v>
      </c>
      <c r="AL142" s="21">
        <v>66</v>
      </c>
      <c r="AM142" s="21">
        <v>66</v>
      </c>
      <c r="AN142" s="21">
        <v>66</v>
      </c>
      <c r="AO142" s="21">
        <v>66</v>
      </c>
      <c r="AP142" s="21">
        <v>66</v>
      </c>
      <c r="AQ142" s="21">
        <v>66</v>
      </c>
      <c r="AR142" s="21">
        <v>66</v>
      </c>
      <c r="AS142" s="21">
        <v>66</v>
      </c>
      <c r="AT142" s="21">
        <v>48</v>
      </c>
      <c r="AU142" s="21">
        <v>48</v>
      </c>
      <c r="AV142" s="21">
        <v>48</v>
      </c>
      <c r="AW142" s="21">
        <v>48</v>
      </c>
      <c r="AX142" s="21">
        <v>48</v>
      </c>
      <c r="AY142" s="21">
        <v>48</v>
      </c>
      <c r="AZ142" s="21">
        <v>48</v>
      </c>
      <c r="BA142" s="21">
        <v>48</v>
      </c>
      <c r="BB142" s="21">
        <v>48</v>
      </c>
      <c r="BC142" s="21">
        <v>48</v>
      </c>
      <c r="BD142" s="21">
        <v>48</v>
      </c>
      <c r="BE142" s="21">
        <v>48</v>
      </c>
      <c r="BF142" s="21">
        <v>48</v>
      </c>
      <c r="BG142" s="21">
        <v>48</v>
      </c>
      <c r="BH142" s="21">
        <v>48</v>
      </c>
      <c r="BI142" s="21">
        <v>48</v>
      </c>
      <c r="BJ142" s="21">
        <v>48</v>
      </c>
      <c r="BK142" s="21">
        <v>48</v>
      </c>
      <c r="BL142" s="21">
        <v>48</v>
      </c>
      <c r="BM142" s="21">
        <v>48</v>
      </c>
      <c r="BN142" s="21">
        <v>60</v>
      </c>
      <c r="BO142" s="21">
        <v>60</v>
      </c>
      <c r="BP142" s="21">
        <v>60</v>
      </c>
      <c r="BQ142" s="21">
        <v>36</v>
      </c>
      <c r="BR142" s="21">
        <v>36</v>
      </c>
      <c r="BS142" s="21">
        <v>36</v>
      </c>
      <c r="BT142" s="21">
        <v>36</v>
      </c>
      <c r="BU142" s="21">
        <v>36</v>
      </c>
      <c r="BV142" s="21">
        <v>36</v>
      </c>
      <c r="BW142" s="21">
        <v>36</v>
      </c>
      <c r="BX142" s="21">
        <v>6</v>
      </c>
      <c r="BY142" s="21">
        <v>6</v>
      </c>
      <c r="BZ142" s="21">
        <v>6</v>
      </c>
      <c r="CA142" s="21">
        <v>6</v>
      </c>
      <c r="CB142" s="21">
        <v>6</v>
      </c>
      <c r="CC142" s="21">
        <v>6</v>
      </c>
      <c r="CD142" s="21">
        <v>6</v>
      </c>
      <c r="CE142" s="21">
        <v>6</v>
      </c>
      <c r="CF142" s="21">
        <v>6</v>
      </c>
      <c r="CG142" s="21">
        <v>6</v>
      </c>
      <c r="CH142" s="21">
        <v>6</v>
      </c>
      <c r="CI142" s="21">
        <v>6</v>
      </c>
      <c r="CJ142" s="21">
        <v>6</v>
      </c>
      <c r="CK142" s="21">
        <v>6</v>
      </c>
      <c r="CL142" s="21">
        <v>6</v>
      </c>
      <c r="CM142" s="21">
        <v>6</v>
      </c>
      <c r="CN142" s="21">
        <v>6</v>
      </c>
      <c r="CO142" s="21">
        <v>0</v>
      </c>
      <c r="CP142" s="21">
        <v>0</v>
      </c>
      <c r="CQ142" s="21">
        <v>0</v>
      </c>
      <c r="CR142" s="21">
        <v>0</v>
      </c>
      <c r="CS142" s="21">
        <v>0</v>
      </c>
      <c r="CT142" s="21">
        <v>0</v>
      </c>
      <c r="CU142" s="21">
        <v>0</v>
      </c>
      <c r="CV142" s="21">
        <v>0</v>
      </c>
      <c r="CW142" s="21">
        <v>-18</v>
      </c>
      <c r="CX142" s="21">
        <v>-18</v>
      </c>
      <c r="CY142" s="21">
        <v>-18</v>
      </c>
      <c r="CZ142" s="21">
        <v>-18</v>
      </c>
      <c r="DA142" s="21">
        <v>-18</v>
      </c>
      <c r="DB142" s="21">
        <v>-18</v>
      </c>
      <c r="DC142" s="21">
        <v>-18</v>
      </c>
      <c r="DD142" s="21">
        <v>-18</v>
      </c>
      <c r="DE142" s="21">
        <v>-18</v>
      </c>
      <c r="DF142" s="21">
        <v>-120</v>
      </c>
      <c r="DG142" s="21">
        <v>-120</v>
      </c>
      <c r="DH142" s="21">
        <v>-78</v>
      </c>
      <c r="DI142" s="21">
        <v>-78</v>
      </c>
      <c r="DJ142" s="21">
        <v>-78</v>
      </c>
      <c r="DK142" s="21">
        <v>-78</v>
      </c>
      <c r="DL142" s="21">
        <v>-78</v>
      </c>
      <c r="DM142" s="21">
        <v>-78</v>
      </c>
      <c r="DN142" s="21">
        <v>-78</v>
      </c>
      <c r="DO142" s="21">
        <v>-78</v>
      </c>
      <c r="DP142" s="21">
        <v>-78</v>
      </c>
      <c r="DQ142" s="21">
        <v>-78</v>
      </c>
      <c r="DR142" s="21">
        <v>-78</v>
      </c>
      <c r="DS142" s="21">
        <v>-78</v>
      </c>
      <c r="DT142" s="21">
        <v>-78</v>
      </c>
      <c r="DU142" s="21">
        <v>-78</v>
      </c>
      <c r="DV142" s="21">
        <v>-78</v>
      </c>
      <c r="DW142" s="21">
        <v>-78</v>
      </c>
      <c r="DX142" s="21">
        <v>-78</v>
      </c>
      <c r="DY142" s="21">
        <v>-78</v>
      </c>
      <c r="DZ142" s="21">
        <v>-78</v>
      </c>
      <c r="EA142" s="21">
        <v>-78</v>
      </c>
      <c r="EB142" s="21">
        <v>-78</v>
      </c>
      <c r="EC142" s="21">
        <v>-78</v>
      </c>
      <c r="ED142" s="21">
        <v>-66</v>
      </c>
      <c r="EE142" s="21">
        <v>-66</v>
      </c>
      <c r="EF142" s="21">
        <v>-66</v>
      </c>
      <c r="EG142" s="21">
        <v>-66</v>
      </c>
      <c r="EH142" s="21">
        <v>-66</v>
      </c>
      <c r="EI142" s="21">
        <v>-120</v>
      </c>
      <c r="EJ142" s="21">
        <v>-120</v>
      </c>
      <c r="EK142" s="21">
        <v>-108</v>
      </c>
      <c r="EL142" s="21">
        <v>-108</v>
      </c>
      <c r="EM142" s="21">
        <v>-108</v>
      </c>
      <c r="EN142" s="21">
        <v>-108</v>
      </c>
      <c r="EO142" s="21">
        <v>-108</v>
      </c>
      <c r="EP142" s="21">
        <v>-132</v>
      </c>
      <c r="EQ142" s="21">
        <v>-132</v>
      </c>
      <c r="ER142" s="21">
        <v>-132</v>
      </c>
      <c r="ES142" s="21">
        <v>-132</v>
      </c>
      <c r="ET142" s="21">
        <v>-162</v>
      </c>
      <c r="EU142" s="21">
        <v>-162</v>
      </c>
      <c r="EV142" s="21">
        <v>-162</v>
      </c>
      <c r="EW142" s="21">
        <v>-162</v>
      </c>
      <c r="EX142" s="21">
        <v>-162</v>
      </c>
      <c r="EY142" s="21">
        <v>-234</v>
      </c>
      <c r="EZ142" s="21">
        <v>-210</v>
      </c>
      <c r="FA142" s="21">
        <v>-192</v>
      </c>
      <c r="FB142" s="21">
        <v>-192</v>
      </c>
      <c r="FC142" s="21">
        <v>-192</v>
      </c>
      <c r="FD142" s="21">
        <v>-180</v>
      </c>
      <c r="FE142" s="21">
        <v>-180</v>
      </c>
      <c r="FF142" s="22">
        <v>-180</v>
      </c>
    </row>
    <row r="143" spans="2:162" x14ac:dyDescent="0.2">
      <c r="B143" s="20"/>
      <c r="C143" s="21">
        <v>137</v>
      </c>
      <c r="D143" s="21">
        <v>126</v>
      </c>
      <c r="E143" s="21">
        <v>90</v>
      </c>
      <c r="F143" s="21">
        <v>90</v>
      </c>
      <c r="G143" s="21">
        <v>90</v>
      </c>
      <c r="H143" s="21">
        <v>90</v>
      </c>
      <c r="I143" s="21">
        <v>126</v>
      </c>
      <c r="J143" s="21">
        <v>126</v>
      </c>
      <c r="K143" s="21">
        <v>126</v>
      </c>
      <c r="L143" s="21">
        <v>126</v>
      </c>
      <c r="M143" s="21">
        <v>120</v>
      </c>
      <c r="N143" s="21">
        <v>120</v>
      </c>
      <c r="O143" s="21">
        <v>120</v>
      </c>
      <c r="P143" s="21">
        <v>12</v>
      </c>
      <c r="Q143" s="21">
        <v>12</v>
      </c>
      <c r="R143" s="21">
        <v>12</v>
      </c>
      <c r="S143" s="21">
        <v>12</v>
      </c>
      <c r="T143" s="21">
        <v>12</v>
      </c>
      <c r="U143" s="21">
        <v>12</v>
      </c>
      <c r="V143" s="21">
        <v>12</v>
      </c>
      <c r="W143" s="21">
        <v>12</v>
      </c>
      <c r="X143" s="21">
        <v>12</v>
      </c>
      <c r="Y143" s="21">
        <v>12</v>
      </c>
      <c r="Z143" s="21">
        <v>12</v>
      </c>
      <c r="AA143" s="21">
        <v>12</v>
      </c>
      <c r="AB143" s="21">
        <v>12</v>
      </c>
      <c r="AC143" s="21">
        <v>60</v>
      </c>
      <c r="AD143" s="21">
        <v>60</v>
      </c>
      <c r="AE143" s="21">
        <v>60</v>
      </c>
      <c r="AF143" s="21">
        <v>60</v>
      </c>
      <c r="AG143" s="21">
        <v>60</v>
      </c>
      <c r="AH143" s="21">
        <v>60</v>
      </c>
      <c r="AI143" s="21">
        <v>60</v>
      </c>
      <c r="AJ143" s="21">
        <v>60</v>
      </c>
      <c r="AK143" s="21">
        <v>60</v>
      </c>
      <c r="AL143" s="21">
        <v>60</v>
      </c>
      <c r="AM143" s="21">
        <v>60</v>
      </c>
      <c r="AN143" s="21">
        <v>60</v>
      </c>
      <c r="AO143" s="21">
        <v>60</v>
      </c>
      <c r="AP143" s="21">
        <v>60</v>
      </c>
      <c r="AQ143" s="21">
        <v>60</v>
      </c>
      <c r="AR143" s="21">
        <v>60</v>
      </c>
      <c r="AS143" s="21">
        <v>60</v>
      </c>
      <c r="AT143" s="21">
        <v>42</v>
      </c>
      <c r="AU143" s="21">
        <v>42</v>
      </c>
      <c r="AV143" s="21">
        <v>42</v>
      </c>
      <c r="AW143" s="21">
        <v>42</v>
      </c>
      <c r="AX143" s="21">
        <v>42</v>
      </c>
      <c r="AY143" s="21">
        <v>42</v>
      </c>
      <c r="AZ143" s="21">
        <v>42</v>
      </c>
      <c r="BA143" s="21">
        <v>42</v>
      </c>
      <c r="BB143" s="21">
        <v>42</v>
      </c>
      <c r="BC143" s="21">
        <v>42</v>
      </c>
      <c r="BD143" s="21">
        <v>42</v>
      </c>
      <c r="BE143" s="21">
        <v>42</v>
      </c>
      <c r="BF143" s="21">
        <v>42</v>
      </c>
      <c r="BG143" s="21">
        <v>42</v>
      </c>
      <c r="BH143" s="21">
        <v>42</v>
      </c>
      <c r="BI143" s="21">
        <v>42</v>
      </c>
      <c r="BJ143" s="21">
        <v>42</v>
      </c>
      <c r="BK143" s="21">
        <v>42</v>
      </c>
      <c r="BL143" s="21">
        <v>42</v>
      </c>
      <c r="BM143" s="21">
        <v>42</v>
      </c>
      <c r="BN143" s="21">
        <v>54</v>
      </c>
      <c r="BO143" s="21">
        <v>54</v>
      </c>
      <c r="BP143" s="21">
        <v>54</v>
      </c>
      <c r="BQ143" s="21">
        <v>30</v>
      </c>
      <c r="BR143" s="21">
        <v>30</v>
      </c>
      <c r="BS143" s="21">
        <v>30</v>
      </c>
      <c r="BT143" s="21">
        <v>30</v>
      </c>
      <c r="BU143" s="21">
        <v>30</v>
      </c>
      <c r="BV143" s="21">
        <v>30</v>
      </c>
      <c r="BW143" s="21">
        <v>30</v>
      </c>
      <c r="BX143" s="21">
        <v>0</v>
      </c>
      <c r="BY143" s="21">
        <v>0</v>
      </c>
      <c r="BZ143" s="21">
        <v>0</v>
      </c>
      <c r="CA143" s="21">
        <v>0</v>
      </c>
      <c r="CB143" s="21">
        <v>0</v>
      </c>
      <c r="CC143" s="21">
        <v>0</v>
      </c>
      <c r="CD143" s="21">
        <v>0</v>
      </c>
      <c r="CE143" s="21">
        <v>0</v>
      </c>
      <c r="CF143" s="21">
        <v>0</v>
      </c>
      <c r="CG143" s="21">
        <v>0</v>
      </c>
      <c r="CH143" s="21">
        <v>0</v>
      </c>
      <c r="CI143" s="21">
        <v>0</v>
      </c>
      <c r="CJ143" s="21">
        <v>0</v>
      </c>
      <c r="CK143" s="21">
        <v>0</v>
      </c>
      <c r="CL143" s="21">
        <v>0</v>
      </c>
      <c r="CM143" s="21">
        <v>0</v>
      </c>
      <c r="CN143" s="21">
        <v>0</v>
      </c>
      <c r="CO143" s="21">
        <v>-6</v>
      </c>
      <c r="CP143" s="21">
        <v>-6</v>
      </c>
      <c r="CQ143" s="21">
        <v>-6</v>
      </c>
      <c r="CR143" s="21">
        <v>-6</v>
      </c>
      <c r="CS143" s="21">
        <v>-6</v>
      </c>
      <c r="CT143" s="21">
        <v>-6</v>
      </c>
      <c r="CU143" s="21">
        <v>-6</v>
      </c>
      <c r="CV143" s="21">
        <v>-6</v>
      </c>
      <c r="CW143" s="21">
        <v>-24</v>
      </c>
      <c r="CX143" s="21">
        <v>-24</v>
      </c>
      <c r="CY143" s="21">
        <v>-24</v>
      </c>
      <c r="CZ143" s="21">
        <v>-24</v>
      </c>
      <c r="DA143" s="21">
        <v>-24</v>
      </c>
      <c r="DB143" s="21">
        <v>-24</v>
      </c>
      <c r="DC143" s="21">
        <v>-24</v>
      </c>
      <c r="DD143" s="21">
        <v>-24</v>
      </c>
      <c r="DE143" s="21">
        <v>-24</v>
      </c>
      <c r="DF143" s="21">
        <v>-126</v>
      </c>
      <c r="DG143" s="21">
        <v>-126</v>
      </c>
      <c r="DH143" s="21">
        <v>-84</v>
      </c>
      <c r="DI143" s="21">
        <v>-84</v>
      </c>
      <c r="DJ143" s="21">
        <v>-84</v>
      </c>
      <c r="DK143" s="21">
        <v>-84</v>
      </c>
      <c r="DL143" s="21">
        <v>-84</v>
      </c>
      <c r="DM143" s="21">
        <v>-84</v>
      </c>
      <c r="DN143" s="21">
        <v>-84</v>
      </c>
      <c r="DO143" s="21">
        <v>-84</v>
      </c>
      <c r="DP143" s="21">
        <v>-84</v>
      </c>
      <c r="DQ143" s="21">
        <v>-84</v>
      </c>
      <c r="DR143" s="21">
        <v>-84</v>
      </c>
      <c r="DS143" s="21">
        <v>-84</v>
      </c>
      <c r="DT143" s="21">
        <v>-84</v>
      </c>
      <c r="DU143" s="21">
        <v>-84</v>
      </c>
      <c r="DV143" s="21">
        <v>-84</v>
      </c>
      <c r="DW143" s="21">
        <v>-84</v>
      </c>
      <c r="DX143" s="21">
        <v>-84</v>
      </c>
      <c r="DY143" s="21">
        <v>-84</v>
      </c>
      <c r="DZ143" s="21">
        <v>-84</v>
      </c>
      <c r="EA143" s="21">
        <v>-84</v>
      </c>
      <c r="EB143" s="21">
        <v>-84</v>
      </c>
      <c r="EC143" s="21">
        <v>-84</v>
      </c>
      <c r="ED143" s="21">
        <v>-72</v>
      </c>
      <c r="EE143" s="21">
        <v>-72</v>
      </c>
      <c r="EF143" s="21">
        <v>-72</v>
      </c>
      <c r="EG143" s="21">
        <v>-72</v>
      </c>
      <c r="EH143" s="21">
        <v>-72</v>
      </c>
      <c r="EI143" s="21">
        <v>-126</v>
      </c>
      <c r="EJ143" s="21">
        <v>-126</v>
      </c>
      <c r="EK143" s="21">
        <v>-114</v>
      </c>
      <c r="EL143" s="21">
        <v>-114</v>
      </c>
      <c r="EM143" s="21">
        <v>-114</v>
      </c>
      <c r="EN143" s="21">
        <v>-114</v>
      </c>
      <c r="EO143" s="21">
        <v>-114</v>
      </c>
      <c r="EP143" s="21">
        <v>-138</v>
      </c>
      <c r="EQ143" s="21">
        <v>-138</v>
      </c>
      <c r="ER143" s="21">
        <v>-138</v>
      </c>
      <c r="ES143" s="21">
        <v>-138</v>
      </c>
      <c r="ET143" s="21">
        <v>-168</v>
      </c>
      <c r="EU143" s="21">
        <v>-168</v>
      </c>
      <c r="EV143" s="21">
        <v>-168</v>
      </c>
      <c r="EW143" s="21">
        <v>-168</v>
      </c>
      <c r="EX143" s="21">
        <v>-168</v>
      </c>
      <c r="EY143" s="21">
        <v>-240</v>
      </c>
      <c r="EZ143" s="21">
        <v>-216</v>
      </c>
      <c r="FA143" s="21">
        <v>-198</v>
      </c>
      <c r="FB143" s="21">
        <v>-198</v>
      </c>
      <c r="FC143" s="21">
        <v>-198</v>
      </c>
      <c r="FD143" s="21">
        <v>-186</v>
      </c>
      <c r="FE143" s="21">
        <v>-186</v>
      </c>
      <c r="FF143" s="22">
        <v>-186</v>
      </c>
    </row>
    <row r="144" spans="2:162" x14ac:dyDescent="0.2">
      <c r="B144" s="20"/>
      <c r="C144" s="21">
        <v>138</v>
      </c>
      <c r="D144" s="21">
        <v>120</v>
      </c>
      <c r="E144" s="21">
        <v>84</v>
      </c>
      <c r="F144" s="21">
        <v>84</v>
      </c>
      <c r="G144" s="21">
        <v>84</v>
      </c>
      <c r="H144" s="21">
        <v>84</v>
      </c>
      <c r="I144" s="21">
        <v>120</v>
      </c>
      <c r="J144" s="21">
        <v>120</v>
      </c>
      <c r="K144" s="21">
        <v>120</v>
      </c>
      <c r="L144" s="21">
        <v>120</v>
      </c>
      <c r="M144" s="21">
        <v>114</v>
      </c>
      <c r="N144" s="21">
        <v>114</v>
      </c>
      <c r="O144" s="21">
        <v>114</v>
      </c>
      <c r="P144" s="21">
        <v>6</v>
      </c>
      <c r="Q144" s="21">
        <v>6</v>
      </c>
      <c r="R144" s="21">
        <v>6</v>
      </c>
      <c r="S144" s="21">
        <v>6</v>
      </c>
      <c r="T144" s="21">
        <v>6</v>
      </c>
      <c r="U144" s="21">
        <v>6</v>
      </c>
      <c r="V144" s="21">
        <v>6</v>
      </c>
      <c r="W144" s="21">
        <v>6</v>
      </c>
      <c r="X144" s="21">
        <v>6</v>
      </c>
      <c r="Y144" s="21">
        <v>6</v>
      </c>
      <c r="Z144" s="21">
        <v>6</v>
      </c>
      <c r="AA144" s="21">
        <v>6</v>
      </c>
      <c r="AB144" s="21">
        <v>6</v>
      </c>
      <c r="AC144" s="21">
        <v>54</v>
      </c>
      <c r="AD144" s="21">
        <v>54</v>
      </c>
      <c r="AE144" s="21">
        <v>54</v>
      </c>
      <c r="AF144" s="21">
        <v>54</v>
      </c>
      <c r="AG144" s="21">
        <v>54</v>
      </c>
      <c r="AH144" s="21">
        <v>54</v>
      </c>
      <c r="AI144" s="21">
        <v>54</v>
      </c>
      <c r="AJ144" s="21">
        <v>54</v>
      </c>
      <c r="AK144" s="21">
        <v>54</v>
      </c>
      <c r="AL144" s="21">
        <v>54</v>
      </c>
      <c r="AM144" s="21">
        <v>54</v>
      </c>
      <c r="AN144" s="21">
        <v>54</v>
      </c>
      <c r="AO144" s="21">
        <v>54</v>
      </c>
      <c r="AP144" s="21">
        <v>54</v>
      </c>
      <c r="AQ144" s="21">
        <v>54</v>
      </c>
      <c r="AR144" s="21">
        <v>54</v>
      </c>
      <c r="AS144" s="21">
        <v>54</v>
      </c>
      <c r="AT144" s="21">
        <v>36</v>
      </c>
      <c r="AU144" s="21">
        <v>36</v>
      </c>
      <c r="AV144" s="21">
        <v>36</v>
      </c>
      <c r="AW144" s="21">
        <v>36</v>
      </c>
      <c r="AX144" s="21">
        <v>36</v>
      </c>
      <c r="AY144" s="21">
        <v>36</v>
      </c>
      <c r="AZ144" s="21">
        <v>36</v>
      </c>
      <c r="BA144" s="21">
        <v>36</v>
      </c>
      <c r="BB144" s="21">
        <v>36</v>
      </c>
      <c r="BC144" s="21">
        <v>36</v>
      </c>
      <c r="BD144" s="21">
        <v>36</v>
      </c>
      <c r="BE144" s="21">
        <v>36</v>
      </c>
      <c r="BF144" s="21">
        <v>36</v>
      </c>
      <c r="BG144" s="21">
        <v>36</v>
      </c>
      <c r="BH144" s="21">
        <v>36</v>
      </c>
      <c r="BI144" s="21">
        <v>36</v>
      </c>
      <c r="BJ144" s="21">
        <v>36</v>
      </c>
      <c r="BK144" s="21">
        <v>36</v>
      </c>
      <c r="BL144" s="21">
        <v>36</v>
      </c>
      <c r="BM144" s="21">
        <v>36</v>
      </c>
      <c r="BN144" s="21">
        <v>48</v>
      </c>
      <c r="BO144" s="21">
        <v>48</v>
      </c>
      <c r="BP144" s="21">
        <v>48</v>
      </c>
      <c r="BQ144" s="21">
        <v>24</v>
      </c>
      <c r="BR144" s="21">
        <v>24</v>
      </c>
      <c r="BS144" s="21">
        <v>24</v>
      </c>
      <c r="BT144" s="21">
        <v>24</v>
      </c>
      <c r="BU144" s="21">
        <v>24</v>
      </c>
      <c r="BV144" s="21">
        <v>24</v>
      </c>
      <c r="BW144" s="21">
        <v>24</v>
      </c>
      <c r="BX144" s="21">
        <v>-6</v>
      </c>
      <c r="BY144" s="21">
        <v>-6</v>
      </c>
      <c r="BZ144" s="21">
        <v>-6</v>
      </c>
      <c r="CA144" s="21">
        <v>-6</v>
      </c>
      <c r="CB144" s="21">
        <v>-6</v>
      </c>
      <c r="CC144" s="21">
        <v>-6</v>
      </c>
      <c r="CD144" s="21">
        <v>-6</v>
      </c>
      <c r="CE144" s="21">
        <v>-6</v>
      </c>
      <c r="CF144" s="21">
        <v>-6</v>
      </c>
      <c r="CG144" s="21">
        <v>-6</v>
      </c>
      <c r="CH144" s="21">
        <v>-6</v>
      </c>
      <c r="CI144" s="21">
        <v>-6</v>
      </c>
      <c r="CJ144" s="21">
        <v>-6</v>
      </c>
      <c r="CK144" s="21">
        <v>-6</v>
      </c>
      <c r="CL144" s="21">
        <v>-6</v>
      </c>
      <c r="CM144" s="21">
        <v>-6</v>
      </c>
      <c r="CN144" s="21">
        <v>-6</v>
      </c>
      <c r="CO144" s="21">
        <v>-12</v>
      </c>
      <c r="CP144" s="21">
        <v>-12</v>
      </c>
      <c r="CQ144" s="21">
        <v>-12</v>
      </c>
      <c r="CR144" s="21">
        <v>-12</v>
      </c>
      <c r="CS144" s="21">
        <v>-12</v>
      </c>
      <c r="CT144" s="21">
        <v>-12</v>
      </c>
      <c r="CU144" s="21">
        <v>-12</v>
      </c>
      <c r="CV144" s="21">
        <v>-12</v>
      </c>
      <c r="CW144" s="21">
        <v>-30</v>
      </c>
      <c r="CX144" s="21">
        <v>-30</v>
      </c>
      <c r="CY144" s="21">
        <v>-30</v>
      </c>
      <c r="CZ144" s="21">
        <v>-30</v>
      </c>
      <c r="DA144" s="21">
        <v>-30</v>
      </c>
      <c r="DB144" s="21">
        <v>-30</v>
      </c>
      <c r="DC144" s="21">
        <v>-30</v>
      </c>
      <c r="DD144" s="21">
        <v>-30</v>
      </c>
      <c r="DE144" s="21">
        <v>-30</v>
      </c>
      <c r="DF144" s="21">
        <v>-132</v>
      </c>
      <c r="DG144" s="21">
        <v>-132</v>
      </c>
      <c r="DH144" s="21">
        <v>-90</v>
      </c>
      <c r="DI144" s="21">
        <v>-90</v>
      </c>
      <c r="DJ144" s="21">
        <v>-90</v>
      </c>
      <c r="DK144" s="21">
        <v>-90</v>
      </c>
      <c r="DL144" s="21">
        <v>-90</v>
      </c>
      <c r="DM144" s="21">
        <v>-90</v>
      </c>
      <c r="DN144" s="21">
        <v>-90</v>
      </c>
      <c r="DO144" s="21">
        <v>-90</v>
      </c>
      <c r="DP144" s="21">
        <v>-90</v>
      </c>
      <c r="DQ144" s="21">
        <v>-90</v>
      </c>
      <c r="DR144" s="21">
        <v>-90</v>
      </c>
      <c r="DS144" s="21">
        <v>-90</v>
      </c>
      <c r="DT144" s="21">
        <v>-90</v>
      </c>
      <c r="DU144" s="21">
        <v>-90</v>
      </c>
      <c r="DV144" s="21">
        <v>-90</v>
      </c>
      <c r="DW144" s="21">
        <v>-90</v>
      </c>
      <c r="DX144" s="21">
        <v>-90</v>
      </c>
      <c r="DY144" s="21">
        <v>-90</v>
      </c>
      <c r="DZ144" s="21">
        <v>-90</v>
      </c>
      <c r="EA144" s="21">
        <v>-90</v>
      </c>
      <c r="EB144" s="21">
        <v>-90</v>
      </c>
      <c r="EC144" s="21">
        <v>-90</v>
      </c>
      <c r="ED144" s="21">
        <v>-78</v>
      </c>
      <c r="EE144" s="21">
        <v>-78</v>
      </c>
      <c r="EF144" s="21">
        <v>-78</v>
      </c>
      <c r="EG144" s="21">
        <v>-78</v>
      </c>
      <c r="EH144" s="21">
        <v>-78</v>
      </c>
      <c r="EI144" s="21">
        <v>-132</v>
      </c>
      <c r="EJ144" s="21">
        <v>-132</v>
      </c>
      <c r="EK144" s="21">
        <v>-120</v>
      </c>
      <c r="EL144" s="21">
        <v>-120</v>
      </c>
      <c r="EM144" s="21">
        <v>-120</v>
      </c>
      <c r="EN144" s="21">
        <v>-120</v>
      </c>
      <c r="EO144" s="21">
        <v>-120</v>
      </c>
      <c r="EP144" s="21">
        <v>-144</v>
      </c>
      <c r="EQ144" s="21">
        <v>-144</v>
      </c>
      <c r="ER144" s="21">
        <v>-144</v>
      </c>
      <c r="ES144" s="21">
        <v>-144</v>
      </c>
      <c r="ET144" s="21">
        <v>-174</v>
      </c>
      <c r="EU144" s="21">
        <v>-174</v>
      </c>
      <c r="EV144" s="21">
        <v>-174</v>
      </c>
      <c r="EW144" s="21">
        <v>-174</v>
      </c>
      <c r="EX144" s="21">
        <v>-174</v>
      </c>
      <c r="EY144" s="21">
        <v>-246</v>
      </c>
      <c r="EZ144" s="21">
        <v>-222</v>
      </c>
      <c r="FA144" s="21">
        <v>-204</v>
      </c>
      <c r="FB144" s="21">
        <v>-204</v>
      </c>
      <c r="FC144" s="21">
        <v>-204</v>
      </c>
      <c r="FD144" s="21">
        <v>-192</v>
      </c>
      <c r="FE144" s="21">
        <v>-192</v>
      </c>
      <c r="FF144" s="22">
        <v>-192</v>
      </c>
    </row>
    <row r="145" spans="2:162" x14ac:dyDescent="0.2">
      <c r="B145" s="20"/>
      <c r="C145" s="21">
        <v>139</v>
      </c>
      <c r="D145" s="21">
        <v>114</v>
      </c>
      <c r="E145" s="21">
        <v>78</v>
      </c>
      <c r="F145" s="21">
        <v>78</v>
      </c>
      <c r="G145" s="21">
        <v>78</v>
      </c>
      <c r="H145" s="21">
        <v>78</v>
      </c>
      <c r="I145" s="21">
        <v>114</v>
      </c>
      <c r="J145" s="21">
        <v>114</v>
      </c>
      <c r="K145" s="21">
        <v>114</v>
      </c>
      <c r="L145" s="21">
        <v>114</v>
      </c>
      <c r="M145" s="21">
        <v>108</v>
      </c>
      <c r="N145" s="21">
        <v>108</v>
      </c>
      <c r="O145" s="21">
        <v>108</v>
      </c>
      <c r="P145" s="21">
        <v>0</v>
      </c>
      <c r="Q145" s="21">
        <v>0</v>
      </c>
      <c r="R145" s="21">
        <v>0</v>
      </c>
      <c r="S145" s="21">
        <v>0</v>
      </c>
      <c r="T145" s="21">
        <v>0</v>
      </c>
      <c r="U145" s="21">
        <v>0</v>
      </c>
      <c r="V145" s="21">
        <v>0</v>
      </c>
      <c r="W145" s="21">
        <v>0</v>
      </c>
      <c r="X145" s="21">
        <v>0</v>
      </c>
      <c r="Y145" s="21">
        <v>0</v>
      </c>
      <c r="Z145" s="21">
        <v>0</v>
      </c>
      <c r="AA145" s="21">
        <v>0</v>
      </c>
      <c r="AB145" s="21">
        <v>0</v>
      </c>
      <c r="AC145" s="21">
        <v>48</v>
      </c>
      <c r="AD145" s="21">
        <v>48</v>
      </c>
      <c r="AE145" s="21">
        <v>48</v>
      </c>
      <c r="AF145" s="21">
        <v>48</v>
      </c>
      <c r="AG145" s="21">
        <v>48</v>
      </c>
      <c r="AH145" s="21">
        <v>48</v>
      </c>
      <c r="AI145" s="21">
        <v>48</v>
      </c>
      <c r="AJ145" s="21">
        <v>48</v>
      </c>
      <c r="AK145" s="21">
        <v>48</v>
      </c>
      <c r="AL145" s="21">
        <v>48</v>
      </c>
      <c r="AM145" s="21">
        <v>48</v>
      </c>
      <c r="AN145" s="21">
        <v>48</v>
      </c>
      <c r="AO145" s="21">
        <v>48</v>
      </c>
      <c r="AP145" s="21">
        <v>48</v>
      </c>
      <c r="AQ145" s="21">
        <v>48</v>
      </c>
      <c r="AR145" s="21">
        <v>48</v>
      </c>
      <c r="AS145" s="21">
        <v>48</v>
      </c>
      <c r="AT145" s="21">
        <v>30</v>
      </c>
      <c r="AU145" s="21">
        <v>30</v>
      </c>
      <c r="AV145" s="21">
        <v>30</v>
      </c>
      <c r="AW145" s="21">
        <v>30</v>
      </c>
      <c r="AX145" s="21">
        <v>30</v>
      </c>
      <c r="AY145" s="21">
        <v>30</v>
      </c>
      <c r="AZ145" s="21">
        <v>30</v>
      </c>
      <c r="BA145" s="21">
        <v>30</v>
      </c>
      <c r="BB145" s="21">
        <v>30</v>
      </c>
      <c r="BC145" s="21">
        <v>30</v>
      </c>
      <c r="BD145" s="21">
        <v>30</v>
      </c>
      <c r="BE145" s="21">
        <v>30</v>
      </c>
      <c r="BF145" s="21">
        <v>30</v>
      </c>
      <c r="BG145" s="21">
        <v>30</v>
      </c>
      <c r="BH145" s="21">
        <v>30</v>
      </c>
      <c r="BI145" s="21">
        <v>30</v>
      </c>
      <c r="BJ145" s="21">
        <v>30</v>
      </c>
      <c r="BK145" s="21">
        <v>30</v>
      </c>
      <c r="BL145" s="21">
        <v>30</v>
      </c>
      <c r="BM145" s="21">
        <v>30</v>
      </c>
      <c r="BN145" s="21">
        <v>42</v>
      </c>
      <c r="BO145" s="21">
        <v>42</v>
      </c>
      <c r="BP145" s="21">
        <v>42</v>
      </c>
      <c r="BQ145" s="21">
        <v>18</v>
      </c>
      <c r="BR145" s="21">
        <v>18</v>
      </c>
      <c r="BS145" s="21">
        <v>18</v>
      </c>
      <c r="BT145" s="21">
        <v>18</v>
      </c>
      <c r="BU145" s="21">
        <v>18</v>
      </c>
      <c r="BV145" s="21">
        <v>18</v>
      </c>
      <c r="BW145" s="21">
        <v>18</v>
      </c>
      <c r="BX145" s="21">
        <v>-12</v>
      </c>
      <c r="BY145" s="21">
        <v>-12</v>
      </c>
      <c r="BZ145" s="21">
        <v>-12</v>
      </c>
      <c r="CA145" s="21">
        <v>-12</v>
      </c>
      <c r="CB145" s="21">
        <v>-12</v>
      </c>
      <c r="CC145" s="21">
        <v>-12</v>
      </c>
      <c r="CD145" s="21">
        <v>-12</v>
      </c>
      <c r="CE145" s="21">
        <v>-12</v>
      </c>
      <c r="CF145" s="21">
        <v>-12</v>
      </c>
      <c r="CG145" s="21">
        <v>-12</v>
      </c>
      <c r="CH145" s="21">
        <v>-12</v>
      </c>
      <c r="CI145" s="21">
        <v>-12</v>
      </c>
      <c r="CJ145" s="21">
        <v>-12</v>
      </c>
      <c r="CK145" s="21">
        <v>-12</v>
      </c>
      <c r="CL145" s="21">
        <v>-12</v>
      </c>
      <c r="CM145" s="21">
        <v>-12</v>
      </c>
      <c r="CN145" s="21">
        <v>-12</v>
      </c>
      <c r="CO145" s="21">
        <v>-18</v>
      </c>
      <c r="CP145" s="21">
        <v>-18</v>
      </c>
      <c r="CQ145" s="21">
        <v>-18</v>
      </c>
      <c r="CR145" s="21">
        <v>-18</v>
      </c>
      <c r="CS145" s="21">
        <v>-18</v>
      </c>
      <c r="CT145" s="21">
        <v>-18</v>
      </c>
      <c r="CU145" s="21">
        <v>-18</v>
      </c>
      <c r="CV145" s="21">
        <v>-18</v>
      </c>
      <c r="CW145" s="21">
        <v>-36</v>
      </c>
      <c r="CX145" s="21">
        <v>-36</v>
      </c>
      <c r="CY145" s="21">
        <v>-36</v>
      </c>
      <c r="CZ145" s="21">
        <v>-36</v>
      </c>
      <c r="DA145" s="21">
        <v>-36</v>
      </c>
      <c r="DB145" s="21">
        <v>-36</v>
      </c>
      <c r="DC145" s="21">
        <v>-36</v>
      </c>
      <c r="DD145" s="21">
        <v>-36</v>
      </c>
      <c r="DE145" s="21">
        <v>-36</v>
      </c>
      <c r="DF145" s="21">
        <v>-138</v>
      </c>
      <c r="DG145" s="21">
        <v>-138</v>
      </c>
      <c r="DH145" s="21">
        <v>-96</v>
      </c>
      <c r="DI145" s="21">
        <v>-96</v>
      </c>
      <c r="DJ145" s="21">
        <v>-96</v>
      </c>
      <c r="DK145" s="21">
        <v>-96</v>
      </c>
      <c r="DL145" s="21">
        <v>-96</v>
      </c>
      <c r="DM145" s="21">
        <v>-96</v>
      </c>
      <c r="DN145" s="21">
        <v>-96</v>
      </c>
      <c r="DO145" s="21">
        <v>-96</v>
      </c>
      <c r="DP145" s="21">
        <v>-96</v>
      </c>
      <c r="DQ145" s="21">
        <v>-96</v>
      </c>
      <c r="DR145" s="21">
        <v>-96</v>
      </c>
      <c r="DS145" s="21">
        <v>-96</v>
      </c>
      <c r="DT145" s="21">
        <v>-96</v>
      </c>
      <c r="DU145" s="21">
        <v>-96</v>
      </c>
      <c r="DV145" s="21">
        <v>-96</v>
      </c>
      <c r="DW145" s="21">
        <v>-96</v>
      </c>
      <c r="DX145" s="21">
        <v>-96</v>
      </c>
      <c r="DY145" s="21">
        <v>-96</v>
      </c>
      <c r="DZ145" s="21">
        <v>-96</v>
      </c>
      <c r="EA145" s="21">
        <v>-96</v>
      </c>
      <c r="EB145" s="21">
        <v>-96</v>
      </c>
      <c r="EC145" s="21">
        <v>-96</v>
      </c>
      <c r="ED145" s="21">
        <v>-84</v>
      </c>
      <c r="EE145" s="21">
        <v>-84</v>
      </c>
      <c r="EF145" s="21">
        <v>-84</v>
      </c>
      <c r="EG145" s="21">
        <v>-84</v>
      </c>
      <c r="EH145" s="21">
        <v>-84</v>
      </c>
      <c r="EI145" s="21">
        <v>-138</v>
      </c>
      <c r="EJ145" s="21">
        <v>-138</v>
      </c>
      <c r="EK145" s="21">
        <v>-126</v>
      </c>
      <c r="EL145" s="21">
        <v>-126</v>
      </c>
      <c r="EM145" s="21">
        <v>-126</v>
      </c>
      <c r="EN145" s="21">
        <v>-126</v>
      </c>
      <c r="EO145" s="21">
        <v>-126</v>
      </c>
      <c r="EP145" s="21">
        <v>-150</v>
      </c>
      <c r="EQ145" s="21">
        <v>-150</v>
      </c>
      <c r="ER145" s="21">
        <v>-150</v>
      </c>
      <c r="ES145" s="21">
        <v>-150</v>
      </c>
      <c r="ET145" s="21">
        <v>-180</v>
      </c>
      <c r="EU145" s="21">
        <v>-180</v>
      </c>
      <c r="EV145" s="21">
        <v>-180</v>
      </c>
      <c r="EW145" s="21">
        <v>-180</v>
      </c>
      <c r="EX145" s="21">
        <v>-180</v>
      </c>
      <c r="EY145" s="21">
        <v>-252</v>
      </c>
      <c r="EZ145" s="21">
        <v>-228</v>
      </c>
      <c r="FA145" s="21">
        <v>-210</v>
      </c>
      <c r="FB145" s="21">
        <v>-210</v>
      </c>
      <c r="FC145" s="21">
        <v>-210</v>
      </c>
      <c r="FD145" s="21">
        <v>-198</v>
      </c>
      <c r="FE145" s="21">
        <v>-198</v>
      </c>
      <c r="FF145" s="22">
        <v>-198</v>
      </c>
    </row>
    <row r="146" spans="2:162" x14ac:dyDescent="0.2">
      <c r="B146" s="20"/>
      <c r="C146" s="21">
        <v>140</v>
      </c>
      <c r="D146" s="21">
        <v>108</v>
      </c>
      <c r="E146" s="21">
        <v>72</v>
      </c>
      <c r="F146" s="21">
        <v>72</v>
      </c>
      <c r="G146" s="21">
        <v>72</v>
      </c>
      <c r="H146" s="21">
        <v>72</v>
      </c>
      <c r="I146" s="21">
        <v>108</v>
      </c>
      <c r="J146" s="21">
        <v>108</v>
      </c>
      <c r="K146" s="21">
        <v>108</v>
      </c>
      <c r="L146" s="21">
        <v>108</v>
      </c>
      <c r="M146" s="21">
        <v>102</v>
      </c>
      <c r="N146" s="21">
        <v>102</v>
      </c>
      <c r="O146" s="21">
        <v>102</v>
      </c>
      <c r="P146" s="21">
        <v>-6</v>
      </c>
      <c r="Q146" s="21">
        <v>-6</v>
      </c>
      <c r="R146" s="21">
        <v>-6</v>
      </c>
      <c r="S146" s="21">
        <v>-6</v>
      </c>
      <c r="T146" s="21">
        <v>-6</v>
      </c>
      <c r="U146" s="21">
        <v>-6</v>
      </c>
      <c r="V146" s="21">
        <v>-6</v>
      </c>
      <c r="W146" s="21">
        <v>-6</v>
      </c>
      <c r="X146" s="21">
        <v>-6</v>
      </c>
      <c r="Y146" s="21">
        <v>-6</v>
      </c>
      <c r="Z146" s="21">
        <v>-6</v>
      </c>
      <c r="AA146" s="21">
        <v>-6</v>
      </c>
      <c r="AB146" s="21">
        <v>-6</v>
      </c>
      <c r="AC146" s="21">
        <v>42</v>
      </c>
      <c r="AD146" s="21">
        <v>42</v>
      </c>
      <c r="AE146" s="21">
        <v>42</v>
      </c>
      <c r="AF146" s="21">
        <v>42</v>
      </c>
      <c r="AG146" s="21">
        <v>42</v>
      </c>
      <c r="AH146" s="21">
        <v>42</v>
      </c>
      <c r="AI146" s="21">
        <v>42</v>
      </c>
      <c r="AJ146" s="21">
        <v>42</v>
      </c>
      <c r="AK146" s="21">
        <v>42</v>
      </c>
      <c r="AL146" s="21">
        <v>42</v>
      </c>
      <c r="AM146" s="21">
        <v>42</v>
      </c>
      <c r="AN146" s="21">
        <v>42</v>
      </c>
      <c r="AO146" s="21">
        <v>42</v>
      </c>
      <c r="AP146" s="21">
        <v>42</v>
      </c>
      <c r="AQ146" s="21">
        <v>42</v>
      </c>
      <c r="AR146" s="21">
        <v>42</v>
      </c>
      <c r="AS146" s="21">
        <v>42</v>
      </c>
      <c r="AT146" s="21">
        <v>24</v>
      </c>
      <c r="AU146" s="21">
        <v>24</v>
      </c>
      <c r="AV146" s="21">
        <v>24</v>
      </c>
      <c r="AW146" s="21">
        <v>24</v>
      </c>
      <c r="AX146" s="21">
        <v>24</v>
      </c>
      <c r="AY146" s="21">
        <v>24</v>
      </c>
      <c r="AZ146" s="21">
        <v>24</v>
      </c>
      <c r="BA146" s="21">
        <v>24</v>
      </c>
      <c r="BB146" s="21">
        <v>24</v>
      </c>
      <c r="BC146" s="21">
        <v>24</v>
      </c>
      <c r="BD146" s="21">
        <v>24</v>
      </c>
      <c r="BE146" s="21">
        <v>24</v>
      </c>
      <c r="BF146" s="21">
        <v>24</v>
      </c>
      <c r="BG146" s="21">
        <v>24</v>
      </c>
      <c r="BH146" s="21">
        <v>24</v>
      </c>
      <c r="BI146" s="21">
        <v>24</v>
      </c>
      <c r="BJ146" s="21">
        <v>24</v>
      </c>
      <c r="BK146" s="21">
        <v>24</v>
      </c>
      <c r="BL146" s="21">
        <v>24</v>
      </c>
      <c r="BM146" s="21">
        <v>24</v>
      </c>
      <c r="BN146" s="21">
        <v>36</v>
      </c>
      <c r="BO146" s="21">
        <v>36</v>
      </c>
      <c r="BP146" s="21">
        <v>36</v>
      </c>
      <c r="BQ146" s="21">
        <v>12</v>
      </c>
      <c r="BR146" s="21">
        <v>12</v>
      </c>
      <c r="BS146" s="21">
        <v>12</v>
      </c>
      <c r="BT146" s="21">
        <v>12</v>
      </c>
      <c r="BU146" s="21">
        <v>12</v>
      </c>
      <c r="BV146" s="21">
        <v>12</v>
      </c>
      <c r="BW146" s="21">
        <v>12</v>
      </c>
      <c r="BX146" s="21">
        <v>-18</v>
      </c>
      <c r="BY146" s="21">
        <v>-18</v>
      </c>
      <c r="BZ146" s="21">
        <v>-18</v>
      </c>
      <c r="CA146" s="21">
        <v>-18</v>
      </c>
      <c r="CB146" s="21">
        <v>-18</v>
      </c>
      <c r="CC146" s="21">
        <v>-18</v>
      </c>
      <c r="CD146" s="21">
        <v>-18</v>
      </c>
      <c r="CE146" s="21">
        <v>-18</v>
      </c>
      <c r="CF146" s="21">
        <v>-18</v>
      </c>
      <c r="CG146" s="21">
        <v>-18</v>
      </c>
      <c r="CH146" s="21">
        <v>-18</v>
      </c>
      <c r="CI146" s="21">
        <v>-18</v>
      </c>
      <c r="CJ146" s="21">
        <v>-18</v>
      </c>
      <c r="CK146" s="21">
        <v>-18</v>
      </c>
      <c r="CL146" s="21">
        <v>-18</v>
      </c>
      <c r="CM146" s="21">
        <v>-18</v>
      </c>
      <c r="CN146" s="21">
        <v>-18</v>
      </c>
      <c r="CO146" s="21">
        <v>-24</v>
      </c>
      <c r="CP146" s="21">
        <v>-24</v>
      </c>
      <c r="CQ146" s="21">
        <v>-24</v>
      </c>
      <c r="CR146" s="21">
        <v>-24</v>
      </c>
      <c r="CS146" s="21">
        <v>-24</v>
      </c>
      <c r="CT146" s="21">
        <v>-24</v>
      </c>
      <c r="CU146" s="21">
        <v>-24</v>
      </c>
      <c r="CV146" s="21">
        <v>-24</v>
      </c>
      <c r="CW146" s="21">
        <v>-42</v>
      </c>
      <c r="CX146" s="21">
        <v>-42</v>
      </c>
      <c r="CY146" s="21">
        <v>-42</v>
      </c>
      <c r="CZ146" s="21">
        <v>-42</v>
      </c>
      <c r="DA146" s="21">
        <v>-42</v>
      </c>
      <c r="DB146" s="21">
        <v>-42</v>
      </c>
      <c r="DC146" s="21">
        <v>-42</v>
      </c>
      <c r="DD146" s="21">
        <v>-42</v>
      </c>
      <c r="DE146" s="21">
        <v>-42</v>
      </c>
      <c r="DF146" s="21">
        <v>-144</v>
      </c>
      <c r="DG146" s="21">
        <v>-144</v>
      </c>
      <c r="DH146" s="21">
        <v>-102</v>
      </c>
      <c r="DI146" s="21">
        <v>-102</v>
      </c>
      <c r="DJ146" s="21">
        <v>-102</v>
      </c>
      <c r="DK146" s="21">
        <v>-102</v>
      </c>
      <c r="DL146" s="21">
        <v>-102</v>
      </c>
      <c r="DM146" s="21">
        <v>-102</v>
      </c>
      <c r="DN146" s="21">
        <v>-102</v>
      </c>
      <c r="DO146" s="21">
        <v>-102</v>
      </c>
      <c r="DP146" s="21">
        <v>-102</v>
      </c>
      <c r="DQ146" s="21">
        <v>-102</v>
      </c>
      <c r="DR146" s="21">
        <v>-102</v>
      </c>
      <c r="DS146" s="21">
        <v>-102</v>
      </c>
      <c r="DT146" s="21">
        <v>-102</v>
      </c>
      <c r="DU146" s="21">
        <v>-102</v>
      </c>
      <c r="DV146" s="21">
        <v>-102</v>
      </c>
      <c r="DW146" s="21">
        <v>-102</v>
      </c>
      <c r="DX146" s="21">
        <v>-102</v>
      </c>
      <c r="DY146" s="21">
        <v>-102</v>
      </c>
      <c r="DZ146" s="21">
        <v>-102</v>
      </c>
      <c r="EA146" s="21">
        <v>-102</v>
      </c>
      <c r="EB146" s="21">
        <v>-102</v>
      </c>
      <c r="EC146" s="21">
        <v>-102</v>
      </c>
      <c r="ED146" s="21">
        <v>-90</v>
      </c>
      <c r="EE146" s="21">
        <v>-90</v>
      </c>
      <c r="EF146" s="21">
        <v>-90</v>
      </c>
      <c r="EG146" s="21">
        <v>-90</v>
      </c>
      <c r="EH146" s="21">
        <v>-90</v>
      </c>
      <c r="EI146" s="21">
        <v>-144</v>
      </c>
      <c r="EJ146" s="21">
        <v>-144</v>
      </c>
      <c r="EK146" s="21">
        <v>-132</v>
      </c>
      <c r="EL146" s="21">
        <v>-132</v>
      </c>
      <c r="EM146" s="21">
        <v>-132</v>
      </c>
      <c r="EN146" s="21">
        <v>-132</v>
      </c>
      <c r="EO146" s="21">
        <v>-132</v>
      </c>
      <c r="EP146" s="21">
        <v>-156</v>
      </c>
      <c r="EQ146" s="21">
        <v>-156</v>
      </c>
      <c r="ER146" s="21">
        <v>-156</v>
      </c>
      <c r="ES146" s="21">
        <v>-156</v>
      </c>
      <c r="ET146" s="21">
        <v>-186</v>
      </c>
      <c r="EU146" s="21">
        <v>-186</v>
      </c>
      <c r="EV146" s="21">
        <v>-186</v>
      </c>
      <c r="EW146" s="21">
        <v>-186</v>
      </c>
      <c r="EX146" s="21">
        <v>-186</v>
      </c>
      <c r="EY146" s="21">
        <v>-258</v>
      </c>
      <c r="EZ146" s="21">
        <v>-234</v>
      </c>
      <c r="FA146" s="21">
        <v>-216</v>
      </c>
      <c r="FB146" s="21">
        <v>-216</v>
      </c>
      <c r="FC146" s="21">
        <v>-216</v>
      </c>
      <c r="FD146" s="21">
        <v>-204</v>
      </c>
      <c r="FE146" s="21">
        <v>-204</v>
      </c>
      <c r="FF146" s="22">
        <v>-204</v>
      </c>
    </row>
    <row r="147" spans="2:162" x14ac:dyDescent="0.2">
      <c r="B147" s="20"/>
      <c r="C147" s="21">
        <v>141</v>
      </c>
      <c r="D147" s="21">
        <v>102</v>
      </c>
      <c r="E147" s="21">
        <v>66</v>
      </c>
      <c r="F147" s="21">
        <v>66</v>
      </c>
      <c r="G147" s="21">
        <v>66</v>
      </c>
      <c r="H147" s="21">
        <v>66</v>
      </c>
      <c r="I147" s="21">
        <v>102</v>
      </c>
      <c r="J147" s="21">
        <v>102</v>
      </c>
      <c r="K147" s="21">
        <v>102</v>
      </c>
      <c r="L147" s="21">
        <v>102</v>
      </c>
      <c r="M147" s="21">
        <v>96</v>
      </c>
      <c r="N147" s="21">
        <v>96</v>
      </c>
      <c r="O147" s="21">
        <v>96</v>
      </c>
      <c r="P147" s="21">
        <v>-12</v>
      </c>
      <c r="Q147" s="21">
        <v>-12</v>
      </c>
      <c r="R147" s="21">
        <v>-12</v>
      </c>
      <c r="S147" s="21">
        <v>-12</v>
      </c>
      <c r="T147" s="21">
        <v>-12</v>
      </c>
      <c r="U147" s="21">
        <v>-12</v>
      </c>
      <c r="V147" s="21">
        <v>-12</v>
      </c>
      <c r="W147" s="21">
        <v>-12</v>
      </c>
      <c r="X147" s="21">
        <v>-12</v>
      </c>
      <c r="Y147" s="21">
        <v>-12</v>
      </c>
      <c r="Z147" s="21">
        <v>-12</v>
      </c>
      <c r="AA147" s="21">
        <v>-12</v>
      </c>
      <c r="AB147" s="21">
        <v>-12</v>
      </c>
      <c r="AC147" s="21">
        <v>36</v>
      </c>
      <c r="AD147" s="21">
        <v>36</v>
      </c>
      <c r="AE147" s="21">
        <v>36</v>
      </c>
      <c r="AF147" s="21">
        <v>36</v>
      </c>
      <c r="AG147" s="21">
        <v>36</v>
      </c>
      <c r="AH147" s="21">
        <v>36</v>
      </c>
      <c r="AI147" s="21">
        <v>36</v>
      </c>
      <c r="AJ147" s="21">
        <v>36</v>
      </c>
      <c r="AK147" s="21">
        <v>36</v>
      </c>
      <c r="AL147" s="21">
        <v>36</v>
      </c>
      <c r="AM147" s="21">
        <v>36</v>
      </c>
      <c r="AN147" s="21">
        <v>36</v>
      </c>
      <c r="AO147" s="21">
        <v>36</v>
      </c>
      <c r="AP147" s="21">
        <v>36</v>
      </c>
      <c r="AQ147" s="21">
        <v>36</v>
      </c>
      <c r="AR147" s="21">
        <v>36</v>
      </c>
      <c r="AS147" s="21">
        <v>36</v>
      </c>
      <c r="AT147" s="21">
        <v>18</v>
      </c>
      <c r="AU147" s="21">
        <v>18</v>
      </c>
      <c r="AV147" s="21">
        <v>18</v>
      </c>
      <c r="AW147" s="21">
        <v>18</v>
      </c>
      <c r="AX147" s="21">
        <v>18</v>
      </c>
      <c r="AY147" s="21">
        <v>18</v>
      </c>
      <c r="AZ147" s="21">
        <v>18</v>
      </c>
      <c r="BA147" s="21">
        <v>18</v>
      </c>
      <c r="BB147" s="21">
        <v>18</v>
      </c>
      <c r="BC147" s="21">
        <v>18</v>
      </c>
      <c r="BD147" s="21">
        <v>18</v>
      </c>
      <c r="BE147" s="21">
        <v>18</v>
      </c>
      <c r="BF147" s="21">
        <v>18</v>
      </c>
      <c r="BG147" s="21">
        <v>18</v>
      </c>
      <c r="BH147" s="21">
        <v>18</v>
      </c>
      <c r="BI147" s="21">
        <v>18</v>
      </c>
      <c r="BJ147" s="21">
        <v>18</v>
      </c>
      <c r="BK147" s="21">
        <v>18</v>
      </c>
      <c r="BL147" s="21">
        <v>18</v>
      </c>
      <c r="BM147" s="21">
        <v>18</v>
      </c>
      <c r="BN147" s="21">
        <v>30</v>
      </c>
      <c r="BO147" s="21">
        <v>30</v>
      </c>
      <c r="BP147" s="21">
        <v>30</v>
      </c>
      <c r="BQ147" s="21">
        <v>6</v>
      </c>
      <c r="BR147" s="21">
        <v>6</v>
      </c>
      <c r="BS147" s="21">
        <v>6</v>
      </c>
      <c r="BT147" s="21">
        <v>6</v>
      </c>
      <c r="BU147" s="21">
        <v>6</v>
      </c>
      <c r="BV147" s="21">
        <v>6</v>
      </c>
      <c r="BW147" s="21">
        <v>6</v>
      </c>
      <c r="BX147" s="21">
        <v>-24</v>
      </c>
      <c r="BY147" s="21">
        <v>-24</v>
      </c>
      <c r="BZ147" s="21">
        <v>-24</v>
      </c>
      <c r="CA147" s="21">
        <v>-24</v>
      </c>
      <c r="CB147" s="21">
        <v>-24</v>
      </c>
      <c r="CC147" s="21">
        <v>-24</v>
      </c>
      <c r="CD147" s="21">
        <v>-24</v>
      </c>
      <c r="CE147" s="21">
        <v>-24</v>
      </c>
      <c r="CF147" s="21">
        <v>-24</v>
      </c>
      <c r="CG147" s="21">
        <v>-24</v>
      </c>
      <c r="CH147" s="21">
        <v>-24</v>
      </c>
      <c r="CI147" s="21">
        <v>-24</v>
      </c>
      <c r="CJ147" s="21">
        <v>-24</v>
      </c>
      <c r="CK147" s="21">
        <v>-24</v>
      </c>
      <c r="CL147" s="21">
        <v>-24</v>
      </c>
      <c r="CM147" s="21">
        <v>-24</v>
      </c>
      <c r="CN147" s="21">
        <v>-24</v>
      </c>
      <c r="CO147" s="21">
        <v>-30</v>
      </c>
      <c r="CP147" s="21">
        <v>-30</v>
      </c>
      <c r="CQ147" s="21">
        <v>-30</v>
      </c>
      <c r="CR147" s="21">
        <v>-30</v>
      </c>
      <c r="CS147" s="21">
        <v>-30</v>
      </c>
      <c r="CT147" s="21">
        <v>-30</v>
      </c>
      <c r="CU147" s="21">
        <v>-30</v>
      </c>
      <c r="CV147" s="21">
        <v>-30</v>
      </c>
      <c r="CW147" s="21">
        <v>-48</v>
      </c>
      <c r="CX147" s="21">
        <v>-48</v>
      </c>
      <c r="CY147" s="21">
        <v>-48</v>
      </c>
      <c r="CZ147" s="21">
        <v>-48</v>
      </c>
      <c r="DA147" s="21">
        <v>-48</v>
      </c>
      <c r="DB147" s="21">
        <v>-48</v>
      </c>
      <c r="DC147" s="21">
        <v>-48</v>
      </c>
      <c r="DD147" s="21">
        <v>-48</v>
      </c>
      <c r="DE147" s="21">
        <v>-48</v>
      </c>
      <c r="DF147" s="21">
        <v>-150</v>
      </c>
      <c r="DG147" s="21">
        <v>-150</v>
      </c>
      <c r="DH147" s="21">
        <v>-108</v>
      </c>
      <c r="DI147" s="21">
        <v>-108</v>
      </c>
      <c r="DJ147" s="21">
        <v>-108</v>
      </c>
      <c r="DK147" s="21">
        <v>-108</v>
      </c>
      <c r="DL147" s="21">
        <v>-108</v>
      </c>
      <c r="DM147" s="21">
        <v>-108</v>
      </c>
      <c r="DN147" s="21">
        <v>-108</v>
      </c>
      <c r="DO147" s="21">
        <v>-108</v>
      </c>
      <c r="DP147" s="21">
        <v>-108</v>
      </c>
      <c r="DQ147" s="21">
        <v>-108</v>
      </c>
      <c r="DR147" s="21">
        <v>-108</v>
      </c>
      <c r="DS147" s="21">
        <v>-108</v>
      </c>
      <c r="DT147" s="21">
        <v>-108</v>
      </c>
      <c r="DU147" s="21">
        <v>-108</v>
      </c>
      <c r="DV147" s="21">
        <v>-108</v>
      </c>
      <c r="DW147" s="21">
        <v>-108</v>
      </c>
      <c r="DX147" s="21">
        <v>-108</v>
      </c>
      <c r="DY147" s="21">
        <v>-108</v>
      </c>
      <c r="DZ147" s="21">
        <v>-108</v>
      </c>
      <c r="EA147" s="21">
        <v>-108</v>
      </c>
      <c r="EB147" s="21">
        <v>-108</v>
      </c>
      <c r="EC147" s="21">
        <v>-108</v>
      </c>
      <c r="ED147" s="21">
        <v>-96</v>
      </c>
      <c r="EE147" s="21">
        <v>-96</v>
      </c>
      <c r="EF147" s="21">
        <v>-96</v>
      </c>
      <c r="EG147" s="21">
        <v>-96</v>
      </c>
      <c r="EH147" s="21">
        <v>-96</v>
      </c>
      <c r="EI147" s="21">
        <v>-150</v>
      </c>
      <c r="EJ147" s="21">
        <v>-150</v>
      </c>
      <c r="EK147" s="21">
        <v>-138</v>
      </c>
      <c r="EL147" s="21">
        <v>-138</v>
      </c>
      <c r="EM147" s="21">
        <v>-138</v>
      </c>
      <c r="EN147" s="21">
        <v>-138</v>
      </c>
      <c r="EO147" s="21">
        <v>-138</v>
      </c>
      <c r="EP147" s="21">
        <v>-162</v>
      </c>
      <c r="EQ147" s="21">
        <v>-162</v>
      </c>
      <c r="ER147" s="21">
        <v>-162</v>
      </c>
      <c r="ES147" s="21">
        <v>-162</v>
      </c>
      <c r="ET147" s="21">
        <v>-192</v>
      </c>
      <c r="EU147" s="21">
        <v>-192</v>
      </c>
      <c r="EV147" s="21">
        <v>-192</v>
      </c>
      <c r="EW147" s="21">
        <v>-192</v>
      </c>
      <c r="EX147" s="21">
        <v>-192</v>
      </c>
      <c r="EY147" s="21">
        <v>-264</v>
      </c>
      <c r="EZ147" s="21">
        <v>-240</v>
      </c>
      <c r="FA147" s="21">
        <v>-222</v>
      </c>
      <c r="FB147" s="21">
        <v>-222</v>
      </c>
      <c r="FC147" s="21">
        <v>-222</v>
      </c>
      <c r="FD147" s="21">
        <v>-210</v>
      </c>
      <c r="FE147" s="21">
        <v>-210</v>
      </c>
      <c r="FF147" s="22">
        <v>-210</v>
      </c>
    </row>
    <row r="148" spans="2:162" x14ac:dyDescent="0.2">
      <c r="B148" s="20"/>
      <c r="C148" s="21">
        <v>142</v>
      </c>
      <c r="D148" s="21">
        <v>96</v>
      </c>
      <c r="E148" s="21">
        <v>60</v>
      </c>
      <c r="F148" s="21">
        <v>60</v>
      </c>
      <c r="G148" s="21">
        <v>60</v>
      </c>
      <c r="H148" s="21">
        <v>60</v>
      </c>
      <c r="I148" s="21">
        <v>96</v>
      </c>
      <c r="J148" s="21">
        <v>96</v>
      </c>
      <c r="K148" s="21">
        <v>96</v>
      </c>
      <c r="L148" s="21">
        <v>96</v>
      </c>
      <c r="M148" s="21">
        <v>90</v>
      </c>
      <c r="N148" s="21">
        <v>90</v>
      </c>
      <c r="O148" s="21">
        <v>90</v>
      </c>
      <c r="P148" s="21">
        <v>-18</v>
      </c>
      <c r="Q148" s="21">
        <v>-18</v>
      </c>
      <c r="R148" s="21">
        <v>-18</v>
      </c>
      <c r="S148" s="21">
        <v>-18</v>
      </c>
      <c r="T148" s="21">
        <v>-18</v>
      </c>
      <c r="U148" s="21">
        <v>-18</v>
      </c>
      <c r="V148" s="21">
        <v>-18</v>
      </c>
      <c r="W148" s="21">
        <v>-18</v>
      </c>
      <c r="X148" s="21">
        <v>-18</v>
      </c>
      <c r="Y148" s="21">
        <v>-18</v>
      </c>
      <c r="Z148" s="21">
        <v>-18</v>
      </c>
      <c r="AA148" s="21">
        <v>-18</v>
      </c>
      <c r="AB148" s="21">
        <v>-18</v>
      </c>
      <c r="AC148" s="21">
        <v>30</v>
      </c>
      <c r="AD148" s="21">
        <v>30</v>
      </c>
      <c r="AE148" s="21">
        <v>30</v>
      </c>
      <c r="AF148" s="21">
        <v>30</v>
      </c>
      <c r="AG148" s="21">
        <v>30</v>
      </c>
      <c r="AH148" s="21">
        <v>30</v>
      </c>
      <c r="AI148" s="21">
        <v>30</v>
      </c>
      <c r="AJ148" s="21">
        <v>30</v>
      </c>
      <c r="AK148" s="21">
        <v>30</v>
      </c>
      <c r="AL148" s="21">
        <v>30</v>
      </c>
      <c r="AM148" s="21">
        <v>30</v>
      </c>
      <c r="AN148" s="21">
        <v>30</v>
      </c>
      <c r="AO148" s="21">
        <v>30</v>
      </c>
      <c r="AP148" s="21">
        <v>30</v>
      </c>
      <c r="AQ148" s="21">
        <v>30</v>
      </c>
      <c r="AR148" s="21">
        <v>30</v>
      </c>
      <c r="AS148" s="21">
        <v>30</v>
      </c>
      <c r="AT148" s="21">
        <v>12</v>
      </c>
      <c r="AU148" s="21">
        <v>12</v>
      </c>
      <c r="AV148" s="21">
        <v>12</v>
      </c>
      <c r="AW148" s="21">
        <v>12</v>
      </c>
      <c r="AX148" s="21">
        <v>12</v>
      </c>
      <c r="AY148" s="21">
        <v>12</v>
      </c>
      <c r="AZ148" s="21">
        <v>12</v>
      </c>
      <c r="BA148" s="21">
        <v>12</v>
      </c>
      <c r="BB148" s="21">
        <v>12</v>
      </c>
      <c r="BC148" s="21">
        <v>12</v>
      </c>
      <c r="BD148" s="21">
        <v>12</v>
      </c>
      <c r="BE148" s="21">
        <v>12</v>
      </c>
      <c r="BF148" s="21">
        <v>12</v>
      </c>
      <c r="BG148" s="21">
        <v>12</v>
      </c>
      <c r="BH148" s="21">
        <v>12</v>
      </c>
      <c r="BI148" s="21">
        <v>12</v>
      </c>
      <c r="BJ148" s="21">
        <v>12</v>
      </c>
      <c r="BK148" s="21">
        <v>12</v>
      </c>
      <c r="BL148" s="21">
        <v>12</v>
      </c>
      <c r="BM148" s="21">
        <v>12</v>
      </c>
      <c r="BN148" s="21">
        <v>24</v>
      </c>
      <c r="BO148" s="21">
        <v>24</v>
      </c>
      <c r="BP148" s="21">
        <v>24</v>
      </c>
      <c r="BQ148" s="21">
        <v>0</v>
      </c>
      <c r="BR148" s="21">
        <v>0</v>
      </c>
      <c r="BS148" s="21">
        <v>0</v>
      </c>
      <c r="BT148" s="21">
        <v>0</v>
      </c>
      <c r="BU148" s="21">
        <v>0</v>
      </c>
      <c r="BV148" s="21">
        <v>0</v>
      </c>
      <c r="BW148" s="21">
        <v>0</v>
      </c>
      <c r="BX148" s="21">
        <v>-30</v>
      </c>
      <c r="BY148" s="21">
        <v>-30</v>
      </c>
      <c r="BZ148" s="21">
        <v>-30</v>
      </c>
      <c r="CA148" s="21">
        <v>-30</v>
      </c>
      <c r="CB148" s="21">
        <v>-30</v>
      </c>
      <c r="CC148" s="21">
        <v>-30</v>
      </c>
      <c r="CD148" s="21">
        <v>-30</v>
      </c>
      <c r="CE148" s="21">
        <v>-30</v>
      </c>
      <c r="CF148" s="21">
        <v>-30</v>
      </c>
      <c r="CG148" s="21">
        <v>-30</v>
      </c>
      <c r="CH148" s="21">
        <v>-30</v>
      </c>
      <c r="CI148" s="21">
        <v>-30</v>
      </c>
      <c r="CJ148" s="21">
        <v>-30</v>
      </c>
      <c r="CK148" s="21">
        <v>-30</v>
      </c>
      <c r="CL148" s="21">
        <v>-30</v>
      </c>
      <c r="CM148" s="21">
        <v>-30</v>
      </c>
      <c r="CN148" s="21">
        <v>-30</v>
      </c>
      <c r="CO148" s="21">
        <v>-36</v>
      </c>
      <c r="CP148" s="21">
        <v>-36</v>
      </c>
      <c r="CQ148" s="21">
        <v>-36</v>
      </c>
      <c r="CR148" s="21">
        <v>-36</v>
      </c>
      <c r="CS148" s="21">
        <v>-36</v>
      </c>
      <c r="CT148" s="21">
        <v>-36</v>
      </c>
      <c r="CU148" s="21">
        <v>-36</v>
      </c>
      <c r="CV148" s="21">
        <v>-36</v>
      </c>
      <c r="CW148" s="21">
        <v>-54</v>
      </c>
      <c r="CX148" s="21">
        <v>-54</v>
      </c>
      <c r="CY148" s="21">
        <v>-54</v>
      </c>
      <c r="CZ148" s="21">
        <v>-54</v>
      </c>
      <c r="DA148" s="21">
        <v>-54</v>
      </c>
      <c r="DB148" s="21">
        <v>-54</v>
      </c>
      <c r="DC148" s="21">
        <v>-54</v>
      </c>
      <c r="DD148" s="21">
        <v>-54</v>
      </c>
      <c r="DE148" s="21">
        <v>-54</v>
      </c>
      <c r="DF148" s="21">
        <v>-156</v>
      </c>
      <c r="DG148" s="21">
        <v>-156</v>
      </c>
      <c r="DH148" s="21">
        <v>-114</v>
      </c>
      <c r="DI148" s="21">
        <v>-114</v>
      </c>
      <c r="DJ148" s="21">
        <v>-114</v>
      </c>
      <c r="DK148" s="21">
        <v>-114</v>
      </c>
      <c r="DL148" s="21">
        <v>-114</v>
      </c>
      <c r="DM148" s="21">
        <v>-114</v>
      </c>
      <c r="DN148" s="21">
        <v>-114</v>
      </c>
      <c r="DO148" s="21">
        <v>-114</v>
      </c>
      <c r="DP148" s="21">
        <v>-114</v>
      </c>
      <c r="DQ148" s="21">
        <v>-114</v>
      </c>
      <c r="DR148" s="21">
        <v>-114</v>
      </c>
      <c r="DS148" s="21">
        <v>-114</v>
      </c>
      <c r="DT148" s="21">
        <v>-114</v>
      </c>
      <c r="DU148" s="21">
        <v>-114</v>
      </c>
      <c r="DV148" s="21">
        <v>-114</v>
      </c>
      <c r="DW148" s="21">
        <v>-114</v>
      </c>
      <c r="DX148" s="21">
        <v>-114</v>
      </c>
      <c r="DY148" s="21">
        <v>-114</v>
      </c>
      <c r="DZ148" s="21">
        <v>-114</v>
      </c>
      <c r="EA148" s="21">
        <v>-114</v>
      </c>
      <c r="EB148" s="21">
        <v>-114</v>
      </c>
      <c r="EC148" s="21">
        <v>-114</v>
      </c>
      <c r="ED148" s="21">
        <v>-102</v>
      </c>
      <c r="EE148" s="21">
        <v>-102</v>
      </c>
      <c r="EF148" s="21">
        <v>-102</v>
      </c>
      <c r="EG148" s="21">
        <v>-102</v>
      </c>
      <c r="EH148" s="21">
        <v>-102</v>
      </c>
      <c r="EI148" s="21">
        <v>-156</v>
      </c>
      <c r="EJ148" s="21">
        <v>-156</v>
      </c>
      <c r="EK148" s="21">
        <v>-144</v>
      </c>
      <c r="EL148" s="21">
        <v>-144</v>
      </c>
      <c r="EM148" s="21">
        <v>-144</v>
      </c>
      <c r="EN148" s="21">
        <v>-144</v>
      </c>
      <c r="EO148" s="21">
        <v>-144</v>
      </c>
      <c r="EP148" s="21">
        <v>-168</v>
      </c>
      <c r="EQ148" s="21">
        <v>-168</v>
      </c>
      <c r="ER148" s="21">
        <v>-168</v>
      </c>
      <c r="ES148" s="21">
        <v>-168</v>
      </c>
      <c r="ET148" s="21">
        <v>-198</v>
      </c>
      <c r="EU148" s="21">
        <v>-198</v>
      </c>
      <c r="EV148" s="21">
        <v>-198</v>
      </c>
      <c r="EW148" s="21">
        <v>-198</v>
      </c>
      <c r="EX148" s="21">
        <v>-198</v>
      </c>
      <c r="EY148" s="21">
        <v>-270</v>
      </c>
      <c r="EZ148" s="21">
        <v>-246</v>
      </c>
      <c r="FA148" s="21">
        <v>-228</v>
      </c>
      <c r="FB148" s="21">
        <v>-228</v>
      </c>
      <c r="FC148" s="21">
        <v>-228</v>
      </c>
      <c r="FD148" s="21">
        <v>-216</v>
      </c>
      <c r="FE148" s="21">
        <v>-216</v>
      </c>
      <c r="FF148" s="22">
        <v>-216</v>
      </c>
    </row>
    <row r="149" spans="2:162" x14ac:dyDescent="0.2">
      <c r="B149" s="20"/>
      <c r="C149" s="21">
        <v>143</v>
      </c>
      <c r="D149" s="21">
        <v>90</v>
      </c>
      <c r="E149" s="21">
        <v>54</v>
      </c>
      <c r="F149" s="21">
        <v>54</v>
      </c>
      <c r="G149" s="21">
        <v>54</v>
      </c>
      <c r="H149" s="21">
        <v>54</v>
      </c>
      <c r="I149" s="21">
        <v>90</v>
      </c>
      <c r="J149" s="21">
        <v>90</v>
      </c>
      <c r="K149" s="21">
        <v>90</v>
      </c>
      <c r="L149" s="21">
        <v>90</v>
      </c>
      <c r="M149" s="21">
        <v>84</v>
      </c>
      <c r="N149" s="21">
        <v>84</v>
      </c>
      <c r="O149" s="21">
        <v>84</v>
      </c>
      <c r="P149" s="21">
        <v>-24</v>
      </c>
      <c r="Q149" s="21">
        <v>-24</v>
      </c>
      <c r="R149" s="21">
        <v>-24</v>
      </c>
      <c r="S149" s="21">
        <v>-24</v>
      </c>
      <c r="T149" s="21">
        <v>-24</v>
      </c>
      <c r="U149" s="21">
        <v>-24</v>
      </c>
      <c r="V149" s="21">
        <v>-24</v>
      </c>
      <c r="W149" s="21">
        <v>-24</v>
      </c>
      <c r="X149" s="21">
        <v>-24</v>
      </c>
      <c r="Y149" s="21">
        <v>-24</v>
      </c>
      <c r="Z149" s="21">
        <v>-24</v>
      </c>
      <c r="AA149" s="21">
        <v>-24</v>
      </c>
      <c r="AB149" s="21">
        <v>-24</v>
      </c>
      <c r="AC149" s="21">
        <v>24</v>
      </c>
      <c r="AD149" s="21">
        <v>24</v>
      </c>
      <c r="AE149" s="21">
        <v>24</v>
      </c>
      <c r="AF149" s="21">
        <v>24</v>
      </c>
      <c r="AG149" s="21">
        <v>24</v>
      </c>
      <c r="AH149" s="21">
        <v>24</v>
      </c>
      <c r="AI149" s="21">
        <v>24</v>
      </c>
      <c r="AJ149" s="21">
        <v>24</v>
      </c>
      <c r="AK149" s="21">
        <v>24</v>
      </c>
      <c r="AL149" s="21">
        <v>24</v>
      </c>
      <c r="AM149" s="21">
        <v>24</v>
      </c>
      <c r="AN149" s="21">
        <v>24</v>
      </c>
      <c r="AO149" s="21">
        <v>24</v>
      </c>
      <c r="AP149" s="21">
        <v>24</v>
      </c>
      <c r="AQ149" s="21">
        <v>24</v>
      </c>
      <c r="AR149" s="21">
        <v>24</v>
      </c>
      <c r="AS149" s="21">
        <v>24</v>
      </c>
      <c r="AT149" s="21">
        <v>6</v>
      </c>
      <c r="AU149" s="21">
        <v>6</v>
      </c>
      <c r="AV149" s="21">
        <v>6</v>
      </c>
      <c r="AW149" s="21">
        <v>6</v>
      </c>
      <c r="AX149" s="21">
        <v>6</v>
      </c>
      <c r="AY149" s="21">
        <v>6</v>
      </c>
      <c r="AZ149" s="21">
        <v>6</v>
      </c>
      <c r="BA149" s="21">
        <v>6</v>
      </c>
      <c r="BB149" s="21">
        <v>6</v>
      </c>
      <c r="BC149" s="21">
        <v>6</v>
      </c>
      <c r="BD149" s="21">
        <v>6</v>
      </c>
      <c r="BE149" s="21">
        <v>6</v>
      </c>
      <c r="BF149" s="21">
        <v>6</v>
      </c>
      <c r="BG149" s="21">
        <v>6</v>
      </c>
      <c r="BH149" s="21">
        <v>6</v>
      </c>
      <c r="BI149" s="21">
        <v>6</v>
      </c>
      <c r="BJ149" s="21">
        <v>6</v>
      </c>
      <c r="BK149" s="21">
        <v>6</v>
      </c>
      <c r="BL149" s="21">
        <v>6</v>
      </c>
      <c r="BM149" s="21">
        <v>6</v>
      </c>
      <c r="BN149" s="21">
        <v>18</v>
      </c>
      <c r="BO149" s="21">
        <v>18</v>
      </c>
      <c r="BP149" s="21">
        <v>18</v>
      </c>
      <c r="BQ149" s="21">
        <v>-6</v>
      </c>
      <c r="BR149" s="21">
        <v>-6</v>
      </c>
      <c r="BS149" s="21">
        <v>-6</v>
      </c>
      <c r="BT149" s="21">
        <v>-6</v>
      </c>
      <c r="BU149" s="21">
        <v>-6</v>
      </c>
      <c r="BV149" s="21">
        <v>-6</v>
      </c>
      <c r="BW149" s="21">
        <v>-6</v>
      </c>
      <c r="BX149" s="21">
        <v>-36</v>
      </c>
      <c r="BY149" s="21">
        <v>-36</v>
      </c>
      <c r="BZ149" s="21">
        <v>-36</v>
      </c>
      <c r="CA149" s="21">
        <v>-36</v>
      </c>
      <c r="CB149" s="21">
        <v>-36</v>
      </c>
      <c r="CC149" s="21">
        <v>-36</v>
      </c>
      <c r="CD149" s="21">
        <v>-36</v>
      </c>
      <c r="CE149" s="21">
        <v>-36</v>
      </c>
      <c r="CF149" s="21">
        <v>-36</v>
      </c>
      <c r="CG149" s="21">
        <v>-36</v>
      </c>
      <c r="CH149" s="21">
        <v>-36</v>
      </c>
      <c r="CI149" s="21">
        <v>-36</v>
      </c>
      <c r="CJ149" s="21">
        <v>-36</v>
      </c>
      <c r="CK149" s="21">
        <v>-36</v>
      </c>
      <c r="CL149" s="21">
        <v>-36</v>
      </c>
      <c r="CM149" s="21">
        <v>-36</v>
      </c>
      <c r="CN149" s="21">
        <v>-36</v>
      </c>
      <c r="CO149" s="21">
        <v>-42</v>
      </c>
      <c r="CP149" s="21">
        <v>-42</v>
      </c>
      <c r="CQ149" s="21">
        <v>-42</v>
      </c>
      <c r="CR149" s="21">
        <v>-42</v>
      </c>
      <c r="CS149" s="21">
        <v>-42</v>
      </c>
      <c r="CT149" s="21">
        <v>-42</v>
      </c>
      <c r="CU149" s="21">
        <v>-42</v>
      </c>
      <c r="CV149" s="21">
        <v>-42</v>
      </c>
      <c r="CW149" s="21">
        <v>-60</v>
      </c>
      <c r="CX149" s="21">
        <v>-60</v>
      </c>
      <c r="CY149" s="21">
        <v>-60</v>
      </c>
      <c r="CZ149" s="21">
        <v>-60</v>
      </c>
      <c r="DA149" s="21">
        <v>-60</v>
      </c>
      <c r="DB149" s="21">
        <v>-60</v>
      </c>
      <c r="DC149" s="21">
        <v>-60</v>
      </c>
      <c r="DD149" s="21">
        <v>-60</v>
      </c>
      <c r="DE149" s="21">
        <v>-60</v>
      </c>
      <c r="DF149" s="21">
        <v>-162</v>
      </c>
      <c r="DG149" s="21">
        <v>-162</v>
      </c>
      <c r="DH149" s="21">
        <v>-120</v>
      </c>
      <c r="DI149" s="21">
        <v>-120</v>
      </c>
      <c r="DJ149" s="21">
        <v>-120</v>
      </c>
      <c r="DK149" s="21">
        <v>-120</v>
      </c>
      <c r="DL149" s="21">
        <v>-120</v>
      </c>
      <c r="DM149" s="21">
        <v>-120</v>
      </c>
      <c r="DN149" s="21">
        <v>-120</v>
      </c>
      <c r="DO149" s="21">
        <v>-120</v>
      </c>
      <c r="DP149" s="21">
        <v>-120</v>
      </c>
      <c r="DQ149" s="21">
        <v>-120</v>
      </c>
      <c r="DR149" s="21">
        <v>-120</v>
      </c>
      <c r="DS149" s="21">
        <v>-120</v>
      </c>
      <c r="DT149" s="21">
        <v>-120</v>
      </c>
      <c r="DU149" s="21">
        <v>-120</v>
      </c>
      <c r="DV149" s="21">
        <v>-120</v>
      </c>
      <c r="DW149" s="21">
        <v>-120</v>
      </c>
      <c r="DX149" s="21">
        <v>-120</v>
      </c>
      <c r="DY149" s="21">
        <v>-120</v>
      </c>
      <c r="DZ149" s="21">
        <v>-120</v>
      </c>
      <c r="EA149" s="21">
        <v>-120</v>
      </c>
      <c r="EB149" s="21">
        <v>-120</v>
      </c>
      <c r="EC149" s="21">
        <v>-120</v>
      </c>
      <c r="ED149" s="21">
        <v>-108</v>
      </c>
      <c r="EE149" s="21">
        <v>-108</v>
      </c>
      <c r="EF149" s="21">
        <v>-108</v>
      </c>
      <c r="EG149" s="21">
        <v>-108</v>
      </c>
      <c r="EH149" s="21">
        <v>-108</v>
      </c>
      <c r="EI149" s="21">
        <v>-162</v>
      </c>
      <c r="EJ149" s="21">
        <v>-162</v>
      </c>
      <c r="EK149" s="21">
        <v>-150</v>
      </c>
      <c r="EL149" s="21">
        <v>-150</v>
      </c>
      <c r="EM149" s="21">
        <v>-150</v>
      </c>
      <c r="EN149" s="21">
        <v>-150</v>
      </c>
      <c r="EO149" s="21">
        <v>-150</v>
      </c>
      <c r="EP149" s="21">
        <v>-174</v>
      </c>
      <c r="EQ149" s="21">
        <v>-174</v>
      </c>
      <c r="ER149" s="21">
        <v>-174</v>
      </c>
      <c r="ES149" s="21">
        <v>-174</v>
      </c>
      <c r="ET149" s="21">
        <v>-204</v>
      </c>
      <c r="EU149" s="21">
        <v>-204</v>
      </c>
      <c r="EV149" s="21">
        <v>-204</v>
      </c>
      <c r="EW149" s="21">
        <v>-204</v>
      </c>
      <c r="EX149" s="21">
        <v>-204</v>
      </c>
      <c r="EY149" s="21">
        <v>-276</v>
      </c>
      <c r="EZ149" s="21">
        <v>-252</v>
      </c>
      <c r="FA149" s="21">
        <v>-234</v>
      </c>
      <c r="FB149" s="21">
        <v>-234</v>
      </c>
      <c r="FC149" s="21">
        <v>-234</v>
      </c>
      <c r="FD149" s="21">
        <v>-222</v>
      </c>
      <c r="FE149" s="21">
        <v>-222</v>
      </c>
      <c r="FF149" s="22">
        <v>-222</v>
      </c>
    </row>
    <row r="150" spans="2:162" x14ac:dyDescent="0.2">
      <c r="B150" s="20"/>
      <c r="C150" s="21">
        <v>144</v>
      </c>
      <c r="D150" s="21">
        <v>84</v>
      </c>
      <c r="E150" s="21">
        <v>48</v>
      </c>
      <c r="F150" s="21">
        <v>48</v>
      </c>
      <c r="G150" s="21">
        <v>48</v>
      </c>
      <c r="H150" s="21">
        <v>48</v>
      </c>
      <c r="I150" s="21">
        <v>84</v>
      </c>
      <c r="J150" s="21">
        <v>84</v>
      </c>
      <c r="K150" s="21">
        <v>84</v>
      </c>
      <c r="L150" s="21">
        <v>84</v>
      </c>
      <c r="M150" s="21">
        <v>78</v>
      </c>
      <c r="N150" s="21">
        <v>78</v>
      </c>
      <c r="O150" s="21">
        <v>78</v>
      </c>
      <c r="P150" s="21">
        <v>-30</v>
      </c>
      <c r="Q150" s="21">
        <v>-30</v>
      </c>
      <c r="R150" s="21">
        <v>-30</v>
      </c>
      <c r="S150" s="21">
        <v>-30</v>
      </c>
      <c r="T150" s="21">
        <v>-30</v>
      </c>
      <c r="U150" s="21">
        <v>-30</v>
      </c>
      <c r="V150" s="21">
        <v>-30</v>
      </c>
      <c r="W150" s="21">
        <v>-30</v>
      </c>
      <c r="X150" s="21">
        <v>-30</v>
      </c>
      <c r="Y150" s="21">
        <v>-30</v>
      </c>
      <c r="Z150" s="21">
        <v>-30</v>
      </c>
      <c r="AA150" s="21">
        <v>-30</v>
      </c>
      <c r="AB150" s="21">
        <v>-30</v>
      </c>
      <c r="AC150" s="21">
        <v>18</v>
      </c>
      <c r="AD150" s="21">
        <v>18</v>
      </c>
      <c r="AE150" s="21">
        <v>18</v>
      </c>
      <c r="AF150" s="21">
        <v>18</v>
      </c>
      <c r="AG150" s="21">
        <v>18</v>
      </c>
      <c r="AH150" s="21">
        <v>18</v>
      </c>
      <c r="AI150" s="21">
        <v>18</v>
      </c>
      <c r="AJ150" s="21">
        <v>18</v>
      </c>
      <c r="AK150" s="21">
        <v>18</v>
      </c>
      <c r="AL150" s="21">
        <v>18</v>
      </c>
      <c r="AM150" s="21">
        <v>18</v>
      </c>
      <c r="AN150" s="21">
        <v>18</v>
      </c>
      <c r="AO150" s="21">
        <v>18</v>
      </c>
      <c r="AP150" s="21">
        <v>18</v>
      </c>
      <c r="AQ150" s="21">
        <v>18</v>
      </c>
      <c r="AR150" s="21">
        <v>18</v>
      </c>
      <c r="AS150" s="21">
        <v>18</v>
      </c>
      <c r="AT150" s="21">
        <v>0</v>
      </c>
      <c r="AU150" s="21">
        <v>0</v>
      </c>
      <c r="AV150" s="21">
        <v>0</v>
      </c>
      <c r="AW150" s="21">
        <v>0</v>
      </c>
      <c r="AX150" s="21">
        <v>0</v>
      </c>
      <c r="AY150" s="21">
        <v>0</v>
      </c>
      <c r="AZ150" s="21">
        <v>0</v>
      </c>
      <c r="BA150" s="21">
        <v>0</v>
      </c>
      <c r="BB150" s="21">
        <v>0</v>
      </c>
      <c r="BC150" s="21">
        <v>0</v>
      </c>
      <c r="BD150" s="21">
        <v>0</v>
      </c>
      <c r="BE150" s="21">
        <v>0</v>
      </c>
      <c r="BF150" s="21">
        <v>0</v>
      </c>
      <c r="BG150" s="21">
        <v>0</v>
      </c>
      <c r="BH150" s="21">
        <v>0</v>
      </c>
      <c r="BI150" s="21">
        <v>0</v>
      </c>
      <c r="BJ150" s="21">
        <v>0</v>
      </c>
      <c r="BK150" s="21">
        <v>0</v>
      </c>
      <c r="BL150" s="21">
        <v>0</v>
      </c>
      <c r="BM150" s="21">
        <v>0</v>
      </c>
      <c r="BN150" s="21">
        <v>12</v>
      </c>
      <c r="BO150" s="21">
        <v>12</v>
      </c>
      <c r="BP150" s="21">
        <v>12</v>
      </c>
      <c r="BQ150" s="21">
        <v>-12</v>
      </c>
      <c r="BR150" s="21">
        <v>-12</v>
      </c>
      <c r="BS150" s="21">
        <v>-12</v>
      </c>
      <c r="BT150" s="21">
        <v>-12</v>
      </c>
      <c r="BU150" s="21">
        <v>-12</v>
      </c>
      <c r="BV150" s="21">
        <v>-12</v>
      </c>
      <c r="BW150" s="21">
        <v>-12</v>
      </c>
      <c r="BX150" s="21">
        <v>-42</v>
      </c>
      <c r="BY150" s="21">
        <v>-42</v>
      </c>
      <c r="BZ150" s="21">
        <v>-42</v>
      </c>
      <c r="CA150" s="21">
        <v>-42</v>
      </c>
      <c r="CB150" s="21">
        <v>-42</v>
      </c>
      <c r="CC150" s="21">
        <v>-42</v>
      </c>
      <c r="CD150" s="21">
        <v>-42</v>
      </c>
      <c r="CE150" s="21">
        <v>-42</v>
      </c>
      <c r="CF150" s="21">
        <v>-42</v>
      </c>
      <c r="CG150" s="21">
        <v>-42</v>
      </c>
      <c r="CH150" s="21">
        <v>-42</v>
      </c>
      <c r="CI150" s="21">
        <v>-42</v>
      </c>
      <c r="CJ150" s="21">
        <v>-42</v>
      </c>
      <c r="CK150" s="21">
        <v>-42</v>
      </c>
      <c r="CL150" s="21">
        <v>-42</v>
      </c>
      <c r="CM150" s="21">
        <v>-42</v>
      </c>
      <c r="CN150" s="21">
        <v>-42</v>
      </c>
      <c r="CO150" s="21">
        <v>-48</v>
      </c>
      <c r="CP150" s="21">
        <v>-48</v>
      </c>
      <c r="CQ150" s="21">
        <v>-48</v>
      </c>
      <c r="CR150" s="21">
        <v>-48</v>
      </c>
      <c r="CS150" s="21">
        <v>-48</v>
      </c>
      <c r="CT150" s="21">
        <v>-48</v>
      </c>
      <c r="CU150" s="21">
        <v>-48</v>
      </c>
      <c r="CV150" s="21">
        <v>-48</v>
      </c>
      <c r="CW150" s="21">
        <v>-66</v>
      </c>
      <c r="CX150" s="21">
        <v>-66</v>
      </c>
      <c r="CY150" s="21">
        <v>-66</v>
      </c>
      <c r="CZ150" s="21">
        <v>-66</v>
      </c>
      <c r="DA150" s="21">
        <v>-66</v>
      </c>
      <c r="DB150" s="21">
        <v>-66</v>
      </c>
      <c r="DC150" s="21">
        <v>-66</v>
      </c>
      <c r="DD150" s="21">
        <v>-66</v>
      </c>
      <c r="DE150" s="21">
        <v>-66</v>
      </c>
      <c r="DF150" s="21">
        <v>-168</v>
      </c>
      <c r="DG150" s="21">
        <v>-168</v>
      </c>
      <c r="DH150" s="21">
        <v>-126</v>
      </c>
      <c r="DI150" s="21">
        <v>-126</v>
      </c>
      <c r="DJ150" s="21">
        <v>-126</v>
      </c>
      <c r="DK150" s="21">
        <v>-126</v>
      </c>
      <c r="DL150" s="21">
        <v>-126</v>
      </c>
      <c r="DM150" s="21">
        <v>-126</v>
      </c>
      <c r="DN150" s="21">
        <v>-126</v>
      </c>
      <c r="DO150" s="21">
        <v>-126</v>
      </c>
      <c r="DP150" s="21">
        <v>-126</v>
      </c>
      <c r="DQ150" s="21">
        <v>-126</v>
      </c>
      <c r="DR150" s="21">
        <v>-126</v>
      </c>
      <c r="DS150" s="21">
        <v>-126</v>
      </c>
      <c r="DT150" s="21">
        <v>-126</v>
      </c>
      <c r="DU150" s="21">
        <v>-126</v>
      </c>
      <c r="DV150" s="21">
        <v>-126</v>
      </c>
      <c r="DW150" s="21">
        <v>-126</v>
      </c>
      <c r="DX150" s="21">
        <v>-126</v>
      </c>
      <c r="DY150" s="21">
        <v>-126</v>
      </c>
      <c r="DZ150" s="21">
        <v>-126</v>
      </c>
      <c r="EA150" s="21">
        <v>-126</v>
      </c>
      <c r="EB150" s="21">
        <v>-126</v>
      </c>
      <c r="EC150" s="21">
        <v>-126</v>
      </c>
      <c r="ED150" s="21">
        <v>-114</v>
      </c>
      <c r="EE150" s="21">
        <v>-114</v>
      </c>
      <c r="EF150" s="21">
        <v>-114</v>
      </c>
      <c r="EG150" s="21">
        <v>-114</v>
      </c>
      <c r="EH150" s="21">
        <v>-114</v>
      </c>
      <c r="EI150" s="21">
        <v>-168</v>
      </c>
      <c r="EJ150" s="21">
        <v>-168</v>
      </c>
      <c r="EK150" s="21">
        <v>-156</v>
      </c>
      <c r="EL150" s="21">
        <v>-156</v>
      </c>
      <c r="EM150" s="21">
        <v>-156</v>
      </c>
      <c r="EN150" s="21">
        <v>-156</v>
      </c>
      <c r="EO150" s="21">
        <v>-156</v>
      </c>
      <c r="EP150" s="21">
        <v>-180</v>
      </c>
      <c r="EQ150" s="21">
        <v>-180</v>
      </c>
      <c r="ER150" s="21">
        <v>-180</v>
      </c>
      <c r="ES150" s="21">
        <v>-180</v>
      </c>
      <c r="ET150" s="21">
        <v>-210</v>
      </c>
      <c r="EU150" s="21">
        <v>-210</v>
      </c>
      <c r="EV150" s="21">
        <v>-210</v>
      </c>
      <c r="EW150" s="21">
        <v>-210</v>
      </c>
      <c r="EX150" s="21">
        <v>-210</v>
      </c>
      <c r="EY150" s="21">
        <v>-282</v>
      </c>
      <c r="EZ150" s="21">
        <v>-258</v>
      </c>
      <c r="FA150" s="21">
        <v>-240</v>
      </c>
      <c r="FB150" s="21">
        <v>-240</v>
      </c>
      <c r="FC150" s="21">
        <v>-240</v>
      </c>
      <c r="FD150" s="21">
        <v>-228</v>
      </c>
      <c r="FE150" s="21">
        <v>-228</v>
      </c>
      <c r="FF150" s="22">
        <v>-228</v>
      </c>
    </row>
    <row r="151" spans="2:162" x14ac:dyDescent="0.2">
      <c r="B151" s="20"/>
      <c r="C151" s="21">
        <v>145</v>
      </c>
      <c r="D151" s="21">
        <v>78</v>
      </c>
      <c r="E151" s="21">
        <v>42</v>
      </c>
      <c r="F151" s="21">
        <v>42</v>
      </c>
      <c r="G151" s="21">
        <v>42</v>
      </c>
      <c r="H151" s="21">
        <v>42</v>
      </c>
      <c r="I151" s="21">
        <v>78</v>
      </c>
      <c r="J151" s="21">
        <v>78</v>
      </c>
      <c r="K151" s="21">
        <v>78</v>
      </c>
      <c r="L151" s="21">
        <v>78</v>
      </c>
      <c r="M151" s="21">
        <v>72</v>
      </c>
      <c r="N151" s="21">
        <v>72</v>
      </c>
      <c r="O151" s="21">
        <v>72</v>
      </c>
      <c r="P151" s="21">
        <v>-36</v>
      </c>
      <c r="Q151" s="21">
        <v>-36</v>
      </c>
      <c r="R151" s="21">
        <v>-36</v>
      </c>
      <c r="S151" s="21">
        <v>-36</v>
      </c>
      <c r="T151" s="21">
        <v>-36</v>
      </c>
      <c r="U151" s="21">
        <v>-36</v>
      </c>
      <c r="V151" s="21">
        <v>-36</v>
      </c>
      <c r="W151" s="21">
        <v>-36</v>
      </c>
      <c r="X151" s="21">
        <v>-36</v>
      </c>
      <c r="Y151" s="21">
        <v>-36</v>
      </c>
      <c r="Z151" s="21">
        <v>-36</v>
      </c>
      <c r="AA151" s="21">
        <v>-36</v>
      </c>
      <c r="AB151" s="21">
        <v>-36</v>
      </c>
      <c r="AC151" s="21">
        <v>12</v>
      </c>
      <c r="AD151" s="21">
        <v>12</v>
      </c>
      <c r="AE151" s="21">
        <v>12</v>
      </c>
      <c r="AF151" s="21">
        <v>12</v>
      </c>
      <c r="AG151" s="21">
        <v>12</v>
      </c>
      <c r="AH151" s="21">
        <v>12</v>
      </c>
      <c r="AI151" s="21">
        <v>12</v>
      </c>
      <c r="AJ151" s="21">
        <v>12</v>
      </c>
      <c r="AK151" s="21">
        <v>12</v>
      </c>
      <c r="AL151" s="21">
        <v>12</v>
      </c>
      <c r="AM151" s="21">
        <v>12</v>
      </c>
      <c r="AN151" s="21">
        <v>12</v>
      </c>
      <c r="AO151" s="21">
        <v>12</v>
      </c>
      <c r="AP151" s="21">
        <v>12</v>
      </c>
      <c r="AQ151" s="21">
        <v>12</v>
      </c>
      <c r="AR151" s="21">
        <v>12</v>
      </c>
      <c r="AS151" s="21">
        <v>12</v>
      </c>
      <c r="AT151" s="21">
        <v>-6</v>
      </c>
      <c r="AU151" s="21">
        <v>-6</v>
      </c>
      <c r="AV151" s="21">
        <v>-6</v>
      </c>
      <c r="AW151" s="21">
        <v>-6</v>
      </c>
      <c r="AX151" s="21">
        <v>-6</v>
      </c>
      <c r="AY151" s="21">
        <v>-6</v>
      </c>
      <c r="AZ151" s="21">
        <v>-6</v>
      </c>
      <c r="BA151" s="21">
        <v>-6</v>
      </c>
      <c r="BB151" s="21">
        <v>-6</v>
      </c>
      <c r="BC151" s="21">
        <v>-6</v>
      </c>
      <c r="BD151" s="21">
        <v>-6</v>
      </c>
      <c r="BE151" s="21">
        <v>-6</v>
      </c>
      <c r="BF151" s="21">
        <v>-6</v>
      </c>
      <c r="BG151" s="21">
        <v>-6</v>
      </c>
      <c r="BH151" s="21">
        <v>-6</v>
      </c>
      <c r="BI151" s="21">
        <v>-6</v>
      </c>
      <c r="BJ151" s="21">
        <v>-6</v>
      </c>
      <c r="BK151" s="21">
        <v>-6</v>
      </c>
      <c r="BL151" s="21">
        <v>-6</v>
      </c>
      <c r="BM151" s="21">
        <v>-6</v>
      </c>
      <c r="BN151" s="21">
        <v>6</v>
      </c>
      <c r="BO151" s="21">
        <v>6</v>
      </c>
      <c r="BP151" s="21">
        <v>6</v>
      </c>
      <c r="BQ151" s="21">
        <v>-18</v>
      </c>
      <c r="BR151" s="21">
        <v>-18</v>
      </c>
      <c r="BS151" s="21">
        <v>-18</v>
      </c>
      <c r="BT151" s="21">
        <v>-18</v>
      </c>
      <c r="BU151" s="21">
        <v>-18</v>
      </c>
      <c r="BV151" s="21">
        <v>-18</v>
      </c>
      <c r="BW151" s="21">
        <v>-18</v>
      </c>
      <c r="BX151" s="21">
        <v>-48</v>
      </c>
      <c r="BY151" s="21">
        <v>-48</v>
      </c>
      <c r="BZ151" s="21">
        <v>-48</v>
      </c>
      <c r="CA151" s="21">
        <v>-48</v>
      </c>
      <c r="CB151" s="21">
        <v>-48</v>
      </c>
      <c r="CC151" s="21">
        <v>-48</v>
      </c>
      <c r="CD151" s="21">
        <v>-48</v>
      </c>
      <c r="CE151" s="21">
        <v>-48</v>
      </c>
      <c r="CF151" s="21">
        <v>-48</v>
      </c>
      <c r="CG151" s="21">
        <v>-48</v>
      </c>
      <c r="CH151" s="21">
        <v>-48</v>
      </c>
      <c r="CI151" s="21">
        <v>-48</v>
      </c>
      <c r="CJ151" s="21">
        <v>-48</v>
      </c>
      <c r="CK151" s="21">
        <v>-48</v>
      </c>
      <c r="CL151" s="21">
        <v>-48</v>
      </c>
      <c r="CM151" s="21">
        <v>-48</v>
      </c>
      <c r="CN151" s="21">
        <v>-48</v>
      </c>
      <c r="CO151" s="21">
        <v>-54</v>
      </c>
      <c r="CP151" s="21">
        <v>-54</v>
      </c>
      <c r="CQ151" s="21">
        <v>-54</v>
      </c>
      <c r="CR151" s="21">
        <v>-54</v>
      </c>
      <c r="CS151" s="21">
        <v>-54</v>
      </c>
      <c r="CT151" s="21">
        <v>-54</v>
      </c>
      <c r="CU151" s="21">
        <v>-54</v>
      </c>
      <c r="CV151" s="21">
        <v>-54</v>
      </c>
      <c r="CW151" s="21">
        <v>-72</v>
      </c>
      <c r="CX151" s="21">
        <v>-72</v>
      </c>
      <c r="CY151" s="21">
        <v>-72</v>
      </c>
      <c r="CZ151" s="21">
        <v>-72</v>
      </c>
      <c r="DA151" s="21">
        <v>-72</v>
      </c>
      <c r="DB151" s="21">
        <v>-72</v>
      </c>
      <c r="DC151" s="21">
        <v>-72</v>
      </c>
      <c r="DD151" s="21">
        <v>-72</v>
      </c>
      <c r="DE151" s="21">
        <v>-72</v>
      </c>
      <c r="DF151" s="21">
        <v>-174</v>
      </c>
      <c r="DG151" s="21">
        <v>-174</v>
      </c>
      <c r="DH151" s="21">
        <v>-132</v>
      </c>
      <c r="DI151" s="21">
        <v>-132</v>
      </c>
      <c r="DJ151" s="21">
        <v>-132</v>
      </c>
      <c r="DK151" s="21">
        <v>-132</v>
      </c>
      <c r="DL151" s="21">
        <v>-132</v>
      </c>
      <c r="DM151" s="21">
        <v>-132</v>
      </c>
      <c r="DN151" s="21">
        <v>-132</v>
      </c>
      <c r="DO151" s="21">
        <v>-132</v>
      </c>
      <c r="DP151" s="21">
        <v>-132</v>
      </c>
      <c r="DQ151" s="21">
        <v>-132</v>
      </c>
      <c r="DR151" s="21">
        <v>-132</v>
      </c>
      <c r="DS151" s="21">
        <v>-132</v>
      </c>
      <c r="DT151" s="21">
        <v>-132</v>
      </c>
      <c r="DU151" s="21">
        <v>-132</v>
      </c>
      <c r="DV151" s="21">
        <v>-132</v>
      </c>
      <c r="DW151" s="21">
        <v>-132</v>
      </c>
      <c r="DX151" s="21">
        <v>-132</v>
      </c>
      <c r="DY151" s="21">
        <v>-132</v>
      </c>
      <c r="DZ151" s="21">
        <v>-132</v>
      </c>
      <c r="EA151" s="21">
        <v>-132</v>
      </c>
      <c r="EB151" s="21">
        <v>-132</v>
      </c>
      <c r="EC151" s="21">
        <v>-132</v>
      </c>
      <c r="ED151" s="21">
        <v>-120</v>
      </c>
      <c r="EE151" s="21">
        <v>-120</v>
      </c>
      <c r="EF151" s="21">
        <v>-120</v>
      </c>
      <c r="EG151" s="21">
        <v>-120</v>
      </c>
      <c r="EH151" s="21">
        <v>-120</v>
      </c>
      <c r="EI151" s="21">
        <v>-174</v>
      </c>
      <c r="EJ151" s="21">
        <v>-174</v>
      </c>
      <c r="EK151" s="21">
        <v>-162</v>
      </c>
      <c r="EL151" s="21">
        <v>-162</v>
      </c>
      <c r="EM151" s="21">
        <v>-162</v>
      </c>
      <c r="EN151" s="21">
        <v>-162</v>
      </c>
      <c r="EO151" s="21">
        <v>-162</v>
      </c>
      <c r="EP151" s="21">
        <v>-186</v>
      </c>
      <c r="EQ151" s="21">
        <v>-186</v>
      </c>
      <c r="ER151" s="21">
        <v>-186</v>
      </c>
      <c r="ES151" s="21">
        <v>-186</v>
      </c>
      <c r="ET151" s="21">
        <v>-216</v>
      </c>
      <c r="EU151" s="21">
        <v>-216</v>
      </c>
      <c r="EV151" s="21">
        <v>-216</v>
      </c>
      <c r="EW151" s="21">
        <v>-216</v>
      </c>
      <c r="EX151" s="21">
        <v>-216</v>
      </c>
      <c r="EY151" s="21">
        <v>-288</v>
      </c>
      <c r="EZ151" s="21">
        <v>-264</v>
      </c>
      <c r="FA151" s="21">
        <v>-246</v>
      </c>
      <c r="FB151" s="21">
        <v>-246</v>
      </c>
      <c r="FC151" s="21">
        <v>-246</v>
      </c>
      <c r="FD151" s="21">
        <v>-234</v>
      </c>
      <c r="FE151" s="21">
        <v>-234</v>
      </c>
      <c r="FF151" s="22">
        <v>-234</v>
      </c>
    </row>
    <row r="152" spans="2:162" x14ac:dyDescent="0.2">
      <c r="B152" s="20"/>
      <c r="C152" s="21">
        <v>146</v>
      </c>
      <c r="D152" s="21">
        <v>72</v>
      </c>
      <c r="E152" s="21">
        <v>36</v>
      </c>
      <c r="F152" s="21">
        <v>36</v>
      </c>
      <c r="G152" s="21">
        <v>36</v>
      </c>
      <c r="H152" s="21">
        <v>36</v>
      </c>
      <c r="I152" s="21">
        <v>72</v>
      </c>
      <c r="J152" s="21">
        <v>72</v>
      </c>
      <c r="K152" s="21">
        <v>72</v>
      </c>
      <c r="L152" s="21">
        <v>72</v>
      </c>
      <c r="M152" s="21">
        <v>66</v>
      </c>
      <c r="N152" s="21">
        <v>66</v>
      </c>
      <c r="O152" s="21">
        <v>66</v>
      </c>
      <c r="P152" s="21">
        <v>-42</v>
      </c>
      <c r="Q152" s="21">
        <v>-42</v>
      </c>
      <c r="R152" s="21">
        <v>-42</v>
      </c>
      <c r="S152" s="21">
        <v>-42</v>
      </c>
      <c r="T152" s="21">
        <v>-42</v>
      </c>
      <c r="U152" s="21">
        <v>-42</v>
      </c>
      <c r="V152" s="21">
        <v>-42</v>
      </c>
      <c r="W152" s="21">
        <v>-42</v>
      </c>
      <c r="X152" s="21">
        <v>-42</v>
      </c>
      <c r="Y152" s="21">
        <v>-42</v>
      </c>
      <c r="Z152" s="21">
        <v>-42</v>
      </c>
      <c r="AA152" s="21">
        <v>-42</v>
      </c>
      <c r="AB152" s="21">
        <v>-42</v>
      </c>
      <c r="AC152" s="21">
        <v>6</v>
      </c>
      <c r="AD152" s="21">
        <v>6</v>
      </c>
      <c r="AE152" s="21">
        <v>6</v>
      </c>
      <c r="AF152" s="21">
        <v>6</v>
      </c>
      <c r="AG152" s="21">
        <v>6</v>
      </c>
      <c r="AH152" s="21">
        <v>6</v>
      </c>
      <c r="AI152" s="21">
        <v>6</v>
      </c>
      <c r="AJ152" s="21">
        <v>6</v>
      </c>
      <c r="AK152" s="21">
        <v>6</v>
      </c>
      <c r="AL152" s="21">
        <v>6</v>
      </c>
      <c r="AM152" s="21">
        <v>6</v>
      </c>
      <c r="AN152" s="21">
        <v>6</v>
      </c>
      <c r="AO152" s="21">
        <v>6</v>
      </c>
      <c r="AP152" s="21">
        <v>6</v>
      </c>
      <c r="AQ152" s="21">
        <v>6</v>
      </c>
      <c r="AR152" s="21">
        <v>6</v>
      </c>
      <c r="AS152" s="21">
        <v>6</v>
      </c>
      <c r="AT152" s="21">
        <v>-12</v>
      </c>
      <c r="AU152" s="21">
        <v>-12</v>
      </c>
      <c r="AV152" s="21">
        <v>-12</v>
      </c>
      <c r="AW152" s="21">
        <v>-12</v>
      </c>
      <c r="AX152" s="21">
        <v>-12</v>
      </c>
      <c r="AY152" s="21">
        <v>-12</v>
      </c>
      <c r="AZ152" s="21">
        <v>-12</v>
      </c>
      <c r="BA152" s="21">
        <v>-12</v>
      </c>
      <c r="BB152" s="21">
        <v>-12</v>
      </c>
      <c r="BC152" s="21">
        <v>-12</v>
      </c>
      <c r="BD152" s="21">
        <v>-12</v>
      </c>
      <c r="BE152" s="21">
        <v>-12</v>
      </c>
      <c r="BF152" s="21">
        <v>-12</v>
      </c>
      <c r="BG152" s="21">
        <v>-12</v>
      </c>
      <c r="BH152" s="21">
        <v>-12</v>
      </c>
      <c r="BI152" s="21">
        <v>-12</v>
      </c>
      <c r="BJ152" s="21">
        <v>-12</v>
      </c>
      <c r="BK152" s="21">
        <v>-12</v>
      </c>
      <c r="BL152" s="21">
        <v>-12</v>
      </c>
      <c r="BM152" s="21">
        <v>-12</v>
      </c>
      <c r="BN152" s="21">
        <v>0</v>
      </c>
      <c r="BO152" s="21">
        <v>0</v>
      </c>
      <c r="BP152" s="21">
        <v>0</v>
      </c>
      <c r="BQ152" s="21">
        <v>-24</v>
      </c>
      <c r="BR152" s="21">
        <v>-24</v>
      </c>
      <c r="BS152" s="21">
        <v>-24</v>
      </c>
      <c r="BT152" s="21">
        <v>-24</v>
      </c>
      <c r="BU152" s="21">
        <v>-24</v>
      </c>
      <c r="BV152" s="21">
        <v>-24</v>
      </c>
      <c r="BW152" s="21">
        <v>-24</v>
      </c>
      <c r="BX152" s="21">
        <v>-54</v>
      </c>
      <c r="BY152" s="21">
        <v>-54</v>
      </c>
      <c r="BZ152" s="21">
        <v>-54</v>
      </c>
      <c r="CA152" s="21">
        <v>-54</v>
      </c>
      <c r="CB152" s="21">
        <v>-54</v>
      </c>
      <c r="CC152" s="21">
        <v>-54</v>
      </c>
      <c r="CD152" s="21">
        <v>-54</v>
      </c>
      <c r="CE152" s="21">
        <v>-54</v>
      </c>
      <c r="CF152" s="21">
        <v>-54</v>
      </c>
      <c r="CG152" s="21">
        <v>-54</v>
      </c>
      <c r="CH152" s="21">
        <v>-54</v>
      </c>
      <c r="CI152" s="21">
        <v>-54</v>
      </c>
      <c r="CJ152" s="21">
        <v>-54</v>
      </c>
      <c r="CK152" s="21">
        <v>-54</v>
      </c>
      <c r="CL152" s="21">
        <v>-54</v>
      </c>
      <c r="CM152" s="21">
        <v>-54</v>
      </c>
      <c r="CN152" s="21">
        <v>-54</v>
      </c>
      <c r="CO152" s="21">
        <v>-60</v>
      </c>
      <c r="CP152" s="21">
        <v>-60</v>
      </c>
      <c r="CQ152" s="21">
        <v>-60</v>
      </c>
      <c r="CR152" s="21">
        <v>-60</v>
      </c>
      <c r="CS152" s="21">
        <v>-60</v>
      </c>
      <c r="CT152" s="21">
        <v>-60</v>
      </c>
      <c r="CU152" s="21">
        <v>-60</v>
      </c>
      <c r="CV152" s="21">
        <v>-60</v>
      </c>
      <c r="CW152" s="21">
        <v>-78</v>
      </c>
      <c r="CX152" s="21">
        <v>-78</v>
      </c>
      <c r="CY152" s="21">
        <v>-78</v>
      </c>
      <c r="CZ152" s="21">
        <v>-78</v>
      </c>
      <c r="DA152" s="21">
        <v>-78</v>
      </c>
      <c r="DB152" s="21">
        <v>-78</v>
      </c>
      <c r="DC152" s="21">
        <v>-78</v>
      </c>
      <c r="DD152" s="21">
        <v>-78</v>
      </c>
      <c r="DE152" s="21">
        <v>-78</v>
      </c>
      <c r="DF152" s="21">
        <v>-180</v>
      </c>
      <c r="DG152" s="21">
        <v>-180</v>
      </c>
      <c r="DH152" s="21">
        <v>-138</v>
      </c>
      <c r="DI152" s="21">
        <v>-138</v>
      </c>
      <c r="DJ152" s="21">
        <v>-138</v>
      </c>
      <c r="DK152" s="21">
        <v>-138</v>
      </c>
      <c r="DL152" s="21">
        <v>-138</v>
      </c>
      <c r="DM152" s="21">
        <v>-138</v>
      </c>
      <c r="DN152" s="21">
        <v>-138</v>
      </c>
      <c r="DO152" s="21">
        <v>-138</v>
      </c>
      <c r="DP152" s="21">
        <v>-138</v>
      </c>
      <c r="DQ152" s="21">
        <v>-138</v>
      </c>
      <c r="DR152" s="21">
        <v>-138</v>
      </c>
      <c r="DS152" s="21">
        <v>-138</v>
      </c>
      <c r="DT152" s="21">
        <v>-138</v>
      </c>
      <c r="DU152" s="21">
        <v>-138</v>
      </c>
      <c r="DV152" s="21">
        <v>-138</v>
      </c>
      <c r="DW152" s="21">
        <v>-138</v>
      </c>
      <c r="DX152" s="21">
        <v>-138</v>
      </c>
      <c r="DY152" s="21">
        <v>-138</v>
      </c>
      <c r="DZ152" s="21">
        <v>-138</v>
      </c>
      <c r="EA152" s="21">
        <v>-138</v>
      </c>
      <c r="EB152" s="21">
        <v>-138</v>
      </c>
      <c r="EC152" s="21">
        <v>-138</v>
      </c>
      <c r="ED152" s="21">
        <v>-126</v>
      </c>
      <c r="EE152" s="21">
        <v>-126</v>
      </c>
      <c r="EF152" s="21">
        <v>-126</v>
      </c>
      <c r="EG152" s="21">
        <v>-126</v>
      </c>
      <c r="EH152" s="21">
        <v>-126</v>
      </c>
      <c r="EI152" s="21">
        <v>-180</v>
      </c>
      <c r="EJ152" s="21">
        <v>-180</v>
      </c>
      <c r="EK152" s="21">
        <v>-168</v>
      </c>
      <c r="EL152" s="21">
        <v>-168</v>
      </c>
      <c r="EM152" s="21">
        <v>-168</v>
      </c>
      <c r="EN152" s="21">
        <v>-168</v>
      </c>
      <c r="EO152" s="21">
        <v>-168</v>
      </c>
      <c r="EP152" s="21">
        <v>-192</v>
      </c>
      <c r="EQ152" s="21">
        <v>-192</v>
      </c>
      <c r="ER152" s="21">
        <v>-192</v>
      </c>
      <c r="ES152" s="21">
        <v>-192</v>
      </c>
      <c r="ET152" s="21">
        <v>-222</v>
      </c>
      <c r="EU152" s="21">
        <v>-222</v>
      </c>
      <c r="EV152" s="21">
        <v>-222</v>
      </c>
      <c r="EW152" s="21">
        <v>-222</v>
      </c>
      <c r="EX152" s="21">
        <v>-222</v>
      </c>
      <c r="EY152" s="21">
        <v>-294</v>
      </c>
      <c r="EZ152" s="21">
        <v>-270</v>
      </c>
      <c r="FA152" s="21">
        <v>-252</v>
      </c>
      <c r="FB152" s="21">
        <v>-252</v>
      </c>
      <c r="FC152" s="21">
        <v>-252</v>
      </c>
      <c r="FD152" s="21">
        <v>-240</v>
      </c>
      <c r="FE152" s="21">
        <v>-240</v>
      </c>
      <c r="FF152" s="22">
        <v>-240</v>
      </c>
    </row>
    <row r="153" spans="2:162" x14ac:dyDescent="0.2">
      <c r="B153" s="20"/>
      <c r="C153" s="21">
        <v>147</v>
      </c>
      <c r="D153" s="21">
        <v>66</v>
      </c>
      <c r="E153" s="21">
        <v>30</v>
      </c>
      <c r="F153" s="21">
        <v>30</v>
      </c>
      <c r="G153" s="21">
        <v>30</v>
      </c>
      <c r="H153" s="21">
        <v>30</v>
      </c>
      <c r="I153" s="21">
        <v>66</v>
      </c>
      <c r="J153" s="21">
        <v>66</v>
      </c>
      <c r="K153" s="21">
        <v>66</v>
      </c>
      <c r="L153" s="21">
        <v>66</v>
      </c>
      <c r="M153" s="21">
        <v>60</v>
      </c>
      <c r="N153" s="21">
        <v>60</v>
      </c>
      <c r="O153" s="21">
        <v>60</v>
      </c>
      <c r="P153" s="21">
        <v>-48</v>
      </c>
      <c r="Q153" s="21">
        <v>-48</v>
      </c>
      <c r="R153" s="21">
        <v>-48</v>
      </c>
      <c r="S153" s="21">
        <v>-48</v>
      </c>
      <c r="T153" s="21">
        <v>-48</v>
      </c>
      <c r="U153" s="21">
        <v>-48</v>
      </c>
      <c r="V153" s="21">
        <v>-48</v>
      </c>
      <c r="W153" s="21">
        <v>-48</v>
      </c>
      <c r="X153" s="21">
        <v>-48</v>
      </c>
      <c r="Y153" s="21">
        <v>-48</v>
      </c>
      <c r="Z153" s="21">
        <v>-48</v>
      </c>
      <c r="AA153" s="21">
        <v>-48</v>
      </c>
      <c r="AB153" s="21">
        <v>-48</v>
      </c>
      <c r="AC153" s="21">
        <v>0</v>
      </c>
      <c r="AD153" s="21">
        <v>0</v>
      </c>
      <c r="AE153" s="21">
        <v>0</v>
      </c>
      <c r="AF153" s="21">
        <v>0</v>
      </c>
      <c r="AG153" s="21">
        <v>0</v>
      </c>
      <c r="AH153" s="21">
        <v>0</v>
      </c>
      <c r="AI153" s="21">
        <v>0</v>
      </c>
      <c r="AJ153" s="21">
        <v>0</v>
      </c>
      <c r="AK153" s="21">
        <v>0</v>
      </c>
      <c r="AL153" s="21">
        <v>0</v>
      </c>
      <c r="AM153" s="21">
        <v>0</v>
      </c>
      <c r="AN153" s="21">
        <v>0</v>
      </c>
      <c r="AO153" s="21">
        <v>0</v>
      </c>
      <c r="AP153" s="21">
        <v>0</v>
      </c>
      <c r="AQ153" s="21">
        <v>0</v>
      </c>
      <c r="AR153" s="21">
        <v>0</v>
      </c>
      <c r="AS153" s="21">
        <v>0</v>
      </c>
      <c r="AT153" s="21">
        <v>-18</v>
      </c>
      <c r="AU153" s="21">
        <v>-18</v>
      </c>
      <c r="AV153" s="21">
        <v>-18</v>
      </c>
      <c r="AW153" s="21">
        <v>-18</v>
      </c>
      <c r="AX153" s="21">
        <v>-18</v>
      </c>
      <c r="AY153" s="21">
        <v>-18</v>
      </c>
      <c r="AZ153" s="21">
        <v>-18</v>
      </c>
      <c r="BA153" s="21">
        <v>-18</v>
      </c>
      <c r="BB153" s="21">
        <v>-18</v>
      </c>
      <c r="BC153" s="21">
        <v>-18</v>
      </c>
      <c r="BD153" s="21">
        <v>-18</v>
      </c>
      <c r="BE153" s="21">
        <v>-18</v>
      </c>
      <c r="BF153" s="21">
        <v>-18</v>
      </c>
      <c r="BG153" s="21">
        <v>-18</v>
      </c>
      <c r="BH153" s="21">
        <v>-18</v>
      </c>
      <c r="BI153" s="21">
        <v>-18</v>
      </c>
      <c r="BJ153" s="21">
        <v>-18</v>
      </c>
      <c r="BK153" s="21">
        <v>-18</v>
      </c>
      <c r="BL153" s="21">
        <v>-18</v>
      </c>
      <c r="BM153" s="21">
        <v>-18</v>
      </c>
      <c r="BN153" s="21">
        <v>-6</v>
      </c>
      <c r="BO153" s="21">
        <v>-6</v>
      </c>
      <c r="BP153" s="21">
        <v>-6</v>
      </c>
      <c r="BQ153" s="21">
        <v>-30</v>
      </c>
      <c r="BR153" s="21">
        <v>-30</v>
      </c>
      <c r="BS153" s="21">
        <v>-30</v>
      </c>
      <c r="BT153" s="21">
        <v>-30</v>
      </c>
      <c r="BU153" s="21">
        <v>-30</v>
      </c>
      <c r="BV153" s="21">
        <v>-30</v>
      </c>
      <c r="BW153" s="21">
        <v>-30</v>
      </c>
      <c r="BX153" s="21">
        <v>-60</v>
      </c>
      <c r="BY153" s="21">
        <v>-60</v>
      </c>
      <c r="BZ153" s="21">
        <v>-60</v>
      </c>
      <c r="CA153" s="21">
        <v>-60</v>
      </c>
      <c r="CB153" s="21">
        <v>-60</v>
      </c>
      <c r="CC153" s="21">
        <v>-60</v>
      </c>
      <c r="CD153" s="21">
        <v>-60</v>
      </c>
      <c r="CE153" s="21">
        <v>-60</v>
      </c>
      <c r="CF153" s="21">
        <v>-60</v>
      </c>
      <c r="CG153" s="21">
        <v>-60</v>
      </c>
      <c r="CH153" s="21">
        <v>-60</v>
      </c>
      <c r="CI153" s="21">
        <v>-60</v>
      </c>
      <c r="CJ153" s="21">
        <v>-60</v>
      </c>
      <c r="CK153" s="21">
        <v>-60</v>
      </c>
      <c r="CL153" s="21">
        <v>-60</v>
      </c>
      <c r="CM153" s="21">
        <v>-60</v>
      </c>
      <c r="CN153" s="21">
        <v>-60</v>
      </c>
      <c r="CO153" s="21">
        <v>-66</v>
      </c>
      <c r="CP153" s="21">
        <v>-66</v>
      </c>
      <c r="CQ153" s="21">
        <v>-66</v>
      </c>
      <c r="CR153" s="21">
        <v>-66</v>
      </c>
      <c r="CS153" s="21">
        <v>-66</v>
      </c>
      <c r="CT153" s="21">
        <v>-66</v>
      </c>
      <c r="CU153" s="21">
        <v>-66</v>
      </c>
      <c r="CV153" s="21">
        <v>-66</v>
      </c>
      <c r="CW153" s="21">
        <v>-84</v>
      </c>
      <c r="CX153" s="21">
        <v>-84</v>
      </c>
      <c r="CY153" s="21">
        <v>-84</v>
      </c>
      <c r="CZ153" s="21">
        <v>-84</v>
      </c>
      <c r="DA153" s="21">
        <v>-84</v>
      </c>
      <c r="DB153" s="21">
        <v>-84</v>
      </c>
      <c r="DC153" s="21">
        <v>-84</v>
      </c>
      <c r="DD153" s="21">
        <v>-84</v>
      </c>
      <c r="DE153" s="21">
        <v>-84</v>
      </c>
      <c r="DF153" s="21">
        <v>-186</v>
      </c>
      <c r="DG153" s="21">
        <v>-186</v>
      </c>
      <c r="DH153" s="21">
        <v>-144</v>
      </c>
      <c r="DI153" s="21">
        <v>-144</v>
      </c>
      <c r="DJ153" s="21">
        <v>-144</v>
      </c>
      <c r="DK153" s="21">
        <v>-144</v>
      </c>
      <c r="DL153" s="21">
        <v>-144</v>
      </c>
      <c r="DM153" s="21">
        <v>-144</v>
      </c>
      <c r="DN153" s="21">
        <v>-144</v>
      </c>
      <c r="DO153" s="21">
        <v>-144</v>
      </c>
      <c r="DP153" s="21">
        <v>-144</v>
      </c>
      <c r="DQ153" s="21">
        <v>-144</v>
      </c>
      <c r="DR153" s="21">
        <v>-144</v>
      </c>
      <c r="DS153" s="21">
        <v>-144</v>
      </c>
      <c r="DT153" s="21">
        <v>-144</v>
      </c>
      <c r="DU153" s="21">
        <v>-144</v>
      </c>
      <c r="DV153" s="21">
        <v>-144</v>
      </c>
      <c r="DW153" s="21">
        <v>-144</v>
      </c>
      <c r="DX153" s="21">
        <v>-144</v>
      </c>
      <c r="DY153" s="21">
        <v>-144</v>
      </c>
      <c r="DZ153" s="21">
        <v>-144</v>
      </c>
      <c r="EA153" s="21">
        <v>-144</v>
      </c>
      <c r="EB153" s="21">
        <v>-144</v>
      </c>
      <c r="EC153" s="21">
        <v>-144</v>
      </c>
      <c r="ED153" s="21">
        <v>-132</v>
      </c>
      <c r="EE153" s="21">
        <v>-132</v>
      </c>
      <c r="EF153" s="21">
        <v>-132</v>
      </c>
      <c r="EG153" s="21">
        <v>-132</v>
      </c>
      <c r="EH153" s="21">
        <v>-132</v>
      </c>
      <c r="EI153" s="21">
        <v>-186</v>
      </c>
      <c r="EJ153" s="21">
        <v>-186</v>
      </c>
      <c r="EK153" s="21">
        <v>-174</v>
      </c>
      <c r="EL153" s="21">
        <v>-174</v>
      </c>
      <c r="EM153" s="21">
        <v>-174</v>
      </c>
      <c r="EN153" s="21">
        <v>-174</v>
      </c>
      <c r="EO153" s="21">
        <v>-174</v>
      </c>
      <c r="EP153" s="21">
        <v>-198</v>
      </c>
      <c r="EQ153" s="21">
        <v>-198</v>
      </c>
      <c r="ER153" s="21">
        <v>-198</v>
      </c>
      <c r="ES153" s="21">
        <v>-198</v>
      </c>
      <c r="ET153" s="21">
        <v>-228</v>
      </c>
      <c r="EU153" s="21">
        <v>-228</v>
      </c>
      <c r="EV153" s="21">
        <v>-228</v>
      </c>
      <c r="EW153" s="21">
        <v>-228</v>
      </c>
      <c r="EX153" s="21">
        <v>-228</v>
      </c>
      <c r="EY153" s="21">
        <v>-300</v>
      </c>
      <c r="EZ153" s="21">
        <v>-276</v>
      </c>
      <c r="FA153" s="21">
        <v>-258</v>
      </c>
      <c r="FB153" s="21">
        <v>-258</v>
      </c>
      <c r="FC153" s="21">
        <v>-258</v>
      </c>
      <c r="FD153" s="21">
        <v>-246</v>
      </c>
      <c r="FE153" s="21">
        <v>-246</v>
      </c>
      <c r="FF153" s="22">
        <v>-246</v>
      </c>
    </row>
    <row r="154" spans="2:162" x14ac:dyDescent="0.2">
      <c r="B154" s="20"/>
      <c r="C154" s="21">
        <v>148</v>
      </c>
      <c r="D154" s="21">
        <v>60</v>
      </c>
      <c r="E154" s="21">
        <v>24</v>
      </c>
      <c r="F154" s="21">
        <v>24</v>
      </c>
      <c r="G154" s="21">
        <v>24</v>
      </c>
      <c r="H154" s="21">
        <v>24</v>
      </c>
      <c r="I154" s="21">
        <v>60</v>
      </c>
      <c r="J154" s="21">
        <v>60</v>
      </c>
      <c r="K154" s="21">
        <v>60</v>
      </c>
      <c r="L154" s="21">
        <v>60</v>
      </c>
      <c r="M154" s="21">
        <v>54</v>
      </c>
      <c r="N154" s="21">
        <v>54</v>
      </c>
      <c r="O154" s="21">
        <v>54</v>
      </c>
      <c r="P154" s="21">
        <v>-54</v>
      </c>
      <c r="Q154" s="21">
        <v>-54</v>
      </c>
      <c r="R154" s="21">
        <v>-54</v>
      </c>
      <c r="S154" s="21">
        <v>-54</v>
      </c>
      <c r="T154" s="21">
        <v>-54</v>
      </c>
      <c r="U154" s="21">
        <v>-54</v>
      </c>
      <c r="V154" s="21">
        <v>-54</v>
      </c>
      <c r="W154" s="21">
        <v>-54</v>
      </c>
      <c r="X154" s="21">
        <v>-54</v>
      </c>
      <c r="Y154" s="21">
        <v>-54</v>
      </c>
      <c r="Z154" s="21">
        <v>-54</v>
      </c>
      <c r="AA154" s="21">
        <v>-54</v>
      </c>
      <c r="AB154" s="21">
        <v>-54</v>
      </c>
      <c r="AC154" s="21">
        <v>-6</v>
      </c>
      <c r="AD154" s="21">
        <v>-6</v>
      </c>
      <c r="AE154" s="21">
        <v>-6</v>
      </c>
      <c r="AF154" s="21">
        <v>-6</v>
      </c>
      <c r="AG154" s="21">
        <v>-6</v>
      </c>
      <c r="AH154" s="21">
        <v>-6</v>
      </c>
      <c r="AI154" s="21">
        <v>-6</v>
      </c>
      <c r="AJ154" s="21">
        <v>-6</v>
      </c>
      <c r="AK154" s="21">
        <v>-6</v>
      </c>
      <c r="AL154" s="21">
        <v>-6</v>
      </c>
      <c r="AM154" s="21">
        <v>-6</v>
      </c>
      <c r="AN154" s="21">
        <v>-6</v>
      </c>
      <c r="AO154" s="21">
        <v>-6</v>
      </c>
      <c r="AP154" s="21">
        <v>-6</v>
      </c>
      <c r="AQ154" s="21">
        <v>-6</v>
      </c>
      <c r="AR154" s="21">
        <v>-6</v>
      </c>
      <c r="AS154" s="21">
        <v>-6</v>
      </c>
      <c r="AT154" s="21">
        <v>-24</v>
      </c>
      <c r="AU154" s="21">
        <v>-24</v>
      </c>
      <c r="AV154" s="21">
        <v>-24</v>
      </c>
      <c r="AW154" s="21">
        <v>-24</v>
      </c>
      <c r="AX154" s="21">
        <v>-24</v>
      </c>
      <c r="AY154" s="21">
        <v>-24</v>
      </c>
      <c r="AZ154" s="21">
        <v>-24</v>
      </c>
      <c r="BA154" s="21">
        <v>-24</v>
      </c>
      <c r="BB154" s="21">
        <v>-24</v>
      </c>
      <c r="BC154" s="21">
        <v>-24</v>
      </c>
      <c r="BD154" s="21">
        <v>-24</v>
      </c>
      <c r="BE154" s="21">
        <v>-24</v>
      </c>
      <c r="BF154" s="21">
        <v>-24</v>
      </c>
      <c r="BG154" s="21">
        <v>-24</v>
      </c>
      <c r="BH154" s="21">
        <v>-24</v>
      </c>
      <c r="BI154" s="21">
        <v>-24</v>
      </c>
      <c r="BJ154" s="21">
        <v>-24</v>
      </c>
      <c r="BK154" s="21">
        <v>-24</v>
      </c>
      <c r="BL154" s="21">
        <v>-24</v>
      </c>
      <c r="BM154" s="21">
        <v>-24</v>
      </c>
      <c r="BN154" s="21">
        <v>-12</v>
      </c>
      <c r="BO154" s="21">
        <v>-12</v>
      </c>
      <c r="BP154" s="21">
        <v>-12</v>
      </c>
      <c r="BQ154" s="21">
        <v>-36</v>
      </c>
      <c r="BR154" s="21">
        <v>-36</v>
      </c>
      <c r="BS154" s="21">
        <v>-36</v>
      </c>
      <c r="BT154" s="21">
        <v>-36</v>
      </c>
      <c r="BU154" s="21">
        <v>-36</v>
      </c>
      <c r="BV154" s="21">
        <v>-36</v>
      </c>
      <c r="BW154" s="21">
        <v>-36</v>
      </c>
      <c r="BX154" s="21">
        <v>-66</v>
      </c>
      <c r="BY154" s="21">
        <v>-66</v>
      </c>
      <c r="BZ154" s="21">
        <v>-66</v>
      </c>
      <c r="CA154" s="21">
        <v>-66</v>
      </c>
      <c r="CB154" s="21">
        <v>-66</v>
      </c>
      <c r="CC154" s="21">
        <v>-66</v>
      </c>
      <c r="CD154" s="21">
        <v>-66</v>
      </c>
      <c r="CE154" s="21">
        <v>-66</v>
      </c>
      <c r="CF154" s="21">
        <v>-66</v>
      </c>
      <c r="CG154" s="21">
        <v>-66</v>
      </c>
      <c r="CH154" s="21">
        <v>-66</v>
      </c>
      <c r="CI154" s="21">
        <v>-66</v>
      </c>
      <c r="CJ154" s="21">
        <v>-66</v>
      </c>
      <c r="CK154" s="21">
        <v>-66</v>
      </c>
      <c r="CL154" s="21">
        <v>-66</v>
      </c>
      <c r="CM154" s="21">
        <v>-66</v>
      </c>
      <c r="CN154" s="21">
        <v>-66</v>
      </c>
      <c r="CO154" s="21">
        <v>-72</v>
      </c>
      <c r="CP154" s="21">
        <v>-72</v>
      </c>
      <c r="CQ154" s="21">
        <v>-72</v>
      </c>
      <c r="CR154" s="21">
        <v>-72</v>
      </c>
      <c r="CS154" s="21">
        <v>-72</v>
      </c>
      <c r="CT154" s="21">
        <v>-72</v>
      </c>
      <c r="CU154" s="21">
        <v>-72</v>
      </c>
      <c r="CV154" s="21">
        <v>-72</v>
      </c>
      <c r="CW154" s="21">
        <v>-90</v>
      </c>
      <c r="CX154" s="21">
        <v>-90</v>
      </c>
      <c r="CY154" s="21">
        <v>-90</v>
      </c>
      <c r="CZ154" s="21">
        <v>-90</v>
      </c>
      <c r="DA154" s="21">
        <v>-90</v>
      </c>
      <c r="DB154" s="21">
        <v>-90</v>
      </c>
      <c r="DC154" s="21">
        <v>-90</v>
      </c>
      <c r="DD154" s="21">
        <v>-90</v>
      </c>
      <c r="DE154" s="21">
        <v>-90</v>
      </c>
      <c r="DF154" s="21">
        <v>-192</v>
      </c>
      <c r="DG154" s="21">
        <v>-192</v>
      </c>
      <c r="DH154" s="21">
        <v>-150</v>
      </c>
      <c r="DI154" s="21">
        <v>-150</v>
      </c>
      <c r="DJ154" s="21">
        <v>-150</v>
      </c>
      <c r="DK154" s="21">
        <v>-150</v>
      </c>
      <c r="DL154" s="21">
        <v>-150</v>
      </c>
      <c r="DM154" s="21">
        <v>-150</v>
      </c>
      <c r="DN154" s="21">
        <v>-150</v>
      </c>
      <c r="DO154" s="21">
        <v>-150</v>
      </c>
      <c r="DP154" s="21">
        <v>-150</v>
      </c>
      <c r="DQ154" s="21">
        <v>-150</v>
      </c>
      <c r="DR154" s="21">
        <v>-150</v>
      </c>
      <c r="DS154" s="21">
        <v>-150</v>
      </c>
      <c r="DT154" s="21">
        <v>-150</v>
      </c>
      <c r="DU154" s="21">
        <v>-150</v>
      </c>
      <c r="DV154" s="21">
        <v>-150</v>
      </c>
      <c r="DW154" s="21">
        <v>-150</v>
      </c>
      <c r="DX154" s="21">
        <v>-150</v>
      </c>
      <c r="DY154" s="21">
        <v>-150</v>
      </c>
      <c r="DZ154" s="21">
        <v>-150</v>
      </c>
      <c r="EA154" s="21">
        <v>-150</v>
      </c>
      <c r="EB154" s="21">
        <v>-150</v>
      </c>
      <c r="EC154" s="21">
        <v>-150</v>
      </c>
      <c r="ED154" s="21">
        <v>-138</v>
      </c>
      <c r="EE154" s="21">
        <v>-138</v>
      </c>
      <c r="EF154" s="21">
        <v>-138</v>
      </c>
      <c r="EG154" s="21">
        <v>-138</v>
      </c>
      <c r="EH154" s="21">
        <v>-138</v>
      </c>
      <c r="EI154" s="21">
        <v>-192</v>
      </c>
      <c r="EJ154" s="21">
        <v>-192</v>
      </c>
      <c r="EK154" s="21">
        <v>-180</v>
      </c>
      <c r="EL154" s="21">
        <v>-180</v>
      </c>
      <c r="EM154" s="21">
        <v>-180</v>
      </c>
      <c r="EN154" s="21">
        <v>-180</v>
      </c>
      <c r="EO154" s="21">
        <v>-180</v>
      </c>
      <c r="EP154" s="21">
        <v>-204</v>
      </c>
      <c r="EQ154" s="21">
        <v>-204</v>
      </c>
      <c r="ER154" s="21">
        <v>-204</v>
      </c>
      <c r="ES154" s="21">
        <v>-204</v>
      </c>
      <c r="ET154" s="21">
        <v>-234</v>
      </c>
      <c r="EU154" s="21">
        <v>-234</v>
      </c>
      <c r="EV154" s="21">
        <v>-234</v>
      </c>
      <c r="EW154" s="21">
        <v>-234</v>
      </c>
      <c r="EX154" s="21">
        <v>-234</v>
      </c>
      <c r="EY154" s="21">
        <v>-306</v>
      </c>
      <c r="EZ154" s="21">
        <v>-282</v>
      </c>
      <c r="FA154" s="21">
        <v>-264</v>
      </c>
      <c r="FB154" s="21">
        <v>-264</v>
      </c>
      <c r="FC154" s="21">
        <v>-264</v>
      </c>
      <c r="FD154" s="21">
        <v>-252</v>
      </c>
      <c r="FE154" s="21">
        <v>-252</v>
      </c>
      <c r="FF154" s="22">
        <v>-252</v>
      </c>
    </row>
    <row r="155" spans="2:162" x14ac:dyDescent="0.2">
      <c r="B155" s="20"/>
      <c r="C155" s="21">
        <v>149</v>
      </c>
      <c r="D155" s="21">
        <v>54</v>
      </c>
      <c r="E155" s="21">
        <v>18</v>
      </c>
      <c r="F155" s="21">
        <v>18</v>
      </c>
      <c r="G155" s="21">
        <v>18</v>
      </c>
      <c r="H155" s="21">
        <v>18</v>
      </c>
      <c r="I155" s="21">
        <v>54</v>
      </c>
      <c r="J155" s="21">
        <v>54</v>
      </c>
      <c r="K155" s="21">
        <v>54</v>
      </c>
      <c r="L155" s="21">
        <v>54</v>
      </c>
      <c r="M155" s="21">
        <v>48</v>
      </c>
      <c r="N155" s="21">
        <v>48</v>
      </c>
      <c r="O155" s="21">
        <v>48</v>
      </c>
      <c r="P155" s="21">
        <v>-60</v>
      </c>
      <c r="Q155" s="21">
        <v>-60</v>
      </c>
      <c r="R155" s="21">
        <v>-60</v>
      </c>
      <c r="S155" s="21">
        <v>-60</v>
      </c>
      <c r="T155" s="21">
        <v>-60</v>
      </c>
      <c r="U155" s="21">
        <v>-60</v>
      </c>
      <c r="V155" s="21">
        <v>-60</v>
      </c>
      <c r="W155" s="21">
        <v>-60</v>
      </c>
      <c r="X155" s="21">
        <v>-60</v>
      </c>
      <c r="Y155" s="21">
        <v>-60</v>
      </c>
      <c r="Z155" s="21">
        <v>-60</v>
      </c>
      <c r="AA155" s="21">
        <v>-60</v>
      </c>
      <c r="AB155" s="21">
        <v>-60</v>
      </c>
      <c r="AC155" s="21">
        <v>-12</v>
      </c>
      <c r="AD155" s="21">
        <v>-12</v>
      </c>
      <c r="AE155" s="21">
        <v>-12</v>
      </c>
      <c r="AF155" s="21">
        <v>-12</v>
      </c>
      <c r="AG155" s="21">
        <v>-12</v>
      </c>
      <c r="AH155" s="21">
        <v>-12</v>
      </c>
      <c r="AI155" s="21">
        <v>-12</v>
      </c>
      <c r="AJ155" s="21">
        <v>-12</v>
      </c>
      <c r="AK155" s="21">
        <v>-12</v>
      </c>
      <c r="AL155" s="21">
        <v>-12</v>
      </c>
      <c r="AM155" s="21">
        <v>-12</v>
      </c>
      <c r="AN155" s="21">
        <v>-12</v>
      </c>
      <c r="AO155" s="21">
        <v>-12</v>
      </c>
      <c r="AP155" s="21">
        <v>-12</v>
      </c>
      <c r="AQ155" s="21">
        <v>-12</v>
      </c>
      <c r="AR155" s="21">
        <v>-12</v>
      </c>
      <c r="AS155" s="21">
        <v>-12</v>
      </c>
      <c r="AT155" s="21">
        <v>-30</v>
      </c>
      <c r="AU155" s="21">
        <v>-30</v>
      </c>
      <c r="AV155" s="21">
        <v>-30</v>
      </c>
      <c r="AW155" s="21">
        <v>-30</v>
      </c>
      <c r="AX155" s="21">
        <v>-30</v>
      </c>
      <c r="AY155" s="21">
        <v>-30</v>
      </c>
      <c r="AZ155" s="21">
        <v>-30</v>
      </c>
      <c r="BA155" s="21">
        <v>-30</v>
      </c>
      <c r="BB155" s="21">
        <v>-30</v>
      </c>
      <c r="BC155" s="21">
        <v>-30</v>
      </c>
      <c r="BD155" s="21">
        <v>-30</v>
      </c>
      <c r="BE155" s="21">
        <v>-30</v>
      </c>
      <c r="BF155" s="21">
        <v>-30</v>
      </c>
      <c r="BG155" s="21">
        <v>-30</v>
      </c>
      <c r="BH155" s="21">
        <v>-30</v>
      </c>
      <c r="BI155" s="21">
        <v>-30</v>
      </c>
      <c r="BJ155" s="21">
        <v>-30</v>
      </c>
      <c r="BK155" s="21">
        <v>-30</v>
      </c>
      <c r="BL155" s="21">
        <v>-30</v>
      </c>
      <c r="BM155" s="21">
        <v>-30</v>
      </c>
      <c r="BN155" s="21">
        <v>-18</v>
      </c>
      <c r="BO155" s="21">
        <v>-18</v>
      </c>
      <c r="BP155" s="21">
        <v>-18</v>
      </c>
      <c r="BQ155" s="21">
        <v>-42</v>
      </c>
      <c r="BR155" s="21">
        <v>-42</v>
      </c>
      <c r="BS155" s="21">
        <v>-42</v>
      </c>
      <c r="BT155" s="21">
        <v>-42</v>
      </c>
      <c r="BU155" s="21">
        <v>-42</v>
      </c>
      <c r="BV155" s="21">
        <v>-42</v>
      </c>
      <c r="BW155" s="21">
        <v>-42</v>
      </c>
      <c r="BX155" s="21">
        <v>-72</v>
      </c>
      <c r="BY155" s="21">
        <v>-72</v>
      </c>
      <c r="BZ155" s="21">
        <v>-72</v>
      </c>
      <c r="CA155" s="21">
        <v>-72</v>
      </c>
      <c r="CB155" s="21">
        <v>-72</v>
      </c>
      <c r="CC155" s="21">
        <v>-72</v>
      </c>
      <c r="CD155" s="21">
        <v>-72</v>
      </c>
      <c r="CE155" s="21">
        <v>-72</v>
      </c>
      <c r="CF155" s="21">
        <v>-72</v>
      </c>
      <c r="CG155" s="21">
        <v>-72</v>
      </c>
      <c r="CH155" s="21">
        <v>-72</v>
      </c>
      <c r="CI155" s="21">
        <v>-72</v>
      </c>
      <c r="CJ155" s="21">
        <v>-72</v>
      </c>
      <c r="CK155" s="21">
        <v>-72</v>
      </c>
      <c r="CL155" s="21">
        <v>-72</v>
      </c>
      <c r="CM155" s="21">
        <v>-72</v>
      </c>
      <c r="CN155" s="21">
        <v>-72</v>
      </c>
      <c r="CO155" s="21">
        <v>-78</v>
      </c>
      <c r="CP155" s="21">
        <v>-78</v>
      </c>
      <c r="CQ155" s="21">
        <v>-78</v>
      </c>
      <c r="CR155" s="21">
        <v>-78</v>
      </c>
      <c r="CS155" s="21">
        <v>-78</v>
      </c>
      <c r="CT155" s="21">
        <v>-78</v>
      </c>
      <c r="CU155" s="21">
        <v>-78</v>
      </c>
      <c r="CV155" s="21">
        <v>-78</v>
      </c>
      <c r="CW155" s="21">
        <v>-96</v>
      </c>
      <c r="CX155" s="21">
        <v>-96</v>
      </c>
      <c r="CY155" s="21">
        <v>-96</v>
      </c>
      <c r="CZ155" s="21">
        <v>-96</v>
      </c>
      <c r="DA155" s="21">
        <v>-96</v>
      </c>
      <c r="DB155" s="21">
        <v>-96</v>
      </c>
      <c r="DC155" s="21">
        <v>-96</v>
      </c>
      <c r="DD155" s="21">
        <v>-96</v>
      </c>
      <c r="DE155" s="21">
        <v>-96</v>
      </c>
      <c r="DF155" s="21">
        <v>-198</v>
      </c>
      <c r="DG155" s="21">
        <v>-198</v>
      </c>
      <c r="DH155" s="21">
        <v>-156</v>
      </c>
      <c r="DI155" s="21">
        <v>-156</v>
      </c>
      <c r="DJ155" s="21">
        <v>-156</v>
      </c>
      <c r="DK155" s="21">
        <v>-156</v>
      </c>
      <c r="DL155" s="21">
        <v>-156</v>
      </c>
      <c r="DM155" s="21">
        <v>-156</v>
      </c>
      <c r="DN155" s="21">
        <v>-156</v>
      </c>
      <c r="DO155" s="21">
        <v>-156</v>
      </c>
      <c r="DP155" s="21">
        <v>-156</v>
      </c>
      <c r="DQ155" s="21">
        <v>-156</v>
      </c>
      <c r="DR155" s="21">
        <v>-156</v>
      </c>
      <c r="DS155" s="21">
        <v>-156</v>
      </c>
      <c r="DT155" s="21">
        <v>-156</v>
      </c>
      <c r="DU155" s="21">
        <v>-156</v>
      </c>
      <c r="DV155" s="21">
        <v>-156</v>
      </c>
      <c r="DW155" s="21">
        <v>-156</v>
      </c>
      <c r="DX155" s="21">
        <v>-156</v>
      </c>
      <c r="DY155" s="21">
        <v>-156</v>
      </c>
      <c r="DZ155" s="21">
        <v>-156</v>
      </c>
      <c r="EA155" s="21">
        <v>-156</v>
      </c>
      <c r="EB155" s="21">
        <v>-156</v>
      </c>
      <c r="EC155" s="21">
        <v>-156</v>
      </c>
      <c r="ED155" s="21">
        <v>-144</v>
      </c>
      <c r="EE155" s="21">
        <v>-144</v>
      </c>
      <c r="EF155" s="21">
        <v>-144</v>
      </c>
      <c r="EG155" s="21">
        <v>-144</v>
      </c>
      <c r="EH155" s="21">
        <v>-144</v>
      </c>
      <c r="EI155" s="21">
        <v>-198</v>
      </c>
      <c r="EJ155" s="21">
        <v>-198</v>
      </c>
      <c r="EK155" s="21">
        <v>-186</v>
      </c>
      <c r="EL155" s="21">
        <v>-186</v>
      </c>
      <c r="EM155" s="21">
        <v>-186</v>
      </c>
      <c r="EN155" s="21">
        <v>-186</v>
      </c>
      <c r="EO155" s="21">
        <v>-186</v>
      </c>
      <c r="EP155" s="21">
        <v>-210</v>
      </c>
      <c r="EQ155" s="21">
        <v>-210</v>
      </c>
      <c r="ER155" s="21">
        <v>-210</v>
      </c>
      <c r="ES155" s="21">
        <v>-210</v>
      </c>
      <c r="ET155" s="21">
        <v>-240</v>
      </c>
      <c r="EU155" s="21">
        <v>-240</v>
      </c>
      <c r="EV155" s="21">
        <v>-240</v>
      </c>
      <c r="EW155" s="21">
        <v>-240</v>
      </c>
      <c r="EX155" s="21">
        <v>-240</v>
      </c>
      <c r="EY155" s="21">
        <v>-312</v>
      </c>
      <c r="EZ155" s="21">
        <v>-288</v>
      </c>
      <c r="FA155" s="21">
        <v>-270</v>
      </c>
      <c r="FB155" s="21">
        <v>-270</v>
      </c>
      <c r="FC155" s="21">
        <v>-270</v>
      </c>
      <c r="FD155" s="21">
        <v>-258</v>
      </c>
      <c r="FE155" s="21">
        <v>-258</v>
      </c>
      <c r="FF155" s="22">
        <v>-258</v>
      </c>
    </row>
    <row r="156" spans="2:162" x14ac:dyDescent="0.2">
      <c r="B156" s="20"/>
      <c r="C156" s="21">
        <v>150</v>
      </c>
      <c r="D156" s="21">
        <v>48</v>
      </c>
      <c r="E156" s="21">
        <v>12</v>
      </c>
      <c r="F156" s="21">
        <v>12</v>
      </c>
      <c r="G156" s="21">
        <v>12</v>
      </c>
      <c r="H156" s="21">
        <v>12</v>
      </c>
      <c r="I156" s="21">
        <v>48</v>
      </c>
      <c r="J156" s="21">
        <v>48</v>
      </c>
      <c r="K156" s="21">
        <v>48</v>
      </c>
      <c r="L156" s="21">
        <v>48</v>
      </c>
      <c r="M156" s="21">
        <v>42</v>
      </c>
      <c r="N156" s="21">
        <v>42</v>
      </c>
      <c r="O156" s="21">
        <v>42</v>
      </c>
      <c r="P156" s="21">
        <v>-66</v>
      </c>
      <c r="Q156" s="21">
        <v>-66</v>
      </c>
      <c r="R156" s="21">
        <v>-66</v>
      </c>
      <c r="S156" s="21">
        <v>-66</v>
      </c>
      <c r="T156" s="21">
        <v>-66</v>
      </c>
      <c r="U156" s="21">
        <v>-66</v>
      </c>
      <c r="V156" s="21">
        <v>-66</v>
      </c>
      <c r="W156" s="21">
        <v>-66</v>
      </c>
      <c r="X156" s="21">
        <v>-66</v>
      </c>
      <c r="Y156" s="21">
        <v>-66</v>
      </c>
      <c r="Z156" s="21">
        <v>-66</v>
      </c>
      <c r="AA156" s="21">
        <v>-66</v>
      </c>
      <c r="AB156" s="21">
        <v>-66</v>
      </c>
      <c r="AC156" s="21">
        <v>-18</v>
      </c>
      <c r="AD156" s="21">
        <v>-18</v>
      </c>
      <c r="AE156" s="21">
        <v>-18</v>
      </c>
      <c r="AF156" s="21">
        <v>-18</v>
      </c>
      <c r="AG156" s="21">
        <v>-18</v>
      </c>
      <c r="AH156" s="21">
        <v>-18</v>
      </c>
      <c r="AI156" s="21">
        <v>-18</v>
      </c>
      <c r="AJ156" s="21">
        <v>-18</v>
      </c>
      <c r="AK156" s="21">
        <v>-18</v>
      </c>
      <c r="AL156" s="21">
        <v>-18</v>
      </c>
      <c r="AM156" s="21">
        <v>-18</v>
      </c>
      <c r="AN156" s="21">
        <v>-18</v>
      </c>
      <c r="AO156" s="21">
        <v>-18</v>
      </c>
      <c r="AP156" s="21">
        <v>-18</v>
      </c>
      <c r="AQ156" s="21">
        <v>-18</v>
      </c>
      <c r="AR156" s="21">
        <v>-18</v>
      </c>
      <c r="AS156" s="21">
        <v>-18</v>
      </c>
      <c r="AT156" s="21">
        <v>-36</v>
      </c>
      <c r="AU156" s="21">
        <v>-36</v>
      </c>
      <c r="AV156" s="21">
        <v>-36</v>
      </c>
      <c r="AW156" s="21">
        <v>-36</v>
      </c>
      <c r="AX156" s="21">
        <v>-36</v>
      </c>
      <c r="AY156" s="21">
        <v>-36</v>
      </c>
      <c r="AZ156" s="21">
        <v>-36</v>
      </c>
      <c r="BA156" s="21">
        <v>-36</v>
      </c>
      <c r="BB156" s="21">
        <v>-36</v>
      </c>
      <c r="BC156" s="21">
        <v>-36</v>
      </c>
      <c r="BD156" s="21">
        <v>-36</v>
      </c>
      <c r="BE156" s="21">
        <v>-36</v>
      </c>
      <c r="BF156" s="21">
        <v>-36</v>
      </c>
      <c r="BG156" s="21">
        <v>-36</v>
      </c>
      <c r="BH156" s="21">
        <v>-36</v>
      </c>
      <c r="BI156" s="21">
        <v>-36</v>
      </c>
      <c r="BJ156" s="21">
        <v>-36</v>
      </c>
      <c r="BK156" s="21">
        <v>-36</v>
      </c>
      <c r="BL156" s="21">
        <v>-36</v>
      </c>
      <c r="BM156" s="21">
        <v>-36</v>
      </c>
      <c r="BN156" s="21">
        <v>-24</v>
      </c>
      <c r="BO156" s="21">
        <v>-24</v>
      </c>
      <c r="BP156" s="21">
        <v>-24</v>
      </c>
      <c r="BQ156" s="21">
        <v>-48</v>
      </c>
      <c r="BR156" s="21">
        <v>-48</v>
      </c>
      <c r="BS156" s="21">
        <v>-48</v>
      </c>
      <c r="BT156" s="21">
        <v>-48</v>
      </c>
      <c r="BU156" s="21">
        <v>-48</v>
      </c>
      <c r="BV156" s="21">
        <v>-48</v>
      </c>
      <c r="BW156" s="21">
        <v>-48</v>
      </c>
      <c r="BX156" s="21">
        <v>-78</v>
      </c>
      <c r="BY156" s="21">
        <v>-78</v>
      </c>
      <c r="BZ156" s="21">
        <v>-78</v>
      </c>
      <c r="CA156" s="21">
        <v>-78</v>
      </c>
      <c r="CB156" s="21">
        <v>-78</v>
      </c>
      <c r="CC156" s="21">
        <v>-78</v>
      </c>
      <c r="CD156" s="21">
        <v>-78</v>
      </c>
      <c r="CE156" s="21">
        <v>-78</v>
      </c>
      <c r="CF156" s="21">
        <v>-78</v>
      </c>
      <c r="CG156" s="21">
        <v>-78</v>
      </c>
      <c r="CH156" s="21">
        <v>-78</v>
      </c>
      <c r="CI156" s="21">
        <v>-78</v>
      </c>
      <c r="CJ156" s="21">
        <v>-78</v>
      </c>
      <c r="CK156" s="21">
        <v>-78</v>
      </c>
      <c r="CL156" s="21">
        <v>-78</v>
      </c>
      <c r="CM156" s="21">
        <v>-78</v>
      </c>
      <c r="CN156" s="21">
        <v>-78</v>
      </c>
      <c r="CO156" s="21">
        <v>-84</v>
      </c>
      <c r="CP156" s="21">
        <v>-84</v>
      </c>
      <c r="CQ156" s="21">
        <v>-84</v>
      </c>
      <c r="CR156" s="21">
        <v>-84</v>
      </c>
      <c r="CS156" s="21">
        <v>-84</v>
      </c>
      <c r="CT156" s="21">
        <v>-84</v>
      </c>
      <c r="CU156" s="21">
        <v>-84</v>
      </c>
      <c r="CV156" s="21">
        <v>-84</v>
      </c>
      <c r="CW156" s="21">
        <v>-102</v>
      </c>
      <c r="CX156" s="21">
        <v>-102</v>
      </c>
      <c r="CY156" s="21">
        <v>-102</v>
      </c>
      <c r="CZ156" s="21">
        <v>-102</v>
      </c>
      <c r="DA156" s="21">
        <v>-102</v>
      </c>
      <c r="DB156" s="21">
        <v>-102</v>
      </c>
      <c r="DC156" s="21">
        <v>-102</v>
      </c>
      <c r="DD156" s="21">
        <v>-102</v>
      </c>
      <c r="DE156" s="21">
        <v>-102</v>
      </c>
      <c r="DF156" s="21">
        <v>-204</v>
      </c>
      <c r="DG156" s="21">
        <v>-204</v>
      </c>
      <c r="DH156" s="21">
        <v>-162</v>
      </c>
      <c r="DI156" s="21">
        <v>-162</v>
      </c>
      <c r="DJ156" s="21">
        <v>-162</v>
      </c>
      <c r="DK156" s="21">
        <v>-162</v>
      </c>
      <c r="DL156" s="21">
        <v>-162</v>
      </c>
      <c r="DM156" s="21">
        <v>-162</v>
      </c>
      <c r="DN156" s="21">
        <v>-162</v>
      </c>
      <c r="DO156" s="21">
        <v>-162</v>
      </c>
      <c r="DP156" s="21">
        <v>-162</v>
      </c>
      <c r="DQ156" s="21">
        <v>-162</v>
      </c>
      <c r="DR156" s="21">
        <v>-162</v>
      </c>
      <c r="DS156" s="21">
        <v>-162</v>
      </c>
      <c r="DT156" s="21">
        <v>-162</v>
      </c>
      <c r="DU156" s="21">
        <v>-162</v>
      </c>
      <c r="DV156" s="21">
        <v>-162</v>
      </c>
      <c r="DW156" s="21">
        <v>-162</v>
      </c>
      <c r="DX156" s="21">
        <v>-162</v>
      </c>
      <c r="DY156" s="21">
        <v>-162</v>
      </c>
      <c r="DZ156" s="21">
        <v>-162</v>
      </c>
      <c r="EA156" s="21">
        <v>-162</v>
      </c>
      <c r="EB156" s="21">
        <v>-162</v>
      </c>
      <c r="EC156" s="21">
        <v>-162</v>
      </c>
      <c r="ED156" s="21">
        <v>-150</v>
      </c>
      <c r="EE156" s="21">
        <v>-150</v>
      </c>
      <c r="EF156" s="21">
        <v>-150</v>
      </c>
      <c r="EG156" s="21">
        <v>-150</v>
      </c>
      <c r="EH156" s="21">
        <v>-150</v>
      </c>
      <c r="EI156" s="21">
        <v>-204</v>
      </c>
      <c r="EJ156" s="21">
        <v>-204</v>
      </c>
      <c r="EK156" s="21">
        <v>-192</v>
      </c>
      <c r="EL156" s="21">
        <v>-192</v>
      </c>
      <c r="EM156" s="21">
        <v>-192</v>
      </c>
      <c r="EN156" s="21">
        <v>-192</v>
      </c>
      <c r="EO156" s="21">
        <v>-192</v>
      </c>
      <c r="EP156" s="21">
        <v>-216</v>
      </c>
      <c r="EQ156" s="21">
        <v>-216</v>
      </c>
      <c r="ER156" s="21">
        <v>-216</v>
      </c>
      <c r="ES156" s="21">
        <v>-216</v>
      </c>
      <c r="ET156" s="21">
        <v>-246</v>
      </c>
      <c r="EU156" s="21">
        <v>-246</v>
      </c>
      <c r="EV156" s="21">
        <v>-246</v>
      </c>
      <c r="EW156" s="21">
        <v>-246</v>
      </c>
      <c r="EX156" s="21">
        <v>-246</v>
      </c>
      <c r="EY156" s="21">
        <v>-318</v>
      </c>
      <c r="EZ156" s="21">
        <v>-294</v>
      </c>
      <c r="FA156" s="21">
        <v>-276</v>
      </c>
      <c r="FB156" s="21">
        <v>-276</v>
      </c>
      <c r="FC156" s="21">
        <v>-276</v>
      </c>
      <c r="FD156" s="21">
        <v>-264</v>
      </c>
      <c r="FE156" s="21">
        <v>-264</v>
      </c>
      <c r="FF156" s="22">
        <v>-264</v>
      </c>
    </row>
    <row r="157" spans="2:162" x14ac:dyDescent="0.2">
      <c r="B157" s="20"/>
      <c r="C157" s="21">
        <v>151</v>
      </c>
      <c r="D157" s="21">
        <v>42</v>
      </c>
      <c r="E157" s="21">
        <v>6</v>
      </c>
      <c r="F157" s="21">
        <v>6</v>
      </c>
      <c r="G157" s="21">
        <v>6</v>
      </c>
      <c r="H157" s="21">
        <v>6</v>
      </c>
      <c r="I157" s="21">
        <v>42</v>
      </c>
      <c r="J157" s="21">
        <v>42</v>
      </c>
      <c r="K157" s="21">
        <v>42</v>
      </c>
      <c r="L157" s="21">
        <v>42</v>
      </c>
      <c r="M157" s="21">
        <v>36</v>
      </c>
      <c r="N157" s="21">
        <v>36</v>
      </c>
      <c r="O157" s="21">
        <v>36</v>
      </c>
      <c r="P157" s="21">
        <v>-72</v>
      </c>
      <c r="Q157" s="21">
        <v>-72</v>
      </c>
      <c r="R157" s="21">
        <v>-72</v>
      </c>
      <c r="S157" s="21">
        <v>-72</v>
      </c>
      <c r="T157" s="21">
        <v>-72</v>
      </c>
      <c r="U157" s="21">
        <v>-72</v>
      </c>
      <c r="V157" s="21">
        <v>-72</v>
      </c>
      <c r="W157" s="21">
        <v>-72</v>
      </c>
      <c r="X157" s="21">
        <v>-72</v>
      </c>
      <c r="Y157" s="21">
        <v>-72</v>
      </c>
      <c r="Z157" s="21">
        <v>-72</v>
      </c>
      <c r="AA157" s="21">
        <v>-72</v>
      </c>
      <c r="AB157" s="21">
        <v>-72</v>
      </c>
      <c r="AC157" s="21">
        <v>-24</v>
      </c>
      <c r="AD157" s="21">
        <v>-24</v>
      </c>
      <c r="AE157" s="21">
        <v>-24</v>
      </c>
      <c r="AF157" s="21">
        <v>-24</v>
      </c>
      <c r="AG157" s="21">
        <v>-24</v>
      </c>
      <c r="AH157" s="21">
        <v>-24</v>
      </c>
      <c r="AI157" s="21">
        <v>-24</v>
      </c>
      <c r="AJ157" s="21">
        <v>-24</v>
      </c>
      <c r="AK157" s="21">
        <v>-24</v>
      </c>
      <c r="AL157" s="21">
        <v>-24</v>
      </c>
      <c r="AM157" s="21">
        <v>-24</v>
      </c>
      <c r="AN157" s="21">
        <v>-24</v>
      </c>
      <c r="AO157" s="21">
        <v>-24</v>
      </c>
      <c r="AP157" s="21">
        <v>-24</v>
      </c>
      <c r="AQ157" s="21">
        <v>-24</v>
      </c>
      <c r="AR157" s="21">
        <v>-24</v>
      </c>
      <c r="AS157" s="21">
        <v>-24</v>
      </c>
      <c r="AT157" s="21">
        <v>-42</v>
      </c>
      <c r="AU157" s="21">
        <v>-42</v>
      </c>
      <c r="AV157" s="21">
        <v>-42</v>
      </c>
      <c r="AW157" s="21">
        <v>-42</v>
      </c>
      <c r="AX157" s="21">
        <v>-42</v>
      </c>
      <c r="AY157" s="21">
        <v>-42</v>
      </c>
      <c r="AZ157" s="21">
        <v>-42</v>
      </c>
      <c r="BA157" s="21">
        <v>-42</v>
      </c>
      <c r="BB157" s="21">
        <v>-42</v>
      </c>
      <c r="BC157" s="21">
        <v>-42</v>
      </c>
      <c r="BD157" s="21">
        <v>-42</v>
      </c>
      <c r="BE157" s="21">
        <v>-42</v>
      </c>
      <c r="BF157" s="21">
        <v>-42</v>
      </c>
      <c r="BG157" s="21">
        <v>-42</v>
      </c>
      <c r="BH157" s="21">
        <v>-42</v>
      </c>
      <c r="BI157" s="21">
        <v>-42</v>
      </c>
      <c r="BJ157" s="21">
        <v>-42</v>
      </c>
      <c r="BK157" s="21">
        <v>-42</v>
      </c>
      <c r="BL157" s="21">
        <v>-42</v>
      </c>
      <c r="BM157" s="21">
        <v>-42</v>
      </c>
      <c r="BN157" s="21">
        <v>-30</v>
      </c>
      <c r="BO157" s="21">
        <v>-30</v>
      </c>
      <c r="BP157" s="21">
        <v>-30</v>
      </c>
      <c r="BQ157" s="21">
        <v>-54</v>
      </c>
      <c r="BR157" s="21">
        <v>-54</v>
      </c>
      <c r="BS157" s="21">
        <v>-54</v>
      </c>
      <c r="BT157" s="21">
        <v>-54</v>
      </c>
      <c r="BU157" s="21">
        <v>-54</v>
      </c>
      <c r="BV157" s="21">
        <v>-54</v>
      </c>
      <c r="BW157" s="21">
        <v>-54</v>
      </c>
      <c r="BX157" s="21">
        <v>-84</v>
      </c>
      <c r="BY157" s="21">
        <v>-84</v>
      </c>
      <c r="BZ157" s="21">
        <v>-84</v>
      </c>
      <c r="CA157" s="21">
        <v>-84</v>
      </c>
      <c r="CB157" s="21">
        <v>-84</v>
      </c>
      <c r="CC157" s="21">
        <v>-84</v>
      </c>
      <c r="CD157" s="21">
        <v>-84</v>
      </c>
      <c r="CE157" s="21">
        <v>-84</v>
      </c>
      <c r="CF157" s="21">
        <v>-84</v>
      </c>
      <c r="CG157" s="21">
        <v>-84</v>
      </c>
      <c r="CH157" s="21">
        <v>-84</v>
      </c>
      <c r="CI157" s="21">
        <v>-84</v>
      </c>
      <c r="CJ157" s="21">
        <v>-84</v>
      </c>
      <c r="CK157" s="21">
        <v>-84</v>
      </c>
      <c r="CL157" s="21">
        <v>-84</v>
      </c>
      <c r="CM157" s="21">
        <v>-84</v>
      </c>
      <c r="CN157" s="21">
        <v>-84</v>
      </c>
      <c r="CO157" s="21">
        <v>-90</v>
      </c>
      <c r="CP157" s="21">
        <v>-90</v>
      </c>
      <c r="CQ157" s="21">
        <v>-90</v>
      </c>
      <c r="CR157" s="21">
        <v>-90</v>
      </c>
      <c r="CS157" s="21">
        <v>-90</v>
      </c>
      <c r="CT157" s="21">
        <v>-90</v>
      </c>
      <c r="CU157" s="21">
        <v>-90</v>
      </c>
      <c r="CV157" s="21">
        <v>-90</v>
      </c>
      <c r="CW157" s="21">
        <v>-108</v>
      </c>
      <c r="CX157" s="21">
        <v>-108</v>
      </c>
      <c r="CY157" s="21">
        <v>-108</v>
      </c>
      <c r="CZ157" s="21">
        <v>-108</v>
      </c>
      <c r="DA157" s="21">
        <v>-108</v>
      </c>
      <c r="DB157" s="21">
        <v>-108</v>
      </c>
      <c r="DC157" s="21">
        <v>-108</v>
      </c>
      <c r="DD157" s="21">
        <v>-108</v>
      </c>
      <c r="DE157" s="21">
        <v>-108</v>
      </c>
      <c r="DF157" s="21">
        <v>-210</v>
      </c>
      <c r="DG157" s="21">
        <v>-210</v>
      </c>
      <c r="DH157" s="21">
        <v>-168</v>
      </c>
      <c r="DI157" s="21">
        <v>-168</v>
      </c>
      <c r="DJ157" s="21">
        <v>-168</v>
      </c>
      <c r="DK157" s="21">
        <v>-168</v>
      </c>
      <c r="DL157" s="21">
        <v>-168</v>
      </c>
      <c r="DM157" s="21">
        <v>-168</v>
      </c>
      <c r="DN157" s="21">
        <v>-168</v>
      </c>
      <c r="DO157" s="21">
        <v>-168</v>
      </c>
      <c r="DP157" s="21">
        <v>-168</v>
      </c>
      <c r="DQ157" s="21">
        <v>-168</v>
      </c>
      <c r="DR157" s="21">
        <v>-168</v>
      </c>
      <c r="DS157" s="21">
        <v>-168</v>
      </c>
      <c r="DT157" s="21">
        <v>-168</v>
      </c>
      <c r="DU157" s="21">
        <v>-168</v>
      </c>
      <c r="DV157" s="21">
        <v>-168</v>
      </c>
      <c r="DW157" s="21">
        <v>-168</v>
      </c>
      <c r="DX157" s="21">
        <v>-168</v>
      </c>
      <c r="DY157" s="21">
        <v>-168</v>
      </c>
      <c r="DZ157" s="21">
        <v>-168</v>
      </c>
      <c r="EA157" s="21">
        <v>-168</v>
      </c>
      <c r="EB157" s="21">
        <v>-168</v>
      </c>
      <c r="EC157" s="21">
        <v>-168</v>
      </c>
      <c r="ED157" s="21">
        <v>-156</v>
      </c>
      <c r="EE157" s="21">
        <v>-156</v>
      </c>
      <c r="EF157" s="21">
        <v>-156</v>
      </c>
      <c r="EG157" s="21">
        <v>-156</v>
      </c>
      <c r="EH157" s="21">
        <v>-156</v>
      </c>
      <c r="EI157" s="21">
        <v>-210</v>
      </c>
      <c r="EJ157" s="21">
        <v>-210</v>
      </c>
      <c r="EK157" s="21">
        <v>-198</v>
      </c>
      <c r="EL157" s="21">
        <v>-198</v>
      </c>
      <c r="EM157" s="21">
        <v>-198</v>
      </c>
      <c r="EN157" s="21">
        <v>-198</v>
      </c>
      <c r="EO157" s="21">
        <v>-198</v>
      </c>
      <c r="EP157" s="21">
        <v>-222</v>
      </c>
      <c r="EQ157" s="21">
        <v>-222</v>
      </c>
      <c r="ER157" s="21">
        <v>-222</v>
      </c>
      <c r="ES157" s="21">
        <v>-222</v>
      </c>
      <c r="ET157" s="21">
        <v>-252</v>
      </c>
      <c r="EU157" s="21">
        <v>-252</v>
      </c>
      <c r="EV157" s="21">
        <v>-252</v>
      </c>
      <c r="EW157" s="21">
        <v>-252</v>
      </c>
      <c r="EX157" s="21">
        <v>-252</v>
      </c>
      <c r="EY157" s="21">
        <v>-324</v>
      </c>
      <c r="EZ157" s="21">
        <v>-300</v>
      </c>
      <c r="FA157" s="21">
        <v>-282</v>
      </c>
      <c r="FB157" s="21">
        <v>-282</v>
      </c>
      <c r="FC157" s="21">
        <v>-282</v>
      </c>
      <c r="FD157" s="21">
        <v>-270</v>
      </c>
      <c r="FE157" s="21">
        <v>-270</v>
      </c>
      <c r="FF157" s="22">
        <v>-270</v>
      </c>
    </row>
    <row r="158" spans="2:162" x14ac:dyDescent="0.2">
      <c r="B158" s="20"/>
      <c r="C158" s="21">
        <v>152</v>
      </c>
      <c r="D158" s="21">
        <v>36</v>
      </c>
      <c r="E158" s="21">
        <v>0</v>
      </c>
      <c r="F158" s="21">
        <v>0</v>
      </c>
      <c r="G158" s="21">
        <v>0</v>
      </c>
      <c r="H158" s="21">
        <v>0</v>
      </c>
      <c r="I158" s="21">
        <v>36</v>
      </c>
      <c r="J158" s="21">
        <v>36</v>
      </c>
      <c r="K158" s="21">
        <v>36</v>
      </c>
      <c r="L158" s="21">
        <v>36</v>
      </c>
      <c r="M158" s="21">
        <v>30</v>
      </c>
      <c r="N158" s="21">
        <v>30</v>
      </c>
      <c r="O158" s="21">
        <v>30</v>
      </c>
      <c r="P158" s="21">
        <v>-78</v>
      </c>
      <c r="Q158" s="21">
        <v>-78</v>
      </c>
      <c r="R158" s="21">
        <v>-78</v>
      </c>
      <c r="S158" s="21">
        <v>-78</v>
      </c>
      <c r="T158" s="21">
        <v>-78</v>
      </c>
      <c r="U158" s="21">
        <v>-78</v>
      </c>
      <c r="V158" s="21">
        <v>-78</v>
      </c>
      <c r="W158" s="21">
        <v>-78</v>
      </c>
      <c r="X158" s="21">
        <v>-78</v>
      </c>
      <c r="Y158" s="21">
        <v>-78</v>
      </c>
      <c r="Z158" s="21">
        <v>-78</v>
      </c>
      <c r="AA158" s="21">
        <v>-78</v>
      </c>
      <c r="AB158" s="21">
        <v>-78</v>
      </c>
      <c r="AC158" s="21">
        <v>-30</v>
      </c>
      <c r="AD158" s="21">
        <v>-30</v>
      </c>
      <c r="AE158" s="21">
        <v>-30</v>
      </c>
      <c r="AF158" s="21">
        <v>-30</v>
      </c>
      <c r="AG158" s="21">
        <v>-30</v>
      </c>
      <c r="AH158" s="21">
        <v>-30</v>
      </c>
      <c r="AI158" s="21">
        <v>-30</v>
      </c>
      <c r="AJ158" s="21">
        <v>-30</v>
      </c>
      <c r="AK158" s="21">
        <v>-30</v>
      </c>
      <c r="AL158" s="21">
        <v>-30</v>
      </c>
      <c r="AM158" s="21">
        <v>-30</v>
      </c>
      <c r="AN158" s="21">
        <v>-30</v>
      </c>
      <c r="AO158" s="21">
        <v>-30</v>
      </c>
      <c r="AP158" s="21">
        <v>-30</v>
      </c>
      <c r="AQ158" s="21">
        <v>-30</v>
      </c>
      <c r="AR158" s="21">
        <v>-30</v>
      </c>
      <c r="AS158" s="21">
        <v>-30</v>
      </c>
      <c r="AT158" s="21">
        <v>-48</v>
      </c>
      <c r="AU158" s="21">
        <v>-48</v>
      </c>
      <c r="AV158" s="21">
        <v>-48</v>
      </c>
      <c r="AW158" s="21">
        <v>-48</v>
      </c>
      <c r="AX158" s="21">
        <v>-48</v>
      </c>
      <c r="AY158" s="21">
        <v>-48</v>
      </c>
      <c r="AZ158" s="21">
        <v>-48</v>
      </c>
      <c r="BA158" s="21">
        <v>-48</v>
      </c>
      <c r="BB158" s="21">
        <v>-48</v>
      </c>
      <c r="BC158" s="21">
        <v>-48</v>
      </c>
      <c r="BD158" s="21">
        <v>-48</v>
      </c>
      <c r="BE158" s="21">
        <v>-48</v>
      </c>
      <c r="BF158" s="21">
        <v>-48</v>
      </c>
      <c r="BG158" s="21">
        <v>-48</v>
      </c>
      <c r="BH158" s="21">
        <v>-48</v>
      </c>
      <c r="BI158" s="21">
        <v>-48</v>
      </c>
      <c r="BJ158" s="21">
        <v>-48</v>
      </c>
      <c r="BK158" s="21">
        <v>-48</v>
      </c>
      <c r="BL158" s="21">
        <v>-48</v>
      </c>
      <c r="BM158" s="21">
        <v>-48</v>
      </c>
      <c r="BN158" s="21">
        <v>-36</v>
      </c>
      <c r="BO158" s="21">
        <v>-36</v>
      </c>
      <c r="BP158" s="21">
        <v>-36</v>
      </c>
      <c r="BQ158" s="21">
        <v>-60</v>
      </c>
      <c r="BR158" s="21">
        <v>-60</v>
      </c>
      <c r="BS158" s="21">
        <v>-60</v>
      </c>
      <c r="BT158" s="21">
        <v>-60</v>
      </c>
      <c r="BU158" s="21">
        <v>-60</v>
      </c>
      <c r="BV158" s="21">
        <v>-60</v>
      </c>
      <c r="BW158" s="21">
        <v>-60</v>
      </c>
      <c r="BX158" s="21">
        <v>-90</v>
      </c>
      <c r="BY158" s="21">
        <v>-90</v>
      </c>
      <c r="BZ158" s="21">
        <v>-90</v>
      </c>
      <c r="CA158" s="21">
        <v>-90</v>
      </c>
      <c r="CB158" s="21">
        <v>-90</v>
      </c>
      <c r="CC158" s="21">
        <v>-90</v>
      </c>
      <c r="CD158" s="21">
        <v>-90</v>
      </c>
      <c r="CE158" s="21">
        <v>-90</v>
      </c>
      <c r="CF158" s="21">
        <v>-90</v>
      </c>
      <c r="CG158" s="21">
        <v>-90</v>
      </c>
      <c r="CH158" s="21">
        <v>-90</v>
      </c>
      <c r="CI158" s="21">
        <v>-90</v>
      </c>
      <c r="CJ158" s="21">
        <v>-90</v>
      </c>
      <c r="CK158" s="21">
        <v>-90</v>
      </c>
      <c r="CL158" s="21">
        <v>-90</v>
      </c>
      <c r="CM158" s="21">
        <v>-90</v>
      </c>
      <c r="CN158" s="21">
        <v>-90</v>
      </c>
      <c r="CO158" s="21">
        <v>-96</v>
      </c>
      <c r="CP158" s="21">
        <v>-96</v>
      </c>
      <c r="CQ158" s="21">
        <v>-96</v>
      </c>
      <c r="CR158" s="21">
        <v>-96</v>
      </c>
      <c r="CS158" s="21">
        <v>-96</v>
      </c>
      <c r="CT158" s="21">
        <v>-96</v>
      </c>
      <c r="CU158" s="21">
        <v>-96</v>
      </c>
      <c r="CV158" s="21">
        <v>-96</v>
      </c>
      <c r="CW158" s="21">
        <v>-114</v>
      </c>
      <c r="CX158" s="21">
        <v>-114</v>
      </c>
      <c r="CY158" s="21">
        <v>-114</v>
      </c>
      <c r="CZ158" s="21">
        <v>-114</v>
      </c>
      <c r="DA158" s="21">
        <v>-114</v>
      </c>
      <c r="DB158" s="21">
        <v>-114</v>
      </c>
      <c r="DC158" s="21">
        <v>-114</v>
      </c>
      <c r="DD158" s="21">
        <v>-114</v>
      </c>
      <c r="DE158" s="21">
        <v>-114</v>
      </c>
      <c r="DF158" s="21">
        <v>-216</v>
      </c>
      <c r="DG158" s="21">
        <v>-216</v>
      </c>
      <c r="DH158" s="21">
        <v>-174</v>
      </c>
      <c r="DI158" s="21">
        <v>-174</v>
      </c>
      <c r="DJ158" s="21">
        <v>-174</v>
      </c>
      <c r="DK158" s="21">
        <v>-174</v>
      </c>
      <c r="DL158" s="21">
        <v>-174</v>
      </c>
      <c r="DM158" s="21">
        <v>-174</v>
      </c>
      <c r="DN158" s="21">
        <v>-174</v>
      </c>
      <c r="DO158" s="21">
        <v>-174</v>
      </c>
      <c r="DP158" s="21">
        <v>-174</v>
      </c>
      <c r="DQ158" s="21">
        <v>-174</v>
      </c>
      <c r="DR158" s="21">
        <v>-174</v>
      </c>
      <c r="DS158" s="21">
        <v>-174</v>
      </c>
      <c r="DT158" s="21">
        <v>-174</v>
      </c>
      <c r="DU158" s="21">
        <v>-174</v>
      </c>
      <c r="DV158" s="21">
        <v>-174</v>
      </c>
      <c r="DW158" s="21">
        <v>-174</v>
      </c>
      <c r="DX158" s="21">
        <v>-174</v>
      </c>
      <c r="DY158" s="21">
        <v>-174</v>
      </c>
      <c r="DZ158" s="21">
        <v>-174</v>
      </c>
      <c r="EA158" s="21">
        <v>-174</v>
      </c>
      <c r="EB158" s="21">
        <v>-174</v>
      </c>
      <c r="EC158" s="21">
        <v>-174</v>
      </c>
      <c r="ED158" s="21">
        <v>-162</v>
      </c>
      <c r="EE158" s="21">
        <v>-162</v>
      </c>
      <c r="EF158" s="21">
        <v>-162</v>
      </c>
      <c r="EG158" s="21">
        <v>-162</v>
      </c>
      <c r="EH158" s="21">
        <v>-162</v>
      </c>
      <c r="EI158" s="21">
        <v>-216</v>
      </c>
      <c r="EJ158" s="21">
        <v>-216</v>
      </c>
      <c r="EK158" s="21">
        <v>-204</v>
      </c>
      <c r="EL158" s="21">
        <v>-204</v>
      </c>
      <c r="EM158" s="21">
        <v>-204</v>
      </c>
      <c r="EN158" s="21">
        <v>-204</v>
      </c>
      <c r="EO158" s="21">
        <v>-204</v>
      </c>
      <c r="EP158" s="21">
        <v>-228</v>
      </c>
      <c r="EQ158" s="21">
        <v>-228</v>
      </c>
      <c r="ER158" s="21">
        <v>-228</v>
      </c>
      <c r="ES158" s="21">
        <v>-228</v>
      </c>
      <c r="ET158" s="21">
        <v>-258</v>
      </c>
      <c r="EU158" s="21">
        <v>-258</v>
      </c>
      <c r="EV158" s="21">
        <v>-258</v>
      </c>
      <c r="EW158" s="21">
        <v>-258</v>
      </c>
      <c r="EX158" s="21">
        <v>-258</v>
      </c>
      <c r="EY158" s="21">
        <v>-330</v>
      </c>
      <c r="EZ158" s="21">
        <v>-306</v>
      </c>
      <c r="FA158" s="21">
        <v>-288</v>
      </c>
      <c r="FB158" s="21">
        <v>-288</v>
      </c>
      <c r="FC158" s="21">
        <v>-288</v>
      </c>
      <c r="FD158" s="21">
        <v>-276</v>
      </c>
      <c r="FE158" s="21">
        <v>-276</v>
      </c>
      <c r="FF158" s="22">
        <v>-276</v>
      </c>
    </row>
    <row r="159" spans="2:162" x14ac:dyDescent="0.2">
      <c r="B159" s="20"/>
      <c r="C159" s="21">
        <v>153</v>
      </c>
      <c r="D159" s="21">
        <v>30</v>
      </c>
      <c r="E159" s="21">
        <v>-6</v>
      </c>
      <c r="F159" s="21">
        <v>-6</v>
      </c>
      <c r="G159" s="21">
        <v>-6</v>
      </c>
      <c r="H159" s="21">
        <v>-6</v>
      </c>
      <c r="I159" s="21">
        <v>30</v>
      </c>
      <c r="J159" s="21">
        <v>30</v>
      </c>
      <c r="K159" s="21">
        <v>30</v>
      </c>
      <c r="L159" s="21">
        <v>30</v>
      </c>
      <c r="M159" s="21">
        <v>24</v>
      </c>
      <c r="N159" s="21">
        <v>24</v>
      </c>
      <c r="O159" s="21">
        <v>24</v>
      </c>
      <c r="P159" s="21">
        <v>-84</v>
      </c>
      <c r="Q159" s="21">
        <v>-84</v>
      </c>
      <c r="R159" s="21">
        <v>-84</v>
      </c>
      <c r="S159" s="21">
        <v>-84</v>
      </c>
      <c r="T159" s="21">
        <v>-84</v>
      </c>
      <c r="U159" s="21">
        <v>-84</v>
      </c>
      <c r="V159" s="21">
        <v>-84</v>
      </c>
      <c r="W159" s="21">
        <v>-84</v>
      </c>
      <c r="X159" s="21">
        <v>-84</v>
      </c>
      <c r="Y159" s="21">
        <v>-84</v>
      </c>
      <c r="Z159" s="21">
        <v>-84</v>
      </c>
      <c r="AA159" s="21">
        <v>-84</v>
      </c>
      <c r="AB159" s="21">
        <v>-84</v>
      </c>
      <c r="AC159" s="21">
        <v>-36</v>
      </c>
      <c r="AD159" s="21">
        <v>-36</v>
      </c>
      <c r="AE159" s="21">
        <v>-36</v>
      </c>
      <c r="AF159" s="21">
        <v>-36</v>
      </c>
      <c r="AG159" s="21">
        <v>-36</v>
      </c>
      <c r="AH159" s="21">
        <v>-36</v>
      </c>
      <c r="AI159" s="21">
        <v>-36</v>
      </c>
      <c r="AJ159" s="21">
        <v>-36</v>
      </c>
      <c r="AK159" s="21">
        <v>-36</v>
      </c>
      <c r="AL159" s="21">
        <v>-36</v>
      </c>
      <c r="AM159" s="21">
        <v>-36</v>
      </c>
      <c r="AN159" s="21">
        <v>-36</v>
      </c>
      <c r="AO159" s="21">
        <v>-36</v>
      </c>
      <c r="AP159" s="21">
        <v>-36</v>
      </c>
      <c r="AQ159" s="21">
        <v>-36</v>
      </c>
      <c r="AR159" s="21">
        <v>-36</v>
      </c>
      <c r="AS159" s="21">
        <v>-36</v>
      </c>
      <c r="AT159" s="21">
        <v>-54</v>
      </c>
      <c r="AU159" s="21">
        <v>-54</v>
      </c>
      <c r="AV159" s="21">
        <v>-54</v>
      </c>
      <c r="AW159" s="21">
        <v>-54</v>
      </c>
      <c r="AX159" s="21">
        <v>-54</v>
      </c>
      <c r="AY159" s="21">
        <v>-54</v>
      </c>
      <c r="AZ159" s="21">
        <v>-54</v>
      </c>
      <c r="BA159" s="21">
        <v>-54</v>
      </c>
      <c r="BB159" s="21">
        <v>-54</v>
      </c>
      <c r="BC159" s="21">
        <v>-54</v>
      </c>
      <c r="BD159" s="21">
        <v>-54</v>
      </c>
      <c r="BE159" s="21">
        <v>-54</v>
      </c>
      <c r="BF159" s="21">
        <v>-54</v>
      </c>
      <c r="BG159" s="21">
        <v>-54</v>
      </c>
      <c r="BH159" s="21">
        <v>-54</v>
      </c>
      <c r="BI159" s="21">
        <v>-54</v>
      </c>
      <c r="BJ159" s="21">
        <v>-54</v>
      </c>
      <c r="BK159" s="21">
        <v>-54</v>
      </c>
      <c r="BL159" s="21">
        <v>-54</v>
      </c>
      <c r="BM159" s="21">
        <v>-54</v>
      </c>
      <c r="BN159" s="21">
        <v>-42</v>
      </c>
      <c r="BO159" s="21">
        <v>-42</v>
      </c>
      <c r="BP159" s="21">
        <v>-42</v>
      </c>
      <c r="BQ159" s="21">
        <v>-66</v>
      </c>
      <c r="BR159" s="21">
        <v>-66</v>
      </c>
      <c r="BS159" s="21">
        <v>-66</v>
      </c>
      <c r="BT159" s="21">
        <v>-66</v>
      </c>
      <c r="BU159" s="21">
        <v>-66</v>
      </c>
      <c r="BV159" s="21">
        <v>-66</v>
      </c>
      <c r="BW159" s="21">
        <v>-66</v>
      </c>
      <c r="BX159" s="21">
        <v>-96</v>
      </c>
      <c r="BY159" s="21">
        <v>-96</v>
      </c>
      <c r="BZ159" s="21">
        <v>-96</v>
      </c>
      <c r="CA159" s="21">
        <v>-96</v>
      </c>
      <c r="CB159" s="21">
        <v>-96</v>
      </c>
      <c r="CC159" s="21">
        <v>-96</v>
      </c>
      <c r="CD159" s="21">
        <v>-96</v>
      </c>
      <c r="CE159" s="21">
        <v>-96</v>
      </c>
      <c r="CF159" s="21">
        <v>-96</v>
      </c>
      <c r="CG159" s="21">
        <v>-96</v>
      </c>
      <c r="CH159" s="21">
        <v>-96</v>
      </c>
      <c r="CI159" s="21">
        <v>-96</v>
      </c>
      <c r="CJ159" s="21">
        <v>-96</v>
      </c>
      <c r="CK159" s="21">
        <v>-96</v>
      </c>
      <c r="CL159" s="21">
        <v>-96</v>
      </c>
      <c r="CM159" s="21">
        <v>-96</v>
      </c>
      <c r="CN159" s="21">
        <v>-96</v>
      </c>
      <c r="CO159" s="21">
        <v>-102</v>
      </c>
      <c r="CP159" s="21">
        <v>-102</v>
      </c>
      <c r="CQ159" s="21">
        <v>-102</v>
      </c>
      <c r="CR159" s="21">
        <v>-102</v>
      </c>
      <c r="CS159" s="21">
        <v>-102</v>
      </c>
      <c r="CT159" s="21">
        <v>-102</v>
      </c>
      <c r="CU159" s="21">
        <v>-102</v>
      </c>
      <c r="CV159" s="21">
        <v>-102</v>
      </c>
      <c r="CW159" s="21">
        <v>-120</v>
      </c>
      <c r="CX159" s="21">
        <v>-120</v>
      </c>
      <c r="CY159" s="21">
        <v>-120</v>
      </c>
      <c r="CZ159" s="21">
        <v>-120</v>
      </c>
      <c r="DA159" s="21">
        <v>-120</v>
      </c>
      <c r="DB159" s="21">
        <v>-120</v>
      </c>
      <c r="DC159" s="21">
        <v>-120</v>
      </c>
      <c r="DD159" s="21">
        <v>-120</v>
      </c>
      <c r="DE159" s="21">
        <v>-120</v>
      </c>
      <c r="DF159" s="21">
        <v>-222</v>
      </c>
      <c r="DG159" s="21">
        <v>-222</v>
      </c>
      <c r="DH159" s="21">
        <v>-180</v>
      </c>
      <c r="DI159" s="21">
        <v>-180</v>
      </c>
      <c r="DJ159" s="21">
        <v>-180</v>
      </c>
      <c r="DK159" s="21">
        <v>-180</v>
      </c>
      <c r="DL159" s="21">
        <v>-180</v>
      </c>
      <c r="DM159" s="21">
        <v>-180</v>
      </c>
      <c r="DN159" s="21">
        <v>-180</v>
      </c>
      <c r="DO159" s="21">
        <v>-180</v>
      </c>
      <c r="DP159" s="21">
        <v>-180</v>
      </c>
      <c r="DQ159" s="21">
        <v>-180</v>
      </c>
      <c r="DR159" s="21">
        <v>-180</v>
      </c>
      <c r="DS159" s="21">
        <v>-180</v>
      </c>
      <c r="DT159" s="21">
        <v>-180</v>
      </c>
      <c r="DU159" s="21">
        <v>-180</v>
      </c>
      <c r="DV159" s="21">
        <v>-180</v>
      </c>
      <c r="DW159" s="21">
        <v>-180</v>
      </c>
      <c r="DX159" s="21">
        <v>-180</v>
      </c>
      <c r="DY159" s="21">
        <v>-180</v>
      </c>
      <c r="DZ159" s="21">
        <v>-180</v>
      </c>
      <c r="EA159" s="21">
        <v>-180</v>
      </c>
      <c r="EB159" s="21">
        <v>-180</v>
      </c>
      <c r="EC159" s="21">
        <v>-180</v>
      </c>
      <c r="ED159" s="21">
        <v>-168</v>
      </c>
      <c r="EE159" s="21">
        <v>-168</v>
      </c>
      <c r="EF159" s="21">
        <v>-168</v>
      </c>
      <c r="EG159" s="21">
        <v>-168</v>
      </c>
      <c r="EH159" s="21">
        <v>-168</v>
      </c>
      <c r="EI159" s="21">
        <v>-222</v>
      </c>
      <c r="EJ159" s="21">
        <v>-222</v>
      </c>
      <c r="EK159" s="21">
        <v>-210</v>
      </c>
      <c r="EL159" s="21">
        <v>-210</v>
      </c>
      <c r="EM159" s="21">
        <v>-210</v>
      </c>
      <c r="EN159" s="21">
        <v>-210</v>
      </c>
      <c r="EO159" s="21">
        <v>-210</v>
      </c>
      <c r="EP159" s="21">
        <v>-234</v>
      </c>
      <c r="EQ159" s="21">
        <v>-234</v>
      </c>
      <c r="ER159" s="21">
        <v>-234</v>
      </c>
      <c r="ES159" s="21">
        <v>-234</v>
      </c>
      <c r="ET159" s="21">
        <v>-264</v>
      </c>
      <c r="EU159" s="21">
        <v>-264</v>
      </c>
      <c r="EV159" s="21">
        <v>-264</v>
      </c>
      <c r="EW159" s="21">
        <v>-264</v>
      </c>
      <c r="EX159" s="21">
        <v>-264</v>
      </c>
      <c r="EY159" s="21">
        <v>-336</v>
      </c>
      <c r="EZ159" s="21">
        <v>-312</v>
      </c>
      <c r="FA159" s="21">
        <v>-294</v>
      </c>
      <c r="FB159" s="21">
        <v>-294</v>
      </c>
      <c r="FC159" s="21">
        <v>-294</v>
      </c>
      <c r="FD159" s="21">
        <v>-282</v>
      </c>
      <c r="FE159" s="21">
        <v>-282</v>
      </c>
      <c r="FF159" s="22">
        <v>-282</v>
      </c>
    </row>
    <row r="160" spans="2:162" x14ac:dyDescent="0.2">
      <c r="B160" s="20"/>
      <c r="C160" s="21">
        <v>154</v>
      </c>
      <c r="D160" s="21">
        <v>24</v>
      </c>
      <c r="E160" s="21">
        <v>-12</v>
      </c>
      <c r="F160" s="21">
        <v>-12</v>
      </c>
      <c r="G160" s="21">
        <v>-12</v>
      </c>
      <c r="H160" s="21">
        <v>-12</v>
      </c>
      <c r="I160" s="21">
        <v>24</v>
      </c>
      <c r="J160" s="21">
        <v>24</v>
      </c>
      <c r="K160" s="21">
        <v>24</v>
      </c>
      <c r="L160" s="21">
        <v>24</v>
      </c>
      <c r="M160" s="21">
        <v>18</v>
      </c>
      <c r="N160" s="21">
        <v>18</v>
      </c>
      <c r="O160" s="21">
        <v>18</v>
      </c>
      <c r="P160" s="21">
        <v>-90</v>
      </c>
      <c r="Q160" s="21">
        <v>-90</v>
      </c>
      <c r="R160" s="21">
        <v>-90</v>
      </c>
      <c r="S160" s="21">
        <v>-90</v>
      </c>
      <c r="T160" s="21">
        <v>-90</v>
      </c>
      <c r="U160" s="21">
        <v>-90</v>
      </c>
      <c r="V160" s="21">
        <v>-90</v>
      </c>
      <c r="W160" s="21">
        <v>-90</v>
      </c>
      <c r="X160" s="21">
        <v>-90</v>
      </c>
      <c r="Y160" s="21">
        <v>-90</v>
      </c>
      <c r="Z160" s="21">
        <v>-90</v>
      </c>
      <c r="AA160" s="21">
        <v>-90</v>
      </c>
      <c r="AB160" s="21">
        <v>-90</v>
      </c>
      <c r="AC160" s="21">
        <v>-42</v>
      </c>
      <c r="AD160" s="21">
        <v>-42</v>
      </c>
      <c r="AE160" s="21">
        <v>-42</v>
      </c>
      <c r="AF160" s="21">
        <v>-42</v>
      </c>
      <c r="AG160" s="21">
        <v>-42</v>
      </c>
      <c r="AH160" s="21">
        <v>-42</v>
      </c>
      <c r="AI160" s="21">
        <v>-42</v>
      </c>
      <c r="AJ160" s="21">
        <v>-42</v>
      </c>
      <c r="AK160" s="21">
        <v>-42</v>
      </c>
      <c r="AL160" s="21">
        <v>-42</v>
      </c>
      <c r="AM160" s="21">
        <v>-42</v>
      </c>
      <c r="AN160" s="21">
        <v>-42</v>
      </c>
      <c r="AO160" s="21">
        <v>-42</v>
      </c>
      <c r="AP160" s="21">
        <v>-42</v>
      </c>
      <c r="AQ160" s="21">
        <v>-42</v>
      </c>
      <c r="AR160" s="21">
        <v>-42</v>
      </c>
      <c r="AS160" s="21">
        <v>-42</v>
      </c>
      <c r="AT160" s="21">
        <v>-60</v>
      </c>
      <c r="AU160" s="21">
        <v>-60</v>
      </c>
      <c r="AV160" s="21">
        <v>-60</v>
      </c>
      <c r="AW160" s="21">
        <v>-60</v>
      </c>
      <c r="AX160" s="21">
        <v>-60</v>
      </c>
      <c r="AY160" s="21">
        <v>-60</v>
      </c>
      <c r="AZ160" s="21">
        <v>-60</v>
      </c>
      <c r="BA160" s="21">
        <v>-60</v>
      </c>
      <c r="BB160" s="21">
        <v>-60</v>
      </c>
      <c r="BC160" s="21">
        <v>-60</v>
      </c>
      <c r="BD160" s="21">
        <v>-60</v>
      </c>
      <c r="BE160" s="21">
        <v>-60</v>
      </c>
      <c r="BF160" s="21">
        <v>-60</v>
      </c>
      <c r="BG160" s="21">
        <v>-60</v>
      </c>
      <c r="BH160" s="21">
        <v>-60</v>
      </c>
      <c r="BI160" s="21">
        <v>-60</v>
      </c>
      <c r="BJ160" s="21">
        <v>-60</v>
      </c>
      <c r="BK160" s="21">
        <v>-60</v>
      </c>
      <c r="BL160" s="21">
        <v>-60</v>
      </c>
      <c r="BM160" s="21">
        <v>-60</v>
      </c>
      <c r="BN160" s="21">
        <v>-48</v>
      </c>
      <c r="BO160" s="21">
        <v>-48</v>
      </c>
      <c r="BP160" s="21">
        <v>-48</v>
      </c>
      <c r="BQ160" s="21">
        <v>-72</v>
      </c>
      <c r="BR160" s="21">
        <v>-72</v>
      </c>
      <c r="BS160" s="21">
        <v>-72</v>
      </c>
      <c r="BT160" s="21">
        <v>-72</v>
      </c>
      <c r="BU160" s="21">
        <v>-72</v>
      </c>
      <c r="BV160" s="21">
        <v>-72</v>
      </c>
      <c r="BW160" s="21">
        <v>-72</v>
      </c>
      <c r="BX160" s="21">
        <v>-102</v>
      </c>
      <c r="BY160" s="21">
        <v>-102</v>
      </c>
      <c r="BZ160" s="21">
        <v>-102</v>
      </c>
      <c r="CA160" s="21">
        <v>-102</v>
      </c>
      <c r="CB160" s="21">
        <v>-102</v>
      </c>
      <c r="CC160" s="21">
        <v>-102</v>
      </c>
      <c r="CD160" s="21">
        <v>-102</v>
      </c>
      <c r="CE160" s="21">
        <v>-102</v>
      </c>
      <c r="CF160" s="21">
        <v>-102</v>
      </c>
      <c r="CG160" s="21">
        <v>-102</v>
      </c>
      <c r="CH160" s="21">
        <v>-102</v>
      </c>
      <c r="CI160" s="21">
        <v>-102</v>
      </c>
      <c r="CJ160" s="21">
        <v>-102</v>
      </c>
      <c r="CK160" s="21">
        <v>-102</v>
      </c>
      <c r="CL160" s="21">
        <v>-102</v>
      </c>
      <c r="CM160" s="21">
        <v>-102</v>
      </c>
      <c r="CN160" s="21">
        <v>-102</v>
      </c>
      <c r="CO160" s="21">
        <v>-108</v>
      </c>
      <c r="CP160" s="21">
        <v>-108</v>
      </c>
      <c r="CQ160" s="21">
        <v>-108</v>
      </c>
      <c r="CR160" s="21">
        <v>-108</v>
      </c>
      <c r="CS160" s="21">
        <v>-108</v>
      </c>
      <c r="CT160" s="21">
        <v>-108</v>
      </c>
      <c r="CU160" s="21">
        <v>-108</v>
      </c>
      <c r="CV160" s="21">
        <v>-108</v>
      </c>
      <c r="CW160" s="21">
        <v>-126</v>
      </c>
      <c r="CX160" s="21">
        <v>-126</v>
      </c>
      <c r="CY160" s="21">
        <v>-126</v>
      </c>
      <c r="CZ160" s="21">
        <v>-126</v>
      </c>
      <c r="DA160" s="21">
        <v>-126</v>
      </c>
      <c r="DB160" s="21">
        <v>-126</v>
      </c>
      <c r="DC160" s="21">
        <v>-126</v>
      </c>
      <c r="DD160" s="21">
        <v>-126</v>
      </c>
      <c r="DE160" s="21">
        <v>-126</v>
      </c>
      <c r="DF160" s="21">
        <v>-228</v>
      </c>
      <c r="DG160" s="21">
        <v>-228</v>
      </c>
      <c r="DH160" s="21">
        <v>-186</v>
      </c>
      <c r="DI160" s="21">
        <v>-186</v>
      </c>
      <c r="DJ160" s="21">
        <v>-186</v>
      </c>
      <c r="DK160" s="21">
        <v>-186</v>
      </c>
      <c r="DL160" s="21">
        <v>-186</v>
      </c>
      <c r="DM160" s="21">
        <v>-186</v>
      </c>
      <c r="DN160" s="21">
        <v>-186</v>
      </c>
      <c r="DO160" s="21">
        <v>-186</v>
      </c>
      <c r="DP160" s="21">
        <v>-186</v>
      </c>
      <c r="DQ160" s="21">
        <v>-186</v>
      </c>
      <c r="DR160" s="21">
        <v>-186</v>
      </c>
      <c r="DS160" s="21">
        <v>-186</v>
      </c>
      <c r="DT160" s="21">
        <v>-186</v>
      </c>
      <c r="DU160" s="21">
        <v>-186</v>
      </c>
      <c r="DV160" s="21">
        <v>-186</v>
      </c>
      <c r="DW160" s="21">
        <v>-186</v>
      </c>
      <c r="DX160" s="21">
        <v>-186</v>
      </c>
      <c r="DY160" s="21">
        <v>-186</v>
      </c>
      <c r="DZ160" s="21">
        <v>-186</v>
      </c>
      <c r="EA160" s="21">
        <v>-186</v>
      </c>
      <c r="EB160" s="21">
        <v>-186</v>
      </c>
      <c r="EC160" s="21">
        <v>-186</v>
      </c>
      <c r="ED160" s="21">
        <v>-174</v>
      </c>
      <c r="EE160" s="21">
        <v>-174</v>
      </c>
      <c r="EF160" s="21">
        <v>-174</v>
      </c>
      <c r="EG160" s="21">
        <v>-174</v>
      </c>
      <c r="EH160" s="21">
        <v>-174</v>
      </c>
      <c r="EI160" s="21">
        <v>-228</v>
      </c>
      <c r="EJ160" s="21">
        <v>-228</v>
      </c>
      <c r="EK160" s="21">
        <v>-216</v>
      </c>
      <c r="EL160" s="21">
        <v>-216</v>
      </c>
      <c r="EM160" s="21">
        <v>-216</v>
      </c>
      <c r="EN160" s="21">
        <v>-216</v>
      </c>
      <c r="EO160" s="21">
        <v>-216</v>
      </c>
      <c r="EP160" s="21">
        <v>-240</v>
      </c>
      <c r="EQ160" s="21">
        <v>-240</v>
      </c>
      <c r="ER160" s="21">
        <v>-240</v>
      </c>
      <c r="ES160" s="21">
        <v>-240</v>
      </c>
      <c r="ET160" s="21">
        <v>-270</v>
      </c>
      <c r="EU160" s="21">
        <v>-270</v>
      </c>
      <c r="EV160" s="21">
        <v>-270</v>
      </c>
      <c r="EW160" s="21">
        <v>-270</v>
      </c>
      <c r="EX160" s="21">
        <v>-270</v>
      </c>
      <c r="EY160" s="21">
        <v>-342</v>
      </c>
      <c r="EZ160" s="21">
        <v>-318</v>
      </c>
      <c r="FA160" s="21">
        <v>-300</v>
      </c>
      <c r="FB160" s="21">
        <v>-300</v>
      </c>
      <c r="FC160" s="21">
        <v>-300</v>
      </c>
      <c r="FD160" s="21">
        <v>-288</v>
      </c>
      <c r="FE160" s="21">
        <v>-288</v>
      </c>
      <c r="FF160" s="22">
        <v>-288</v>
      </c>
    </row>
    <row r="161" spans="2:162" x14ac:dyDescent="0.2">
      <c r="B161" s="20"/>
      <c r="C161" s="21">
        <v>155</v>
      </c>
      <c r="D161" s="21">
        <v>18</v>
      </c>
      <c r="E161" s="21">
        <v>-18</v>
      </c>
      <c r="F161" s="21">
        <v>-18</v>
      </c>
      <c r="G161" s="21">
        <v>-18</v>
      </c>
      <c r="H161" s="21">
        <v>-18</v>
      </c>
      <c r="I161" s="21">
        <v>18</v>
      </c>
      <c r="J161" s="21">
        <v>18</v>
      </c>
      <c r="K161" s="21">
        <v>18</v>
      </c>
      <c r="L161" s="21">
        <v>18</v>
      </c>
      <c r="M161" s="21">
        <v>12</v>
      </c>
      <c r="N161" s="21">
        <v>12</v>
      </c>
      <c r="O161" s="21">
        <v>12</v>
      </c>
      <c r="P161" s="21">
        <v>-96</v>
      </c>
      <c r="Q161" s="21">
        <v>-96</v>
      </c>
      <c r="R161" s="21">
        <v>-96</v>
      </c>
      <c r="S161" s="21">
        <v>-96</v>
      </c>
      <c r="T161" s="21">
        <v>-96</v>
      </c>
      <c r="U161" s="21">
        <v>-96</v>
      </c>
      <c r="V161" s="21">
        <v>-96</v>
      </c>
      <c r="W161" s="21">
        <v>-96</v>
      </c>
      <c r="X161" s="21">
        <v>-96</v>
      </c>
      <c r="Y161" s="21">
        <v>-96</v>
      </c>
      <c r="Z161" s="21">
        <v>-96</v>
      </c>
      <c r="AA161" s="21">
        <v>-96</v>
      </c>
      <c r="AB161" s="21">
        <v>-96</v>
      </c>
      <c r="AC161" s="21">
        <v>-48</v>
      </c>
      <c r="AD161" s="21">
        <v>-48</v>
      </c>
      <c r="AE161" s="21">
        <v>-48</v>
      </c>
      <c r="AF161" s="21">
        <v>-48</v>
      </c>
      <c r="AG161" s="21">
        <v>-48</v>
      </c>
      <c r="AH161" s="21">
        <v>-48</v>
      </c>
      <c r="AI161" s="21">
        <v>-48</v>
      </c>
      <c r="AJ161" s="21">
        <v>-48</v>
      </c>
      <c r="AK161" s="21">
        <v>-48</v>
      </c>
      <c r="AL161" s="21">
        <v>-48</v>
      </c>
      <c r="AM161" s="21">
        <v>-48</v>
      </c>
      <c r="AN161" s="21">
        <v>-48</v>
      </c>
      <c r="AO161" s="21">
        <v>-48</v>
      </c>
      <c r="AP161" s="21">
        <v>-48</v>
      </c>
      <c r="AQ161" s="21">
        <v>-48</v>
      </c>
      <c r="AR161" s="21">
        <v>-48</v>
      </c>
      <c r="AS161" s="21">
        <v>-48</v>
      </c>
      <c r="AT161" s="21">
        <v>-66</v>
      </c>
      <c r="AU161" s="21">
        <v>-66</v>
      </c>
      <c r="AV161" s="21">
        <v>-66</v>
      </c>
      <c r="AW161" s="21">
        <v>-66</v>
      </c>
      <c r="AX161" s="21">
        <v>-66</v>
      </c>
      <c r="AY161" s="21">
        <v>-66</v>
      </c>
      <c r="AZ161" s="21">
        <v>-66</v>
      </c>
      <c r="BA161" s="21">
        <v>-66</v>
      </c>
      <c r="BB161" s="21">
        <v>-66</v>
      </c>
      <c r="BC161" s="21">
        <v>-66</v>
      </c>
      <c r="BD161" s="21">
        <v>-66</v>
      </c>
      <c r="BE161" s="21">
        <v>-66</v>
      </c>
      <c r="BF161" s="21">
        <v>-66</v>
      </c>
      <c r="BG161" s="21">
        <v>-66</v>
      </c>
      <c r="BH161" s="21">
        <v>-66</v>
      </c>
      <c r="BI161" s="21">
        <v>-66</v>
      </c>
      <c r="BJ161" s="21">
        <v>-66</v>
      </c>
      <c r="BK161" s="21">
        <v>-66</v>
      </c>
      <c r="BL161" s="21">
        <v>-66</v>
      </c>
      <c r="BM161" s="21">
        <v>-66</v>
      </c>
      <c r="BN161" s="21">
        <v>-54</v>
      </c>
      <c r="BO161" s="21">
        <v>-54</v>
      </c>
      <c r="BP161" s="21">
        <v>-54</v>
      </c>
      <c r="BQ161" s="21">
        <v>-78</v>
      </c>
      <c r="BR161" s="21">
        <v>-78</v>
      </c>
      <c r="BS161" s="21">
        <v>-78</v>
      </c>
      <c r="BT161" s="21">
        <v>-78</v>
      </c>
      <c r="BU161" s="21">
        <v>-78</v>
      </c>
      <c r="BV161" s="21">
        <v>-78</v>
      </c>
      <c r="BW161" s="21">
        <v>-78</v>
      </c>
      <c r="BX161" s="21">
        <v>-108</v>
      </c>
      <c r="BY161" s="21">
        <v>-108</v>
      </c>
      <c r="BZ161" s="21">
        <v>-108</v>
      </c>
      <c r="CA161" s="21">
        <v>-108</v>
      </c>
      <c r="CB161" s="21">
        <v>-108</v>
      </c>
      <c r="CC161" s="21">
        <v>-108</v>
      </c>
      <c r="CD161" s="21">
        <v>-108</v>
      </c>
      <c r="CE161" s="21">
        <v>-108</v>
      </c>
      <c r="CF161" s="21">
        <v>-108</v>
      </c>
      <c r="CG161" s="21">
        <v>-108</v>
      </c>
      <c r="CH161" s="21">
        <v>-108</v>
      </c>
      <c r="CI161" s="21">
        <v>-108</v>
      </c>
      <c r="CJ161" s="21">
        <v>-108</v>
      </c>
      <c r="CK161" s="21">
        <v>-108</v>
      </c>
      <c r="CL161" s="21">
        <v>-108</v>
      </c>
      <c r="CM161" s="21">
        <v>-108</v>
      </c>
      <c r="CN161" s="21">
        <v>-108</v>
      </c>
      <c r="CO161" s="21">
        <v>-114</v>
      </c>
      <c r="CP161" s="21">
        <v>-114</v>
      </c>
      <c r="CQ161" s="21">
        <v>-114</v>
      </c>
      <c r="CR161" s="21">
        <v>-114</v>
      </c>
      <c r="CS161" s="21">
        <v>-114</v>
      </c>
      <c r="CT161" s="21">
        <v>-114</v>
      </c>
      <c r="CU161" s="21">
        <v>-114</v>
      </c>
      <c r="CV161" s="21">
        <v>-114</v>
      </c>
      <c r="CW161" s="21">
        <v>-132</v>
      </c>
      <c r="CX161" s="21">
        <v>-132</v>
      </c>
      <c r="CY161" s="21">
        <v>-132</v>
      </c>
      <c r="CZ161" s="21">
        <v>-132</v>
      </c>
      <c r="DA161" s="21">
        <v>-132</v>
      </c>
      <c r="DB161" s="21">
        <v>-132</v>
      </c>
      <c r="DC161" s="21">
        <v>-132</v>
      </c>
      <c r="DD161" s="21">
        <v>-132</v>
      </c>
      <c r="DE161" s="21">
        <v>-132</v>
      </c>
      <c r="DF161" s="21">
        <v>-234</v>
      </c>
      <c r="DG161" s="21">
        <v>-234</v>
      </c>
      <c r="DH161" s="21">
        <v>-192</v>
      </c>
      <c r="DI161" s="21">
        <v>-192</v>
      </c>
      <c r="DJ161" s="21">
        <v>-192</v>
      </c>
      <c r="DK161" s="21">
        <v>-192</v>
      </c>
      <c r="DL161" s="21">
        <v>-192</v>
      </c>
      <c r="DM161" s="21">
        <v>-192</v>
      </c>
      <c r="DN161" s="21">
        <v>-192</v>
      </c>
      <c r="DO161" s="21">
        <v>-192</v>
      </c>
      <c r="DP161" s="21">
        <v>-192</v>
      </c>
      <c r="DQ161" s="21">
        <v>-192</v>
      </c>
      <c r="DR161" s="21">
        <v>-192</v>
      </c>
      <c r="DS161" s="21">
        <v>-192</v>
      </c>
      <c r="DT161" s="21">
        <v>-192</v>
      </c>
      <c r="DU161" s="21">
        <v>-192</v>
      </c>
      <c r="DV161" s="21">
        <v>-192</v>
      </c>
      <c r="DW161" s="21">
        <v>-192</v>
      </c>
      <c r="DX161" s="21">
        <v>-192</v>
      </c>
      <c r="DY161" s="21">
        <v>-192</v>
      </c>
      <c r="DZ161" s="21">
        <v>-192</v>
      </c>
      <c r="EA161" s="21">
        <v>-192</v>
      </c>
      <c r="EB161" s="21">
        <v>-192</v>
      </c>
      <c r="EC161" s="21">
        <v>-192</v>
      </c>
      <c r="ED161" s="21">
        <v>-180</v>
      </c>
      <c r="EE161" s="21">
        <v>-180</v>
      </c>
      <c r="EF161" s="21">
        <v>-180</v>
      </c>
      <c r="EG161" s="21">
        <v>-180</v>
      </c>
      <c r="EH161" s="21">
        <v>-180</v>
      </c>
      <c r="EI161" s="21">
        <v>-234</v>
      </c>
      <c r="EJ161" s="21">
        <v>-234</v>
      </c>
      <c r="EK161" s="21">
        <v>-222</v>
      </c>
      <c r="EL161" s="21">
        <v>-222</v>
      </c>
      <c r="EM161" s="21">
        <v>-222</v>
      </c>
      <c r="EN161" s="21">
        <v>-222</v>
      </c>
      <c r="EO161" s="21">
        <v>-222</v>
      </c>
      <c r="EP161" s="21">
        <v>-246</v>
      </c>
      <c r="EQ161" s="21">
        <v>-246</v>
      </c>
      <c r="ER161" s="21">
        <v>-246</v>
      </c>
      <c r="ES161" s="21">
        <v>-246</v>
      </c>
      <c r="ET161" s="21">
        <v>-276</v>
      </c>
      <c r="EU161" s="21">
        <v>-276</v>
      </c>
      <c r="EV161" s="21">
        <v>-276</v>
      </c>
      <c r="EW161" s="21">
        <v>-276</v>
      </c>
      <c r="EX161" s="21">
        <v>-276</v>
      </c>
      <c r="EY161" s="21">
        <v>-348</v>
      </c>
      <c r="EZ161" s="21">
        <v>-324</v>
      </c>
      <c r="FA161" s="21">
        <v>-306</v>
      </c>
      <c r="FB161" s="21">
        <v>-306</v>
      </c>
      <c r="FC161" s="21">
        <v>-306</v>
      </c>
      <c r="FD161" s="21">
        <v>-294</v>
      </c>
      <c r="FE161" s="21">
        <v>-294</v>
      </c>
      <c r="FF161" s="22">
        <v>-294</v>
      </c>
    </row>
    <row r="162" spans="2:162" x14ac:dyDescent="0.2">
      <c r="B162" s="20"/>
      <c r="C162" s="21">
        <v>156</v>
      </c>
      <c r="D162" s="21">
        <v>12</v>
      </c>
      <c r="E162" s="21">
        <v>-24</v>
      </c>
      <c r="F162" s="21">
        <v>-24</v>
      </c>
      <c r="G162" s="21">
        <v>-24</v>
      </c>
      <c r="H162" s="21">
        <v>-24</v>
      </c>
      <c r="I162" s="21">
        <v>12</v>
      </c>
      <c r="J162" s="21">
        <v>12</v>
      </c>
      <c r="K162" s="21">
        <v>12</v>
      </c>
      <c r="L162" s="21">
        <v>12</v>
      </c>
      <c r="M162" s="21">
        <v>6</v>
      </c>
      <c r="N162" s="21">
        <v>6</v>
      </c>
      <c r="O162" s="21">
        <v>6</v>
      </c>
      <c r="P162" s="21">
        <v>-102</v>
      </c>
      <c r="Q162" s="21">
        <v>-102</v>
      </c>
      <c r="R162" s="21">
        <v>-102</v>
      </c>
      <c r="S162" s="21">
        <v>-102</v>
      </c>
      <c r="T162" s="21">
        <v>-102</v>
      </c>
      <c r="U162" s="21">
        <v>-102</v>
      </c>
      <c r="V162" s="21">
        <v>-102</v>
      </c>
      <c r="W162" s="21">
        <v>-102</v>
      </c>
      <c r="X162" s="21">
        <v>-102</v>
      </c>
      <c r="Y162" s="21">
        <v>-102</v>
      </c>
      <c r="Z162" s="21">
        <v>-102</v>
      </c>
      <c r="AA162" s="21">
        <v>-102</v>
      </c>
      <c r="AB162" s="21">
        <v>-102</v>
      </c>
      <c r="AC162" s="21">
        <v>-54</v>
      </c>
      <c r="AD162" s="21">
        <v>-54</v>
      </c>
      <c r="AE162" s="21">
        <v>-54</v>
      </c>
      <c r="AF162" s="21">
        <v>-54</v>
      </c>
      <c r="AG162" s="21">
        <v>-54</v>
      </c>
      <c r="AH162" s="21">
        <v>-54</v>
      </c>
      <c r="AI162" s="21">
        <v>-54</v>
      </c>
      <c r="AJ162" s="21">
        <v>-54</v>
      </c>
      <c r="AK162" s="21">
        <v>-54</v>
      </c>
      <c r="AL162" s="21">
        <v>-54</v>
      </c>
      <c r="AM162" s="21">
        <v>-54</v>
      </c>
      <c r="AN162" s="21">
        <v>-54</v>
      </c>
      <c r="AO162" s="21">
        <v>-54</v>
      </c>
      <c r="AP162" s="21">
        <v>-54</v>
      </c>
      <c r="AQ162" s="21">
        <v>-54</v>
      </c>
      <c r="AR162" s="21">
        <v>-54</v>
      </c>
      <c r="AS162" s="21">
        <v>-54</v>
      </c>
      <c r="AT162" s="21">
        <v>-72</v>
      </c>
      <c r="AU162" s="21">
        <v>-72</v>
      </c>
      <c r="AV162" s="21">
        <v>-72</v>
      </c>
      <c r="AW162" s="21">
        <v>-72</v>
      </c>
      <c r="AX162" s="21">
        <v>-72</v>
      </c>
      <c r="AY162" s="21">
        <v>-72</v>
      </c>
      <c r="AZ162" s="21">
        <v>-72</v>
      </c>
      <c r="BA162" s="21">
        <v>-72</v>
      </c>
      <c r="BB162" s="21">
        <v>-72</v>
      </c>
      <c r="BC162" s="21">
        <v>-72</v>
      </c>
      <c r="BD162" s="21">
        <v>-72</v>
      </c>
      <c r="BE162" s="21">
        <v>-72</v>
      </c>
      <c r="BF162" s="21">
        <v>-72</v>
      </c>
      <c r="BG162" s="21">
        <v>-72</v>
      </c>
      <c r="BH162" s="21">
        <v>-72</v>
      </c>
      <c r="BI162" s="21">
        <v>-72</v>
      </c>
      <c r="BJ162" s="21">
        <v>-72</v>
      </c>
      <c r="BK162" s="21">
        <v>-72</v>
      </c>
      <c r="BL162" s="21">
        <v>-72</v>
      </c>
      <c r="BM162" s="21">
        <v>-72</v>
      </c>
      <c r="BN162" s="21">
        <v>-60</v>
      </c>
      <c r="BO162" s="21">
        <v>-60</v>
      </c>
      <c r="BP162" s="21">
        <v>-60</v>
      </c>
      <c r="BQ162" s="21">
        <v>-84</v>
      </c>
      <c r="BR162" s="21">
        <v>-84</v>
      </c>
      <c r="BS162" s="21">
        <v>-84</v>
      </c>
      <c r="BT162" s="21">
        <v>-84</v>
      </c>
      <c r="BU162" s="21">
        <v>-84</v>
      </c>
      <c r="BV162" s="21">
        <v>-84</v>
      </c>
      <c r="BW162" s="21">
        <v>-84</v>
      </c>
      <c r="BX162" s="21">
        <v>-114</v>
      </c>
      <c r="BY162" s="21">
        <v>-114</v>
      </c>
      <c r="BZ162" s="21">
        <v>-114</v>
      </c>
      <c r="CA162" s="21">
        <v>-114</v>
      </c>
      <c r="CB162" s="21">
        <v>-114</v>
      </c>
      <c r="CC162" s="21">
        <v>-114</v>
      </c>
      <c r="CD162" s="21">
        <v>-114</v>
      </c>
      <c r="CE162" s="21">
        <v>-114</v>
      </c>
      <c r="CF162" s="21">
        <v>-114</v>
      </c>
      <c r="CG162" s="21">
        <v>-114</v>
      </c>
      <c r="CH162" s="21">
        <v>-114</v>
      </c>
      <c r="CI162" s="21">
        <v>-114</v>
      </c>
      <c r="CJ162" s="21">
        <v>-114</v>
      </c>
      <c r="CK162" s="21">
        <v>-114</v>
      </c>
      <c r="CL162" s="21">
        <v>-114</v>
      </c>
      <c r="CM162" s="21">
        <v>-114</v>
      </c>
      <c r="CN162" s="21">
        <v>-114</v>
      </c>
      <c r="CO162" s="21">
        <v>-120</v>
      </c>
      <c r="CP162" s="21">
        <v>-120</v>
      </c>
      <c r="CQ162" s="21">
        <v>-120</v>
      </c>
      <c r="CR162" s="21">
        <v>-120</v>
      </c>
      <c r="CS162" s="21">
        <v>-120</v>
      </c>
      <c r="CT162" s="21">
        <v>-120</v>
      </c>
      <c r="CU162" s="21">
        <v>-120</v>
      </c>
      <c r="CV162" s="21">
        <v>-120</v>
      </c>
      <c r="CW162" s="21">
        <v>-138</v>
      </c>
      <c r="CX162" s="21">
        <v>-138</v>
      </c>
      <c r="CY162" s="21">
        <v>-138</v>
      </c>
      <c r="CZ162" s="21">
        <v>-138</v>
      </c>
      <c r="DA162" s="21">
        <v>-138</v>
      </c>
      <c r="DB162" s="21">
        <v>-138</v>
      </c>
      <c r="DC162" s="21">
        <v>-138</v>
      </c>
      <c r="DD162" s="21">
        <v>-138</v>
      </c>
      <c r="DE162" s="21">
        <v>-138</v>
      </c>
      <c r="DF162" s="21">
        <v>-240</v>
      </c>
      <c r="DG162" s="21">
        <v>-240</v>
      </c>
      <c r="DH162" s="21">
        <v>-198</v>
      </c>
      <c r="DI162" s="21">
        <v>-198</v>
      </c>
      <c r="DJ162" s="21">
        <v>-198</v>
      </c>
      <c r="DK162" s="21">
        <v>-198</v>
      </c>
      <c r="DL162" s="21">
        <v>-198</v>
      </c>
      <c r="DM162" s="21">
        <v>-198</v>
      </c>
      <c r="DN162" s="21">
        <v>-198</v>
      </c>
      <c r="DO162" s="21">
        <v>-198</v>
      </c>
      <c r="DP162" s="21">
        <v>-198</v>
      </c>
      <c r="DQ162" s="21">
        <v>-198</v>
      </c>
      <c r="DR162" s="21">
        <v>-198</v>
      </c>
      <c r="DS162" s="21">
        <v>-198</v>
      </c>
      <c r="DT162" s="21">
        <v>-198</v>
      </c>
      <c r="DU162" s="21">
        <v>-198</v>
      </c>
      <c r="DV162" s="21">
        <v>-198</v>
      </c>
      <c r="DW162" s="21">
        <v>-198</v>
      </c>
      <c r="DX162" s="21">
        <v>-198</v>
      </c>
      <c r="DY162" s="21">
        <v>-198</v>
      </c>
      <c r="DZ162" s="21">
        <v>-198</v>
      </c>
      <c r="EA162" s="21">
        <v>-198</v>
      </c>
      <c r="EB162" s="21">
        <v>-198</v>
      </c>
      <c r="EC162" s="21">
        <v>-198</v>
      </c>
      <c r="ED162" s="21">
        <v>-186</v>
      </c>
      <c r="EE162" s="21">
        <v>-186</v>
      </c>
      <c r="EF162" s="21">
        <v>-186</v>
      </c>
      <c r="EG162" s="21">
        <v>-186</v>
      </c>
      <c r="EH162" s="21">
        <v>-186</v>
      </c>
      <c r="EI162" s="21">
        <v>-240</v>
      </c>
      <c r="EJ162" s="21">
        <v>-240</v>
      </c>
      <c r="EK162" s="21">
        <v>-228</v>
      </c>
      <c r="EL162" s="21">
        <v>-228</v>
      </c>
      <c r="EM162" s="21">
        <v>-228</v>
      </c>
      <c r="EN162" s="21">
        <v>-228</v>
      </c>
      <c r="EO162" s="21">
        <v>-228</v>
      </c>
      <c r="EP162" s="21">
        <v>-252</v>
      </c>
      <c r="EQ162" s="21">
        <v>-252</v>
      </c>
      <c r="ER162" s="21">
        <v>-252</v>
      </c>
      <c r="ES162" s="21">
        <v>-252</v>
      </c>
      <c r="ET162" s="21">
        <v>-282</v>
      </c>
      <c r="EU162" s="21">
        <v>-282</v>
      </c>
      <c r="EV162" s="21">
        <v>-282</v>
      </c>
      <c r="EW162" s="21">
        <v>-282</v>
      </c>
      <c r="EX162" s="21">
        <v>-282</v>
      </c>
      <c r="EY162" s="21">
        <v>-354</v>
      </c>
      <c r="EZ162" s="21">
        <v>-330</v>
      </c>
      <c r="FA162" s="21">
        <v>-312</v>
      </c>
      <c r="FB162" s="21">
        <v>-312</v>
      </c>
      <c r="FC162" s="21">
        <v>-312</v>
      </c>
      <c r="FD162" s="21">
        <v>-300</v>
      </c>
      <c r="FE162" s="21">
        <v>-300</v>
      </c>
      <c r="FF162" s="22">
        <v>-300</v>
      </c>
    </row>
    <row r="163" spans="2:162" x14ac:dyDescent="0.2">
      <c r="B163" s="20"/>
      <c r="C163" s="21">
        <v>157</v>
      </c>
      <c r="D163" s="21">
        <v>6</v>
      </c>
      <c r="E163" s="21">
        <v>-30</v>
      </c>
      <c r="F163" s="21">
        <v>-30</v>
      </c>
      <c r="G163" s="21">
        <v>-30</v>
      </c>
      <c r="H163" s="21">
        <v>-30</v>
      </c>
      <c r="I163" s="21">
        <v>6</v>
      </c>
      <c r="J163" s="21">
        <v>6</v>
      </c>
      <c r="K163" s="21">
        <v>6</v>
      </c>
      <c r="L163" s="21">
        <v>6</v>
      </c>
      <c r="M163" s="21">
        <v>0</v>
      </c>
      <c r="N163" s="21">
        <v>0</v>
      </c>
      <c r="O163" s="21">
        <v>0</v>
      </c>
      <c r="P163" s="21">
        <v>-108</v>
      </c>
      <c r="Q163" s="21">
        <v>-108</v>
      </c>
      <c r="R163" s="21">
        <v>-108</v>
      </c>
      <c r="S163" s="21">
        <v>-108</v>
      </c>
      <c r="T163" s="21">
        <v>-108</v>
      </c>
      <c r="U163" s="21">
        <v>-108</v>
      </c>
      <c r="V163" s="21">
        <v>-108</v>
      </c>
      <c r="W163" s="21">
        <v>-108</v>
      </c>
      <c r="X163" s="21">
        <v>-108</v>
      </c>
      <c r="Y163" s="21">
        <v>-108</v>
      </c>
      <c r="Z163" s="21">
        <v>-108</v>
      </c>
      <c r="AA163" s="21">
        <v>-108</v>
      </c>
      <c r="AB163" s="21">
        <v>-108</v>
      </c>
      <c r="AC163" s="21">
        <v>-60</v>
      </c>
      <c r="AD163" s="21">
        <v>-60</v>
      </c>
      <c r="AE163" s="21">
        <v>-60</v>
      </c>
      <c r="AF163" s="21">
        <v>-60</v>
      </c>
      <c r="AG163" s="21">
        <v>-60</v>
      </c>
      <c r="AH163" s="21">
        <v>-60</v>
      </c>
      <c r="AI163" s="21">
        <v>-60</v>
      </c>
      <c r="AJ163" s="21">
        <v>-60</v>
      </c>
      <c r="AK163" s="21">
        <v>-60</v>
      </c>
      <c r="AL163" s="21">
        <v>-60</v>
      </c>
      <c r="AM163" s="21">
        <v>-60</v>
      </c>
      <c r="AN163" s="21">
        <v>-60</v>
      </c>
      <c r="AO163" s="21">
        <v>-60</v>
      </c>
      <c r="AP163" s="21">
        <v>-60</v>
      </c>
      <c r="AQ163" s="21">
        <v>-60</v>
      </c>
      <c r="AR163" s="21">
        <v>-60</v>
      </c>
      <c r="AS163" s="21">
        <v>-60</v>
      </c>
      <c r="AT163" s="21">
        <v>-78</v>
      </c>
      <c r="AU163" s="21">
        <v>-78</v>
      </c>
      <c r="AV163" s="21">
        <v>-78</v>
      </c>
      <c r="AW163" s="21">
        <v>-78</v>
      </c>
      <c r="AX163" s="21">
        <v>-78</v>
      </c>
      <c r="AY163" s="21">
        <v>-78</v>
      </c>
      <c r="AZ163" s="21">
        <v>-78</v>
      </c>
      <c r="BA163" s="21">
        <v>-78</v>
      </c>
      <c r="BB163" s="21">
        <v>-78</v>
      </c>
      <c r="BC163" s="21">
        <v>-78</v>
      </c>
      <c r="BD163" s="21">
        <v>-78</v>
      </c>
      <c r="BE163" s="21">
        <v>-78</v>
      </c>
      <c r="BF163" s="21">
        <v>-78</v>
      </c>
      <c r="BG163" s="21">
        <v>-78</v>
      </c>
      <c r="BH163" s="21">
        <v>-78</v>
      </c>
      <c r="BI163" s="21">
        <v>-78</v>
      </c>
      <c r="BJ163" s="21">
        <v>-78</v>
      </c>
      <c r="BK163" s="21">
        <v>-78</v>
      </c>
      <c r="BL163" s="21">
        <v>-78</v>
      </c>
      <c r="BM163" s="21">
        <v>-78</v>
      </c>
      <c r="BN163" s="21">
        <v>-66</v>
      </c>
      <c r="BO163" s="21">
        <v>-66</v>
      </c>
      <c r="BP163" s="21">
        <v>-66</v>
      </c>
      <c r="BQ163" s="21">
        <v>-90</v>
      </c>
      <c r="BR163" s="21">
        <v>-90</v>
      </c>
      <c r="BS163" s="21">
        <v>-90</v>
      </c>
      <c r="BT163" s="21">
        <v>-90</v>
      </c>
      <c r="BU163" s="21">
        <v>-90</v>
      </c>
      <c r="BV163" s="21">
        <v>-90</v>
      </c>
      <c r="BW163" s="21">
        <v>-90</v>
      </c>
      <c r="BX163" s="21">
        <v>-120</v>
      </c>
      <c r="BY163" s="21">
        <v>-120</v>
      </c>
      <c r="BZ163" s="21">
        <v>-120</v>
      </c>
      <c r="CA163" s="21">
        <v>-120</v>
      </c>
      <c r="CB163" s="21">
        <v>-120</v>
      </c>
      <c r="CC163" s="21">
        <v>-120</v>
      </c>
      <c r="CD163" s="21">
        <v>-120</v>
      </c>
      <c r="CE163" s="21">
        <v>-120</v>
      </c>
      <c r="CF163" s="21">
        <v>-120</v>
      </c>
      <c r="CG163" s="21">
        <v>-120</v>
      </c>
      <c r="CH163" s="21">
        <v>-120</v>
      </c>
      <c r="CI163" s="21">
        <v>-120</v>
      </c>
      <c r="CJ163" s="21">
        <v>-120</v>
      </c>
      <c r="CK163" s="21">
        <v>-120</v>
      </c>
      <c r="CL163" s="21">
        <v>-120</v>
      </c>
      <c r="CM163" s="21">
        <v>-120</v>
      </c>
      <c r="CN163" s="21">
        <v>-120</v>
      </c>
      <c r="CO163" s="21">
        <v>-126</v>
      </c>
      <c r="CP163" s="21">
        <v>-126</v>
      </c>
      <c r="CQ163" s="21">
        <v>-126</v>
      </c>
      <c r="CR163" s="21">
        <v>-126</v>
      </c>
      <c r="CS163" s="21">
        <v>-126</v>
      </c>
      <c r="CT163" s="21">
        <v>-126</v>
      </c>
      <c r="CU163" s="21">
        <v>-126</v>
      </c>
      <c r="CV163" s="21">
        <v>-126</v>
      </c>
      <c r="CW163" s="21">
        <v>-144</v>
      </c>
      <c r="CX163" s="21">
        <v>-144</v>
      </c>
      <c r="CY163" s="21">
        <v>-144</v>
      </c>
      <c r="CZ163" s="21">
        <v>-144</v>
      </c>
      <c r="DA163" s="21">
        <v>-144</v>
      </c>
      <c r="DB163" s="21">
        <v>-144</v>
      </c>
      <c r="DC163" s="21">
        <v>-144</v>
      </c>
      <c r="DD163" s="21">
        <v>-144</v>
      </c>
      <c r="DE163" s="21">
        <v>-144</v>
      </c>
      <c r="DF163" s="21">
        <v>-246</v>
      </c>
      <c r="DG163" s="21">
        <v>-246</v>
      </c>
      <c r="DH163" s="21">
        <v>-204</v>
      </c>
      <c r="DI163" s="21">
        <v>-204</v>
      </c>
      <c r="DJ163" s="21">
        <v>-204</v>
      </c>
      <c r="DK163" s="21">
        <v>-204</v>
      </c>
      <c r="DL163" s="21">
        <v>-204</v>
      </c>
      <c r="DM163" s="21">
        <v>-204</v>
      </c>
      <c r="DN163" s="21">
        <v>-204</v>
      </c>
      <c r="DO163" s="21">
        <v>-204</v>
      </c>
      <c r="DP163" s="21">
        <v>-204</v>
      </c>
      <c r="DQ163" s="21">
        <v>-204</v>
      </c>
      <c r="DR163" s="21">
        <v>-204</v>
      </c>
      <c r="DS163" s="21">
        <v>-204</v>
      </c>
      <c r="DT163" s="21">
        <v>-204</v>
      </c>
      <c r="DU163" s="21">
        <v>-204</v>
      </c>
      <c r="DV163" s="21">
        <v>-204</v>
      </c>
      <c r="DW163" s="21">
        <v>-204</v>
      </c>
      <c r="DX163" s="21">
        <v>-204</v>
      </c>
      <c r="DY163" s="21">
        <v>-204</v>
      </c>
      <c r="DZ163" s="21">
        <v>-204</v>
      </c>
      <c r="EA163" s="21">
        <v>-204</v>
      </c>
      <c r="EB163" s="21">
        <v>-204</v>
      </c>
      <c r="EC163" s="21">
        <v>-204</v>
      </c>
      <c r="ED163" s="21">
        <v>-192</v>
      </c>
      <c r="EE163" s="21">
        <v>-192</v>
      </c>
      <c r="EF163" s="21">
        <v>-192</v>
      </c>
      <c r="EG163" s="21">
        <v>-192</v>
      </c>
      <c r="EH163" s="21">
        <v>-192</v>
      </c>
      <c r="EI163" s="21">
        <v>-246</v>
      </c>
      <c r="EJ163" s="21">
        <v>-246</v>
      </c>
      <c r="EK163" s="21">
        <v>-234</v>
      </c>
      <c r="EL163" s="21">
        <v>-234</v>
      </c>
      <c r="EM163" s="21">
        <v>-234</v>
      </c>
      <c r="EN163" s="21">
        <v>-234</v>
      </c>
      <c r="EO163" s="21">
        <v>-234</v>
      </c>
      <c r="EP163" s="21">
        <v>-258</v>
      </c>
      <c r="EQ163" s="21">
        <v>-258</v>
      </c>
      <c r="ER163" s="21">
        <v>-258</v>
      </c>
      <c r="ES163" s="21">
        <v>-258</v>
      </c>
      <c r="ET163" s="21">
        <v>-288</v>
      </c>
      <c r="EU163" s="21">
        <v>-288</v>
      </c>
      <c r="EV163" s="21">
        <v>-288</v>
      </c>
      <c r="EW163" s="21">
        <v>-288</v>
      </c>
      <c r="EX163" s="21">
        <v>-288</v>
      </c>
      <c r="EY163" s="21">
        <v>-360</v>
      </c>
      <c r="EZ163" s="21">
        <v>-336</v>
      </c>
      <c r="FA163" s="21">
        <v>-318</v>
      </c>
      <c r="FB163" s="21">
        <v>-318</v>
      </c>
      <c r="FC163" s="21">
        <v>-318</v>
      </c>
      <c r="FD163" s="21">
        <v>-306</v>
      </c>
      <c r="FE163" s="21">
        <v>-306</v>
      </c>
      <c r="FF163" s="22">
        <v>-306</v>
      </c>
    </row>
    <row r="164" spans="2:162" x14ac:dyDescent="0.2">
      <c r="B164" s="20"/>
      <c r="C164" s="21">
        <v>158</v>
      </c>
      <c r="D164" s="21">
        <v>0</v>
      </c>
      <c r="E164" s="21">
        <v>-36</v>
      </c>
      <c r="F164" s="21">
        <v>-36</v>
      </c>
      <c r="G164" s="21">
        <v>-36</v>
      </c>
      <c r="H164" s="21">
        <v>-36</v>
      </c>
      <c r="I164" s="21">
        <v>0</v>
      </c>
      <c r="J164" s="21">
        <v>0</v>
      </c>
      <c r="K164" s="21">
        <v>0</v>
      </c>
      <c r="L164" s="21">
        <v>0</v>
      </c>
      <c r="M164" s="21">
        <v>-6</v>
      </c>
      <c r="N164" s="21">
        <v>-6</v>
      </c>
      <c r="O164" s="21">
        <v>-6</v>
      </c>
      <c r="P164" s="21">
        <v>-114</v>
      </c>
      <c r="Q164" s="21">
        <v>-114</v>
      </c>
      <c r="R164" s="21">
        <v>-114</v>
      </c>
      <c r="S164" s="21">
        <v>-114</v>
      </c>
      <c r="T164" s="21">
        <v>-114</v>
      </c>
      <c r="U164" s="21">
        <v>-114</v>
      </c>
      <c r="V164" s="21">
        <v>-114</v>
      </c>
      <c r="W164" s="21">
        <v>-114</v>
      </c>
      <c r="X164" s="21">
        <v>-114</v>
      </c>
      <c r="Y164" s="21">
        <v>-114</v>
      </c>
      <c r="Z164" s="21">
        <v>-114</v>
      </c>
      <c r="AA164" s="21">
        <v>-114</v>
      </c>
      <c r="AB164" s="21">
        <v>-114</v>
      </c>
      <c r="AC164" s="21">
        <v>-66</v>
      </c>
      <c r="AD164" s="21">
        <v>-66</v>
      </c>
      <c r="AE164" s="21">
        <v>-66</v>
      </c>
      <c r="AF164" s="21">
        <v>-66</v>
      </c>
      <c r="AG164" s="21">
        <v>-66</v>
      </c>
      <c r="AH164" s="21">
        <v>-66</v>
      </c>
      <c r="AI164" s="21">
        <v>-66</v>
      </c>
      <c r="AJ164" s="21">
        <v>-66</v>
      </c>
      <c r="AK164" s="21">
        <v>-66</v>
      </c>
      <c r="AL164" s="21">
        <v>-66</v>
      </c>
      <c r="AM164" s="21">
        <v>-66</v>
      </c>
      <c r="AN164" s="21">
        <v>-66</v>
      </c>
      <c r="AO164" s="21">
        <v>-66</v>
      </c>
      <c r="AP164" s="21">
        <v>-66</v>
      </c>
      <c r="AQ164" s="21">
        <v>-66</v>
      </c>
      <c r="AR164" s="21">
        <v>-66</v>
      </c>
      <c r="AS164" s="21">
        <v>-66</v>
      </c>
      <c r="AT164" s="21">
        <v>-84</v>
      </c>
      <c r="AU164" s="21">
        <v>-84</v>
      </c>
      <c r="AV164" s="21">
        <v>-84</v>
      </c>
      <c r="AW164" s="21">
        <v>-84</v>
      </c>
      <c r="AX164" s="21">
        <v>-84</v>
      </c>
      <c r="AY164" s="21">
        <v>-84</v>
      </c>
      <c r="AZ164" s="21">
        <v>-84</v>
      </c>
      <c r="BA164" s="21">
        <v>-84</v>
      </c>
      <c r="BB164" s="21">
        <v>-84</v>
      </c>
      <c r="BC164" s="21">
        <v>-84</v>
      </c>
      <c r="BD164" s="21">
        <v>-84</v>
      </c>
      <c r="BE164" s="21">
        <v>-84</v>
      </c>
      <c r="BF164" s="21">
        <v>-84</v>
      </c>
      <c r="BG164" s="21">
        <v>-84</v>
      </c>
      <c r="BH164" s="21">
        <v>-84</v>
      </c>
      <c r="BI164" s="21">
        <v>-84</v>
      </c>
      <c r="BJ164" s="21">
        <v>-84</v>
      </c>
      <c r="BK164" s="21">
        <v>-84</v>
      </c>
      <c r="BL164" s="21">
        <v>-84</v>
      </c>
      <c r="BM164" s="21">
        <v>-84</v>
      </c>
      <c r="BN164" s="21">
        <v>-72</v>
      </c>
      <c r="BO164" s="21">
        <v>-72</v>
      </c>
      <c r="BP164" s="21">
        <v>-72</v>
      </c>
      <c r="BQ164" s="21">
        <v>-96</v>
      </c>
      <c r="BR164" s="21">
        <v>-96</v>
      </c>
      <c r="BS164" s="21">
        <v>-96</v>
      </c>
      <c r="BT164" s="21">
        <v>-96</v>
      </c>
      <c r="BU164" s="21">
        <v>-96</v>
      </c>
      <c r="BV164" s="21">
        <v>-96</v>
      </c>
      <c r="BW164" s="21">
        <v>-96</v>
      </c>
      <c r="BX164" s="21">
        <v>-126</v>
      </c>
      <c r="BY164" s="21">
        <v>-126</v>
      </c>
      <c r="BZ164" s="21">
        <v>-126</v>
      </c>
      <c r="CA164" s="21">
        <v>-126</v>
      </c>
      <c r="CB164" s="21">
        <v>-126</v>
      </c>
      <c r="CC164" s="21">
        <v>-126</v>
      </c>
      <c r="CD164" s="21">
        <v>-126</v>
      </c>
      <c r="CE164" s="21">
        <v>-126</v>
      </c>
      <c r="CF164" s="21">
        <v>-126</v>
      </c>
      <c r="CG164" s="21">
        <v>-126</v>
      </c>
      <c r="CH164" s="21">
        <v>-126</v>
      </c>
      <c r="CI164" s="21">
        <v>-126</v>
      </c>
      <c r="CJ164" s="21">
        <v>-126</v>
      </c>
      <c r="CK164" s="21">
        <v>-126</v>
      </c>
      <c r="CL164" s="21">
        <v>-126</v>
      </c>
      <c r="CM164" s="21">
        <v>-126</v>
      </c>
      <c r="CN164" s="21">
        <v>-126</v>
      </c>
      <c r="CO164" s="21">
        <v>-132</v>
      </c>
      <c r="CP164" s="21">
        <v>-132</v>
      </c>
      <c r="CQ164" s="21">
        <v>-132</v>
      </c>
      <c r="CR164" s="21">
        <v>-132</v>
      </c>
      <c r="CS164" s="21">
        <v>-132</v>
      </c>
      <c r="CT164" s="21">
        <v>-132</v>
      </c>
      <c r="CU164" s="21">
        <v>-132</v>
      </c>
      <c r="CV164" s="21">
        <v>-132</v>
      </c>
      <c r="CW164" s="21">
        <v>-150</v>
      </c>
      <c r="CX164" s="21">
        <v>-150</v>
      </c>
      <c r="CY164" s="21">
        <v>-150</v>
      </c>
      <c r="CZ164" s="21">
        <v>-150</v>
      </c>
      <c r="DA164" s="21">
        <v>-150</v>
      </c>
      <c r="DB164" s="21">
        <v>-150</v>
      </c>
      <c r="DC164" s="21">
        <v>-150</v>
      </c>
      <c r="DD164" s="21">
        <v>-150</v>
      </c>
      <c r="DE164" s="21">
        <v>-150</v>
      </c>
      <c r="DF164" s="21">
        <v>-252</v>
      </c>
      <c r="DG164" s="21">
        <v>-252</v>
      </c>
      <c r="DH164" s="21">
        <v>-210</v>
      </c>
      <c r="DI164" s="21">
        <v>-210</v>
      </c>
      <c r="DJ164" s="21">
        <v>-210</v>
      </c>
      <c r="DK164" s="21">
        <v>-210</v>
      </c>
      <c r="DL164" s="21">
        <v>-210</v>
      </c>
      <c r="DM164" s="21">
        <v>-210</v>
      </c>
      <c r="DN164" s="21">
        <v>-210</v>
      </c>
      <c r="DO164" s="21">
        <v>-210</v>
      </c>
      <c r="DP164" s="21">
        <v>-210</v>
      </c>
      <c r="DQ164" s="21">
        <v>-210</v>
      </c>
      <c r="DR164" s="21">
        <v>-210</v>
      </c>
      <c r="DS164" s="21">
        <v>-210</v>
      </c>
      <c r="DT164" s="21">
        <v>-210</v>
      </c>
      <c r="DU164" s="21">
        <v>-210</v>
      </c>
      <c r="DV164" s="21">
        <v>-210</v>
      </c>
      <c r="DW164" s="21">
        <v>-210</v>
      </c>
      <c r="DX164" s="21">
        <v>-210</v>
      </c>
      <c r="DY164" s="21">
        <v>-210</v>
      </c>
      <c r="DZ164" s="21">
        <v>-210</v>
      </c>
      <c r="EA164" s="21">
        <v>-210</v>
      </c>
      <c r="EB164" s="21">
        <v>-210</v>
      </c>
      <c r="EC164" s="21">
        <v>-210</v>
      </c>
      <c r="ED164" s="21">
        <v>-198</v>
      </c>
      <c r="EE164" s="21">
        <v>-198</v>
      </c>
      <c r="EF164" s="21">
        <v>-198</v>
      </c>
      <c r="EG164" s="21">
        <v>-198</v>
      </c>
      <c r="EH164" s="21">
        <v>-198</v>
      </c>
      <c r="EI164" s="21">
        <v>-252</v>
      </c>
      <c r="EJ164" s="21">
        <v>-252</v>
      </c>
      <c r="EK164" s="21">
        <v>-240</v>
      </c>
      <c r="EL164" s="21">
        <v>-240</v>
      </c>
      <c r="EM164" s="21">
        <v>-240</v>
      </c>
      <c r="EN164" s="21">
        <v>-240</v>
      </c>
      <c r="EO164" s="21">
        <v>-240</v>
      </c>
      <c r="EP164" s="21">
        <v>-264</v>
      </c>
      <c r="EQ164" s="21">
        <v>-264</v>
      </c>
      <c r="ER164" s="21">
        <v>-264</v>
      </c>
      <c r="ES164" s="21">
        <v>-264</v>
      </c>
      <c r="ET164" s="21">
        <v>-294</v>
      </c>
      <c r="EU164" s="21">
        <v>-294</v>
      </c>
      <c r="EV164" s="21">
        <v>-294</v>
      </c>
      <c r="EW164" s="21">
        <v>-294</v>
      </c>
      <c r="EX164" s="21">
        <v>-294</v>
      </c>
      <c r="EY164" s="21">
        <v>-366</v>
      </c>
      <c r="EZ164" s="21">
        <v>-342</v>
      </c>
      <c r="FA164" s="21">
        <v>-324</v>
      </c>
      <c r="FB164" s="21">
        <v>-324</v>
      </c>
      <c r="FC164" s="21">
        <v>-324</v>
      </c>
      <c r="FD164" s="21">
        <v>-312</v>
      </c>
      <c r="FE164" s="21">
        <v>-312</v>
      </c>
      <c r="FF164" s="22">
        <v>-312</v>
      </c>
    </row>
    <row r="165" spans="2:162" x14ac:dyDescent="0.2">
      <c r="B165" s="20"/>
      <c r="C165" s="21">
        <v>159</v>
      </c>
      <c r="D165" s="21">
        <v>-6</v>
      </c>
      <c r="E165" s="21">
        <v>-42</v>
      </c>
      <c r="F165" s="21">
        <v>-42</v>
      </c>
      <c r="G165" s="21">
        <v>-42</v>
      </c>
      <c r="H165" s="21">
        <v>-42</v>
      </c>
      <c r="I165" s="21">
        <v>-6</v>
      </c>
      <c r="J165" s="21">
        <v>-6</v>
      </c>
      <c r="K165" s="21">
        <v>-6</v>
      </c>
      <c r="L165" s="21">
        <v>-6</v>
      </c>
      <c r="M165" s="21">
        <v>-12</v>
      </c>
      <c r="N165" s="21">
        <v>-12</v>
      </c>
      <c r="O165" s="21">
        <v>-12</v>
      </c>
      <c r="P165" s="21">
        <v>-120</v>
      </c>
      <c r="Q165" s="21">
        <v>-120</v>
      </c>
      <c r="R165" s="21">
        <v>-120</v>
      </c>
      <c r="S165" s="21">
        <v>-120</v>
      </c>
      <c r="T165" s="21">
        <v>-120</v>
      </c>
      <c r="U165" s="21">
        <v>-120</v>
      </c>
      <c r="V165" s="21">
        <v>-120</v>
      </c>
      <c r="W165" s="21">
        <v>-120</v>
      </c>
      <c r="X165" s="21">
        <v>-120</v>
      </c>
      <c r="Y165" s="21">
        <v>-120</v>
      </c>
      <c r="Z165" s="21">
        <v>-120</v>
      </c>
      <c r="AA165" s="21">
        <v>-120</v>
      </c>
      <c r="AB165" s="21">
        <v>-120</v>
      </c>
      <c r="AC165" s="21">
        <v>-72</v>
      </c>
      <c r="AD165" s="21">
        <v>-72</v>
      </c>
      <c r="AE165" s="21">
        <v>-72</v>
      </c>
      <c r="AF165" s="21">
        <v>-72</v>
      </c>
      <c r="AG165" s="21">
        <v>-72</v>
      </c>
      <c r="AH165" s="21">
        <v>-72</v>
      </c>
      <c r="AI165" s="21">
        <v>-72</v>
      </c>
      <c r="AJ165" s="21">
        <v>-72</v>
      </c>
      <c r="AK165" s="21">
        <v>-72</v>
      </c>
      <c r="AL165" s="21">
        <v>-72</v>
      </c>
      <c r="AM165" s="21">
        <v>-72</v>
      </c>
      <c r="AN165" s="21">
        <v>-72</v>
      </c>
      <c r="AO165" s="21">
        <v>-72</v>
      </c>
      <c r="AP165" s="21">
        <v>-72</v>
      </c>
      <c r="AQ165" s="21">
        <v>-72</v>
      </c>
      <c r="AR165" s="21">
        <v>-72</v>
      </c>
      <c r="AS165" s="21">
        <v>-72</v>
      </c>
      <c r="AT165" s="21">
        <v>-90</v>
      </c>
      <c r="AU165" s="21">
        <v>-90</v>
      </c>
      <c r="AV165" s="21">
        <v>-90</v>
      </c>
      <c r="AW165" s="21">
        <v>-90</v>
      </c>
      <c r="AX165" s="21">
        <v>-90</v>
      </c>
      <c r="AY165" s="21">
        <v>-90</v>
      </c>
      <c r="AZ165" s="21">
        <v>-90</v>
      </c>
      <c r="BA165" s="21">
        <v>-90</v>
      </c>
      <c r="BB165" s="21">
        <v>-90</v>
      </c>
      <c r="BC165" s="21">
        <v>-90</v>
      </c>
      <c r="BD165" s="21">
        <v>-90</v>
      </c>
      <c r="BE165" s="21">
        <v>-90</v>
      </c>
      <c r="BF165" s="21">
        <v>-90</v>
      </c>
      <c r="BG165" s="21">
        <v>-90</v>
      </c>
      <c r="BH165" s="21">
        <v>-90</v>
      </c>
      <c r="BI165" s="21">
        <v>-90</v>
      </c>
      <c r="BJ165" s="21">
        <v>-90</v>
      </c>
      <c r="BK165" s="21">
        <v>-90</v>
      </c>
      <c r="BL165" s="21">
        <v>-90</v>
      </c>
      <c r="BM165" s="21">
        <v>-90</v>
      </c>
      <c r="BN165" s="21">
        <v>-78</v>
      </c>
      <c r="BO165" s="21">
        <v>-78</v>
      </c>
      <c r="BP165" s="21">
        <v>-78</v>
      </c>
      <c r="BQ165" s="21">
        <v>-102</v>
      </c>
      <c r="BR165" s="21">
        <v>-102</v>
      </c>
      <c r="BS165" s="21">
        <v>-102</v>
      </c>
      <c r="BT165" s="21">
        <v>-102</v>
      </c>
      <c r="BU165" s="21">
        <v>-102</v>
      </c>
      <c r="BV165" s="21">
        <v>-102</v>
      </c>
      <c r="BW165" s="21">
        <v>-102</v>
      </c>
      <c r="BX165" s="21">
        <v>-132</v>
      </c>
      <c r="BY165" s="21">
        <v>-132</v>
      </c>
      <c r="BZ165" s="21">
        <v>-132</v>
      </c>
      <c r="CA165" s="21">
        <v>-132</v>
      </c>
      <c r="CB165" s="21">
        <v>-132</v>
      </c>
      <c r="CC165" s="21">
        <v>-132</v>
      </c>
      <c r="CD165" s="21">
        <v>-132</v>
      </c>
      <c r="CE165" s="21">
        <v>-132</v>
      </c>
      <c r="CF165" s="21">
        <v>-132</v>
      </c>
      <c r="CG165" s="21">
        <v>-132</v>
      </c>
      <c r="CH165" s="21">
        <v>-132</v>
      </c>
      <c r="CI165" s="21">
        <v>-132</v>
      </c>
      <c r="CJ165" s="21">
        <v>-132</v>
      </c>
      <c r="CK165" s="21">
        <v>-132</v>
      </c>
      <c r="CL165" s="21">
        <v>-132</v>
      </c>
      <c r="CM165" s="21">
        <v>-132</v>
      </c>
      <c r="CN165" s="21">
        <v>-132</v>
      </c>
      <c r="CO165" s="21">
        <v>-138</v>
      </c>
      <c r="CP165" s="21">
        <v>-138</v>
      </c>
      <c r="CQ165" s="21">
        <v>-138</v>
      </c>
      <c r="CR165" s="21">
        <v>-138</v>
      </c>
      <c r="CS165" s="21">
        <v>-138</v>
      </c>
      <c r="CT165" s="21">
        <v>-138</v>
      </c>
      <c r="CU165" s="21">
        <v>-138</v>
      </c>
      <c r="CV165" s="21">
        <v>-138</v>
      </c>
      <c r="CW165" s="21">
        <v>-156</v>
      </c>
      <c r="CX165" s="21">
        <v>-156</v>
      </c>
      <c r="CY165" s="21">
        <v>-156</v>
      </c>
      <c r="CZ165" s="21">
        <v>-156</v>
      </c>
      <c r="DA165" s="21">
        <v>-156</v>
      </c>
      <c r="DB165" s="21">
        <v>-156</v>
      </c>
      <c r="DC165" s="21">
        <v>-156</v>
      </c>
      <c r="DD165" s="21">
        <v>-156</v>
      </c>
      <c r="DE165" s="21">
        <v>-156</v>
      </c>
      <c r="DF165" s="21">
        <v>-258</v>
      </c>
      <c r="DG165" s="21">
        <v>-258</v>
      </c>
      <c r="DH165" s="21">
        <v>-216</v>
      </c>
      <c r="DI165" s="21">
        <v>-216</v>
      </c>
      <c r="DJ165" s="21">
        <v>-216</v>
      </c>
      <c r="DK165" s="21">
        <v>-216</v>
      </c>
      <c r="DL165" s="21">
        <v>-216</v>
      </c>
      <c r="DM165" s="21">
        <v>-216</v>
      </c>
      <c r="DN165" s="21">
        <v>-216</v>
      </c>
      <c r="DO165" s="21">
        <v>-216</v>
      </c>
      <c r="DP165" s="21">
        <v>-216</v>
      </c>
      <c r="DQ165" s="21">
        <v>-216</v>
      </c>
      <c r="DR165" s="21">
        <v>-216</v>
      </c>
      <c r="DS165" s="21">
        <v>-216</v>
      </c>
      <c r="DT165" s="21">
        <v>-216</v>
      </c>
      <c r="DU165" s="21">
        <v>-216</v>
      </c>
      <c r="DV165" s="21">
        <v>-216</v>
      </c>
      <c r="DW165" s="21">
        <v>-216</v>
      </c>
      <c r="DX165" s="21">
        <v>-216</v>
      </c>
      <c r="DY165" s="21">
        <v>-216</v>
      </c>
      <c r="DZ165" s="21">
        <v>-216</v>
      </c>
      <c r="EA165" s="21">
        <v>-216</v>
      </c>
      <c r="EB165" s="21">
        <v>-216</v>
      </c>
      <c r="EC165" s="21">
        <v>-216</v>
      </c>
      <c r="ED165" s="21">
        <v>-204</v>
      </c>
      <c r="EE165" s="21">
        <v>-204</v>
      </c>
      <c r="EF165" s="21">
        <v>-204</v>
      </c>
      <c r="EG165" s="21">
        <v>-204</v>
      </c>
      <c r="EH165" s="21">
        <v>-204</v>
      </c>
      <c r="EI165" s="21">
        <v>-258</v>
      </c>
      <c r="EJ165" s="21">
        <v>-258</v>
      </c>
      <c r="EK165" s="21">
        <v>-246</v>
      </c>
      <c r="EL165" s="21">
        <v>-246</v>
      </c>
      <c r="EM165" s="21">
        <v>-246</v>
      </c>
      <c r="EN165" s="21">
        <v>-246</v>
      </c>
      <c r="EO165" s="21">
        <v>-246</v>
      </c>
      <c r="EP165" s="21">
        <v>-270</v>
      </c>
      <c r="EQ165" s="21">
        <v>-270</v>
      </c>
      <c r="ER165" s="21">
        <v>-270</v>
      </c>
      <c r="ES165" s="21">
        <v>-270</v>
      </c>
      <c r="ET165" s="21">
        <v>-300</v>
      </c>
      <c r="EU165" s="21">
        <v>-300</v>
      </c>
      <c r="EV165" s="21">
        <v>-300</v>
      </c>
      <c r="EW165" s="21">
        <v>-300</v>
      </c>
      <c r="EX165" s="21">
        <v>-300</v>
      </c>
      <c r="EY165" s="21">
        <v>-372</v>
      </c>
      <c r="EZ165" s="21">
        <v>-348</v>
      </c>
      <c r="FA165" s="21">
        <v>-330</v>
      </c>
      <c r="FB165" s="21">
        <v>-330</v>
      </c>
      <c r="FC165" s="21">
        <v>-330</v>
      </c>
      <c r="FD165" s="21">
        <v>-318</v>
      </c>
      <c r="FE165" s="21">
        <v>-318</v>
      </c>
      <c r="FF165" s="22">
        <v>-318</v>
      </c>
    </row>
    <row r="166" spans="2:162" x14ac:dyDescent="0.2">
      <c r="B166" s="20"/>
      <c r="C166" s="21">
        <v>160</v>
      </c>
      <c r="D166" s="21">
        <v>-12</v>
      </c>
      <c r="E166" s="21">
        <v>-48</v>
      </c>
      <c r="F166" s="21">
        <v>-48</v>
      </c>
      <c r="G166" s="21">
        <v>-48</v>
      </c>
      <c r="H166" s="21">
        <v>-48</v>
      </c>
      <c r="I166" s="21">
        <v>-12</v>
      </c>
      <c r="J166" s="21">
        <v>-12</v>
      </c>
      <c r="K166" s="21">
        <v>-12</v>
      </c>
      <c r="L166" s="21">
        <v>-12</v>
      </c>
      <c r="M166" s="21">
        <v>-18</v>
      </c>
      <c r="N166" s="21">
        <v>-18</v>
      </c>
      <c r="O166" s="21">
        <v>-18</v>
      </c>
      <c r="P166" s="21">
        <v>-126</v>
      </c>
      <c r="Q166" s="21">
        <v>-126</v>
      </c>
      <c r="R166" s="21">
        <v>-126</v>
      </c>
      <c r="S166" s="21">
        <v>-126</v>
      </c>
      <c r="T166" s="21">
        <v>-126</v>
      </c>
      <c r="U166" s="21">
        <v>-126</v>
      </c>
      <c r="V166" s="21">
        <v>-126</v>
      </c>
      <c r="W166" s="21">
        <v>-126</v>
      </c>
      <c r="X166" s="21">
        <v>-126</v>
      </c>
      <c r="Y166" s="21">
        <v>-126</v>
      </c>
      <c r="Z166" s="21">
        <v>-126</v>
      </c>
      <c r="AA166" s="21">
        <v>-126</v>
      </c>
      <c r="AB166" s="21">
        <v>-126</v>
      </c>
      <c r="AC166" s="21">
        <v>-78</v>
      </c>
      <c r="AD166" s="21">
        <v>-78</v>
      </c>
      <c r="AE166" s="21">
        <v>-78</v>
      </c>
      <c r="AF166" s="21">
        <v>-78</v>
      </c>
      <c r="AG166" s="21">
        <v>-78</v>
      </c>
      <c r="AH166" s="21">
        <v>-78</v>
      </c>
      <c r="AI166" s="21">
        <v>-78</v>
      </c>
      <c r="AJ166" s="21">
        <v>-78</v>
      </c>
      <c r="AK166" s="21">
        <v>-78</v>
      </c>
      <c r="AL166" s="21">
        <v>-78</v>
      </c>
      <c r="AM166" s="21">
        <v>-78</v>
      </c>
      <c r="AN166" s="21">
        <v>-78</v>
      </c>
      <c r="AO166" s="21">
        <v>-78</v>
      </c>
      <c r="AP166" s="21">
        <v>-78</v>
      </c>
      <c r="AQ166" s="21">
        <v>-78</v>
      </c>
      <c r="AR166" s="21">
        <v>-78</v>
      </c>
      <c r="AS166" s="21">
        <v>-78</v>
      </c>
      <c r="AT166" s="21">
        <v>-96</v>
      </c>
      <c r="AU166" s="21">
        <v>-96</v>
      </c>
      <c r="AV166" s="21">
        <v>-96</v>
      </c>
      <c r="AW166" s="21">
        <v>-96</v>
      </c>
      <c r="AX166" s="21">
        <v>-96</v>
      </c>
      <c r="AY166" s="21">
        <v>-96</v>
      </c>
      <c r="AZ166" s="21">
        <v>-96</v>
      </c>
      <c r="BA166" s="21">
        <v>-96</v>
      </c>
      <c r="BB166" s="21">
        <v>-96</v>
      </c>
      <c r="BC166" s="21">
        <v>-96</v>
      </c>
      <c r="BD166" s="21">
        <v>-96</v>
      </c>
      <c r="BE166" s="21">
        <v>-96</v>
      </c>
      <c r="BF166" s="21">
        <v>-96</v>
      </c>
      <c r="BG166" s="21">
        <v>-96</v>
      </c>
      <c r="BH166" s="21">
        <v>-96</v>
      </c>
      <c r="BI166" s="21">
        <v>-96</v>
      </c>
      <c r="BJ166" s="21">
        <v>-96</v>
      </c>
      <c r="BK166" s="21">
        <v>-96</v>
      </c>
      <c r="BL166" s="21">
        <v>-96</v>
      </c>
      <c r="BM166" s="21">
        <v>-96</v>
      </c>
      <c r="BN166" s="21">
        <v>-84</v>
      </c>
      <c r="BO166" s="21">
        <v>-84</v>
      </c>
      <c r="BP166" s="21">
        <v>-84</v>
      </c>
      <c r="BQ166" s="21">
        <v>-108</v>
      </c>
      <c r="BR166" s="21">
        <v>-108</v>
      </c>
      <c r="BS166" s="21">
        <v>-108</v>
      </c>
      <c r="BT166" s="21">
        <v>-108</v>
      </c>
      <c r="BU166" s="21">
        <v>-108</v>
      </c>
      <c r="BV166" s="21">
        <v>-108</v>
      </c>
      <c r="BW166" s="21">
        <v>-108</v>
      </c>
      <c r="BX166" s="21">
        <v>-138</v>
      </c>
      <c r="BY166" s="21">
        <v>-138</v>
      </c>
      <c r="BZ166" s="21">
        <v>-138</v>
      </c>
      <c r="CA166" s="21">
        <v>-138</v>
      </c>
      <c r="CB166" s="21">
        <v>-138</v>
      </c>
      <c r="CC166" s="21">
        <v>-138</v>
      </c>
      <c r="CD166" s="21">
        <v>-138</v>
      </c>
      <c r="CE166" s="21">
        <v>-138</v>
      </c>
      <c r="CF166" s="21">
        <v>-138</v>
      </c>
      <c r="CG166" s="21">
        <v>-138</v>
      </c>
      <c r="CH166" s="21">
        <v>-138</v>
      </c>
      <c r="CI166" s="21">
        <v>-138</v>
      </c>
      <c r="CJ166" s="21">
        <v>-138</v>
      </c>
      <c r="CK166" s="21">
        <v>-138</v>
      </c>
      <c r="CL166" s="21">
        <v>-138</v>
      </c>
      <c r="CM166" s="21">
        <v>-138</v>
      </c>
      <c r="CN166" s="21">
        <v>-138</v>
      </c>
      <c r="CO166" s="21">
        <v>-144</v>
      </c>
      <c r="CP166" s="21">
        <v>-144</v>
      </c>
      <c r="CQ166" s="21">
        <v>-144</v>
      </c>
      <c r="CR166" s="21">
        <v>-144</v>
      </c>
      <c r="CS166" s="21">
        <v>-144</v>
      </c>
      <c r="CT166" s="21">
        <v>-144</v>
      </c>
      <c r="CU166" s="21">
        <v>-144</v>
      </c>
      <c r="CV166" s="21">
        <v>-144</v>
      </c>
      <c r="CW166" s="21">
        <v>-162</v>
      </c>
      <c r="CX166" s="21">
        <v>-162</v>
      </c>
      <c r="CY166" s="21">
        <v>-162</v>
      </c>
      <c r="CZ166" s="21">
        <v>-162</v>
      </c>
      <c r="DA166" s="21">
        <v>-162</v>
      </c>
      <c r="DB166" s="21">
        <v>-162</v>
      </c>
      <c r="DC166" s="21">
        <v>-162</v>
      </c>
      <c r="DD166" s="21">
        <v>-162</v>
      </c>
      <c r="DE166" s="21">
        <v>-162</v>
      </c>
      <c r="DF166" s="21">
        <v>-264</v>
      </c>
      <c r="DG166" s="21">
        <v>-264</v>
      </c>
      <c r="DH166" s="21">
        <v>-222</v>
      </c>
      <c r="DI166" s="21">
        <v>-222</v>
      </c>
      <c r="DJ166" s="21">
        <v>-222</v>
      </c>
      <c r="DK166" s="21">
        <v>-222</v>
      </c>
      <c r="DL166" s="21">
        <v>-222</v>
      </c>
      <c r="DM166" s="21">
        <v>-222</v>
      </c>
      <c r="DN166" s="21">
        <v>-222</v>
      </c>
      <c r="DO166" s="21">
        <v>-222</v>
      </c>
      <c r="DP166" s="21">
        <v>-222</v>
      </c>
      <c r="DQ166" s="21">
        <v>-222</v>
      </c>
      <c r="DR166" s="21">
        <v>-222</v>
      </c>
      <c r="DS166" s="21">
        <v>-222</v>
      </c>
      <c r="DT166" s="21">
        <v>-222</v>
      </c>
      <c r="DU166" s="21">
        <v>-222</v>
      </c>
      <c r="DV166" s="21">
        <v>-222</v>
      </c>
      <c r="DW166" s="21">
        <v>-222</v>
      </c>
      <c r="DX166" s="21">
        <v>-222</v>
      </c>
      <c r="DY166" s="21">
        <v>-222</v>
      </c>
      <c r="DZ166" s="21">
        <v>-222</v>
      </c>
      <c r="EA166" s="21">
        <v>-222</v>
      </c>
      <c r="EB166" s="21">
        <v>-222</v>
      </c>
      <c r="EC166" s="21">
        <v>-222</v>
      </c>
      <c r="ED166" s="21">
        <v>-210</v>
      </c>
      <c r="EE166" s="21">
        <v>-210</v>
      </c>
      <c r="EF166" s="21">
        <v>-210</v>
      </c>
      <c r="EG166" s="21">
        <v>-210</v>
      </c>
      <c r="EH166" s="21">
        <v>-210</v>
      </c>
      <c r="EI166" s="21">
        <v>-264</v>
      </c>
      <c r="EJ166" s="21">
        <v>-264</v>
      </c>
      <c r="EK166" s="21">
        <v>-252</v>
      </c>
      <c r="EL166" s="21">
        <v>-252</v>
      </c>
      <c r="EM166" s="21">
        <v>-252</v>
      </c>
      <c r="EN166" s="21">
        <v>-252</v>
      </c>
      <c r="EO166" s="21">
        <v>-252</v>
      </c>
      <c r="EP166" s="21">
        <v>-276</v>
      </c>
      <c r="EQ166" s="21">
        <v>-276</v>
      </c>
      <c r="ER166" s="21">
        <v>-276</v>
      </c>
      <c r="ES166" s="21">
        <v>-276</v>
      </c>
      <c r="ET166" s="21">
        <v>-306</v>
      </c>
      <c r="EU166" s="21">
        <v>-306</v>
      </c>
      <c r="EV166" s="21">
        <v>-306</v>
      </c>
      <c r="EW166" s="21">
        <v>-306</v>
      </c>
      <c r="EX166" s="21">
        <v>-306</v>
      </c>
      <c r="EY166" s="21">
        <v>-378</v>
      </c>
      <c r="EZ166" s="21">
        <v>-354</v>
      </c>
      <c r="FA166" s="21">
        <v>-336</v>
      </c>
      <c r="FB166" s="21">
        <v>-336</v>
      </c>
      <c r="FC166" s="21">
        <v>-336</v>
      </c>
      <c r="FD166" s="21">
        <v>-324</v>
      </c>
      <c r="FE166" s="21">
        <v>-324</v>
      </c>
      <c r="FF166" s="22">
        <v>-324</v>
      </c>
    </row>
    <row r="167" spans="2:162" x14ac:dyDescent="0.2">
      <c r="B167" s="20"/>
      <c r="C167" s="21">
        <v>161</v>
      </c>
      <c r="D167" s="21">
        <v>-18</v>
      </c>
      <c r="E167" s="21">
        <v>-54</v>
      </c>
      <c r="F167" s="21">
        <v>-54</v>
      </c>
      <c r="G167" s="21">
        <v>-54</v>
      </c>
      <c r="H167" s="21">
        <v>-54</v>
      </c>
      <c r="I167" s="21">
        <v>-18</v>
      </c>
      <c r="J167" s="21">
        <v>-18</v>
      </c>
      <c r="K167" s="21">
        <v>-18</v>
      </c>
      <c r="L167" s="21">
        <v>-18</v>
      </c>
      <c r="M167" s="21">
        <v>-24</v>
      </c>
      <c r="N167" s="21">
        <v>-24</v>
      </c>
      <c r="O167" s="21">
        <v>-24</v>
      </c>
      <c r="P167" s="21">
        <v>-132</v>
      </c>
      <c r="Q167" s="21">
        <v>-132</v>
      </c>
      <c r="R167" s="21">
        <v>-132</v>
      </c>
      <c r="S167" s="21">
        <v>-132</v>
      </c>
      <c r="T167" s="21">
        <v>-132</v>
      </c>
      <c r="U167" s="21">
        <v>-132</v>
      </c>
      <c r="V167" s="21">
        <v>-132</v>
      </c>
      <c r="W167" s="21">
        <v>-132</v>
      </c>
      <c r="X167" s="21">
        <v>-132</v>
      </c>
      <c r="Y167" s="21">
        <v>-132</v>
      </c>
      <c r="Z167" s="21">
        <v>-132</v>
      </c>
      <c r="AA167" s="21">
        <v>-132</v>
      </c>
      <c r="AB167" s="21">
        <v>-132</v>
      </c>
      <c r="AC167" s="21">
        <v>-84</v>
      </c>
      <c r="AD167" s="21">
        <v>-84</v>
      </c>
      <c r="AE167" s="21">
        <v>-84</v>
      </c>
      <c r="AF167" s="21">
        <v>-84</v>
      </c>
      <c r="AG167" s="21">
        <v>-84</v>
      </c>
      <c r="AH167" s="21">
        <v>-84</v>
      </c>
      <c r="AI167" s="21">
        <v>-84</v>
      </c>
      <c r="AJ167" s="21">
        <v>-84</v>
      </c>
      <c r="AK167" s="21">
        <v>-84</v>
      </c>
      <c r="AL167" s="21">
        <v>-84</v>
      </c>
      <c r="AM167" s="21">
        <v>-84</v>
      </c>
      <c r="AN167" s="21">
        <v>-84</v>
      </c>
      <c r="AO167" s="21">
        <v>-84</v>
      </c>
      <c r="AP167" s="21">
        <v>-84</v>
      </c>
      <c r="AQ167" s="21">
        <v>-84</v>
      </c>
      <c r="AR167" s="21">
        <v>-84</v>
      </c>
      <c r="AS167" s="21">
        <v>-84</v>
      </c>
      <c r="AT167" s="21">
        <v>-102</v>
      </c>
      <c r="AU167" s="21">
        <v>-102</v>
      </c>
      <c r="AV167" s="21">
        <v>-102</v>
      </c>
      <c r="AW167" s="21">
        <v>-102</v>
      </c>
      <c r="AX167" s="21">
        <v>-102</v>
      </c>
      <c r="AY167" s="21">
        <v>-102</v>
      </c>
      <c r="AZ167" s="21">
        <v>-102</v>
      </c>
      <c r="BA167" s="21">
        <v>-102</v>
      </c>
      <c r="BB167" s="21">
        <v>-102</v>
      </c>
      <c r="BC167" s="21">
        <v>-102</v>
      </c>
      <c r="BD167" s="21">
        <v>-102</v>
      </c>
      <c r="BE167" s="21">
        <v>-102</v>
      </c>
      <c r="BF167" s="21">
        <v>-102</v>
      </c>
      <c r="BG167" s="21">
        <v>-102</v>
      </c>
      <c r="BH167" s="21">
        <v>-102</v>
      </c>
      <c r="BI167" s="21">
        <v>-102</v>
      </c>
      <c r="BJ167" s="21">
        <v>-102</v>
      </c>
      <c r="BK167" s="21">
        <v>-102</v>
      </c>
      <c r="BL167" s="21">
        <v>-102</v>
      </c>
      <c r="BM167" s="21">
        <v>-102</v>
      </c>
      <c r="BN167" s="21">
        <v>-90</v>
      </c>
      <c r="BO167" s="21">
        <v>-90</v>
      </c>
      <c r="BP167" s="21">
        <v>-90</v>
      </c>
      <c r="BQ167" s="21">
        <v>-114</v>
      </c>
      <c r="BR167" s="21">
        <v>-114</v>
      </c>
      <c r="BS167" s="21">
        <v>-114</v>
      </c>
      <c r="BT167" s="21">
        <v>-114</v>
      </c>
      <c r="BU167" s="21">
        <v>-114</v>
      </c>
      <c r="BV167" s="21">
        <v>-114</v>
      </c>
      <c r="BW167" s="21">
        <v>-114</v>
      </c>
      <c r="BX167" s="21">
        <v>-144</v>
      </c>
      <c r="BY167" s="21">
        <v>-144</v>
      </c>
      <c r="BZ167" s="21">
        <v>-144</v>
      </c>
      <c r="CA167" s="21">
        <v>-144</v>
      </c>
      <c r="CB167" s="21">
        <v>-144</v>
      </c>
      <c r="CC167" s="21">
        <v>-144</v>
      </c>
      <c r="CD167" s="21">
        <v>-144</v>
      </c>
      <c r="CE167" s="21">
        <v>-144</v>
      </c>
      <c r="CF167" s="21">
        <v>-144</v>
      </c>
      <c r="CG167" s="21">
        <v>-144</v>
      </c>
      <c r="CH167" s="21">
        <v>-144</v>
      </c>
      <c r="CI167" s="21">
        <v>-144</v>
      </c>
      <c r="CJ167" s="21">
        <v>-144</v>
      </c>
      <c r="CK167" s="21">
        <v>-144</v>
      </c>
      <c r="CL167" s="21">
        <v>-144</v>
      </c>
      <c r="CM167" s="21">
        <v>-144</v>
      </c>
      <c r="CN167" s="21">
        <v>-144</v>
      </c>
      <c r="CO167" s="21">
        <v>-150</v>
      </c>
      <c r="CP167" s="21">
        <v>-150</v>
      </c>
      <c r="CQ167" s="21">
        <v>-150</v>
      </c>
      <c r="CR167" s="21">
        <v>-150</v>
      </c>
      <c r="CS167" s="21">
        <v>-150</v>
      </c>
      <c r="CT167" s="21">
        <v>-150</v>
      </c>
      <c r="CU167" s="21">
        <v>-150</v>
      </c>
      <c r="CV167" s="21">
        <v>-150</v>
      </c>
      <c r="CW167" s="21">
        <v>-168</v>
      </c>
      <c r="CX167" s="21">
        <v>-168</v>
      </c>
      <c r="CY167" s="21">
        <v>-168</v>
      </c>
      <c r="CZ167" s="21">
        <v>-168</v>
      </c>
      <c r="DA167" s="21">
        <v>-168</v>
      </c>
      <c r="DB167" s="21">
        <v>-168</v>
      </c>
      <c r="DC167" s="21">
        <v>-168</v>
      </c>
      <c r="DD167" s="21">
        <v>-168</v>
      </c>
      <c r="DE167" s="21">
        <v>-168</v>
      </c>
      <c r="DF167" s="21">
        <v>-270</v>
      </c>
      <c r="DG167" s="21">
        <v>-270</v>
      </c>
      <c r="DH167" s="21">
        <v>-228</v>
      </c>
      <c r="DI167" s="21">
        <v>-228</v>
      </c>
      <c r="DJ167" s="21">
        <v>-228</v>
      </c>
      <c r="DK167" s="21">
        <v>-228</v>
      </c>
      <c r="DL167" s="21">
        <v>-228</v>
      </c>
      <c r="DM167" s="21">
        <v>-228</v>
      </c>
      <c r="DN167" s="21">
        <v>-228</v>
      </c>
      <c r="DO167" s="21">
        <v>-228</v>
      </c>
      <c r="DP167" s="21">
        <v>-228</v>
      </c>
      <c r="DQ167" s="21">
        <v>-228</v>
      </c>
      <c r="DR167" s="21">
        <v>-228</v>
      </c>
      <c r="DS167" s="21">
        <v>-228</v>
      </c>
      <c r="DT167" s="21">
        <v>-228</v>
      </c>
      <c r="DU167" s="21">
        <v>-228</v>
      </c>
      <c r="DV167" s="21">
        <v>-228</v>
      </c>
      <c r="DW167" s="21">
        <v>-228</v>
      </c>
      <c r="DX167" s="21">
        <v>-228</v>
      </c>
      <c r="DY167" s="21">
        <v>-228</v>
      </c>
      <c r="DZ167" s="21">
        <v>-228</v>
      </c>
      <c r="EA167" s="21">
        <v>-228</v>
      </c>
      <c r="EB167" s="21">
        <v>-228</v>
      </c>
      <c r="EC167" s="21">
        <v>-228</v>
      </c>
      <c r="ED167" s="21">
        <v>-216</v>
      </c>
      <c r="EE167" s="21">
        <v>-216</v>
      </c>
      <c r="EF167" s="21">
        <v>-216</v>
      </c>
      <c r="EG167" s="21">
        <v>-216</v>
      </c>
      <c r="EH167" s="21">
        <v>-216</v>
      </c>
      <c r="EI167" s="21">
        <v>-270</v>
      </c>
      <c r="EJ167" s="21">
        <v>-270</v>
      </c>
      <c r="EK167" s="21">
        <v>-258</v>
      </c>
      <c r="EL167" s="21">
        <v>-258</v>
      </c>
      <c r="EM167" s="21">
        <v>-258</v>
      </c>
      <c r="EN167" s="21">
        <v>-258</v>
      </c>
      <c r="EO167" s="21">
        <v>-258</v>
      </c>
      <c r="EP167" s="21">
        <v>-282</v>
      </c>
      <c r="EQ167" s="21">
        <v>-282</v>
      </c>
      <c r="ER167" s="21">
        <v>-282</v>
      </c>
      <c r="ES167" s="21">
        <v>-282</v>
      </c>
      <c r="ET167" s="21">
        <v>-312</v>
      </c>
      <c r="EU167" s="21">
        <v>-312</v>
      </c>
      <c r="EV167" s="21">
        <v>-312</v>
      </c>
      <c r="EW167" s="21">
        <v>-312</v>
      </c>
      <c r="EX167" s="21">
        <v>-312</v>
      </c>
      <c r="EY167" s="21">
        <v>-384</v>
      </c>
      <c r="EZ167" s="21">
        <v>-360</v>
      </c>
      <c r="FA167" s="21">
        <v>-342</v>
      </c>
      <c r="FB167" s="21">
        <v>-342</v>
      </c>
      <c r="FC167" s="21">
        <v>-342</v>
      </c>
      <c r="FD167" s="21">
        <v>-330</v>
      </c>
      <c r="FE167" s="21">
        <v>-330</v>
      </c>
      <c r="FF167" s="22">
        <v>-330</v>
      </c>
    </row>
    <row r="168" spans="2:162" x14ac:dyDescent="0.2">
      <c r="B168" s="20"/>
      <c r="C168" s="21">
        <v>162</v>
      </c>
      <c r="D168" s="21">
        <v>-24</v>
      </c>
      <c r="E168" s="21">
        <v>-60</v>
      </c>
      <c r="F168" s="21">
        <v>-60</v>
      </c>
      <c r="G168" s="21">
        <v>-60</v>
      </c>
      <c r="H168" s="21">
        <v>-60</v>
      </c>
      <c r="I168" s="21">
        <v>-24</v>
      </c>
      <c r="J168" s="21">
        <v>-24</v>
      </c>
      <c r="K168" s="21">
        <v>-24</v>
      </c>
      <c r="L168" s="21">
        <v>-24</v>
      </c>
      <c r="M168" s="21">
        <v>-30</v>
      </c>
      <c r="N168" s="21">
        <v>-30</v>
      </c>
      <c r="O168" s="21">
        <v>-30</v>
      </c>
      <c r="P168" s="21">
        <v>-138</v>
      </c>
      <c r="Q168" s="21">
        <v>-138</v>
      </c>
      <c r="R168" s="21">
        <v>-138</v>
      </c>
      <c r="S168" s="21">
        <v>-138</v>
      </c>
      <c r="T168" s="21">
        <v>-138</v>
      </c>
      <c r="U168" s="21">
        <v>-138</v>
      </c>
      <c r="V168" s="21">
        <v>-138</v>
      </c>
      <c r="W168" s="21">
        <v>-138</v>
      </c>
      <c r="X168" s="21">
        <v>-138</v>
      </c>
      <c r="Y168" s="21">
        <v>-138</v>
      </c>
      <c r="Z168" s="21">
        <v>-138</v>
      </c>
      <c r="AA168" s="21">
        <v>-138</v>
      </c>
      <c r="AB168" s="21">
        <v>-138</v>
      </c>
      <c r="AC168" s="21">
        <v>-90</v>
      </c>
      <c r="AD168" s="21">
        <v>-90</v>
      </c>
      <c r="AE168" s="21">
        <v>-90</v>
      </c>
      <c r="AF168" s="21">
        <v>-90</v>
      </c>
      <c r="AG168" s="21">
        <v>-90</v>
      </c>
      <c r="AH168" s="21">
        <v>-90</v>
      </c>
      <c r="AI168" s="21">
        <v>-90</v>
      </c>
      <c r="AJ168" s="21">
        <v>-90</v>
      </c>
      <c r="AK168" s="21">
        <v>-90</v>
      </c>
      <c r="AL168" s="21">
        <v>-90</v>
      </c>
      <c r="AM168" s="21">
        <v>-90</v>
      </c>
      <c r="AN168" s="21">
        <v>-90</v>
      </c>
      <c r="AO168" s="21">
        <v>-90</v>
      </c>
      <c r="AP168" s="21">
        <v>-90</v>
      </c>
      <c r="AQ168" s="21">
        <v>-90</v>
      </c>
      <c r="AR168" s="21">
        <v>-90</v>
      </c>
      <c r="AS168" s="21">
        <v>-90</v>
      </c>
      <c r="AT168" s="21">
        <v>-108</v>
      </c>
      <c r="AU168" s="21">
        <v>-108</v>
      </c>
      <c r="AV168" s="21">
        <v>-108</v>
      </c>
      <c r="AW168" s="21">
        <v>-108</v>
      </c>
      <c r="AX168" s="21">
        <v>-108</v>
      </c>
      <c r="AY168" s="21">
        <v>-108</v>
      </c>
      <c r="AZ168" s="21">
        <v>-108</v>
      </c>
      <c r="BA168" s="21">
        <v>-108</v>
      </c>
      <c r="BB168" s="21">
        <v>-108</v>
      </c>
      <c r="BC168" s="21">
        <v>-108</v>
      </c>
      <c r="BD168" s="21">
        <v>-108</v>
      </c>
      <c r="BE168" s="21">
        <v>-108</v>
      </c>
      <c r="BF168" s="21">
        <v>-108</v>
      </c>
      <c r="BG168" s="21">
        <v>-108</v>
      </c>
      <c r="BH168" s="21">
        <v>-108</v>
      </c>
      <c r="BI168" s="21">
        <v>-108</v>
      </c>
      <c r="BJ168" s="21">
        <v>-108</v>
      </c>
      <c r="BK168" s="21">
        <v>-108</v>
      </c>
      <c r="BL168" s="21">
        <v>-108</v>
      </c>
      <c r="BM168" s="21">
        <v>-108</v>
      </c>
      <c r="BN168" s="21">
        <v>-96</v>
      </c>
      <c r="BO168" s="21">
        <v>-96</v>
      </c>
      <c r="BP168" s="21">
        <v>-96</v>
      </c>
      <c r="BQ168" s="21">
        <v>-120</v>
      </c>
      <c r="BR168" s="21">
        <v>-120</v>
      </c>
      <c r="BS168" s="21">
        <v>-120</v>
      </c>
      <c r="BT168" s="21">
        <v>-120</v>
      </c>
      <c r="BU168" s="21">
        <v>-120</v>
      </c>
      <c r="BV168" s="21">
        <v>-120</v>
      </c>
      <c r="BW168" s="21">
        <v>-120</v>
      </c>
      <c r="BX168" s="21">
        <v>-150</v>
      </c>
      <c r="BY168" s="21">
        <v>-150</v>
      </c>
      <c r="BZ168" s="21">
        <v>-150</v>
      </c>
      <c r="CA168" s="21">
        <v>-150</v>
      </c>
      <c r="CB168" s="21">
        <v>-150</v>
      </c>
      <c r="CC168" s="21">
        <v>-150</v>
      </c>
      <c r="CD168" s="21">
        <v>-150</v>
      </c>
      <c r="CE168" s="21">
        <v>-150</v>
      </c>
      <c r="CF168" s="21">
        <v>-150</v>
      </c>
      <c r="CG168" s="21">
        <v>-150</v>
      </c>
      <c r="CH168" s="21">
        <v>-150</v>
      </c>
      <c r="CI168" s="21">
        <v>-150</v>
      </c>
      <c r="CJ168" s="21">
        <v>-150</v>
      </c>
      <c r="CK168" s="21">
        <v>-150</v>
      </c>
      <c r="CL168" s="21">
        <v>-150</v>
      </c>
      <c r="CM168" s="21">
        <v>-150</v>
      </c>
      <c r="CN168" s="21">
        <v>-150</v>
      </c>
      <c r="CO168" s="21">
        <v>-156</v>
      </c>
      <c r="CP168" s="21">
        <v>-156</v>
      </c>
      <c r="CQ168" s="21">
        <v>-156</v>
      </c>
      <c r="CR168" s="21">
        <v>-156</v>
      </c>
      <c r="CS168" s="21">
        <v>-156</v>
      </c>
      <c r="CT168" s="21">
        <v>-156</v>
      </c>
      <c r="CU168" s="21">
        <v>-156</v>
      </c>
      <c r="CV168" s="21">
        <v>-156</v>
      </c>
      <c r="CW168" s="21">
        <v>-174</v>
      </c>
      <c r="CX168" s="21">
        <v>-174</v>
      </c>
      <c r="CY168" s="21">
        <v>-174</v>
      </c>
      <c r="CZ168" s="21">
        <v>-174</v>
      </c>
      <c r="DA168" s="21">
        <v>-174</v>
      </c>
      <c r="DB168" s="21">
        <v>-174</v>
      </c>
      <c r="DC168" s="21">
        <v>-174</v>
      </c>
      <c r="DD168" s="21">
        <v>-174</v>
      </c>
      <c r="DE168" s="21">
        <v>-174</v>
      </c>
      <c r="DF168" s="21">
        <v>-276</v>
      </c>
      <c r="DG168" s="21">
        <v>-276</v>
      </c>
      <c r="DH168" s="21">
        <v>-234</v>
      </c>
      <c r="DI168" s="21">
        <v>-234</v>
      </c>
      <c r="DJ168" s="21">
        <v>-234</v>
      </c>
      <c r="DK168" s="21">
        <v>-234</v>
      </c>
      <c r="DL168" s="21">
        <v>-234</v>
      </c>
      <c r="DM168" s="21">
        <v>-234</v>
      </c>
      <c r="DN168" s="21">
        <v>-234</v>
      </c>
      <c r="DO168" s="21">
        <v>-234</v>
      </c>
      <c r="DP168" s="21">
        <v>-234</v>
      </c>
      <c r="DQ168" s="21">
        <v>-234</v>
      </c>
      <c r="DR168" s="21">
        <v>-234</v>
      </c>
      <c r="DS168" s="21">
        <v>-234</v>
      </c>
      <c r="DT168" s="21">
        <v>-234</v>
      </c>
      <c r="DU168" s="21">
        <v>-234</v>
      </c>
      <c r="DV168" s="21">
        <v>-234</v>
      </c>
      <c r="DW168" s="21">
        <v>-234</v>
      </c>
      <c r="DX168" s="21">
        <v>-234</v>
      </c>
      <c r="DY168" s="21">
        <v>-234</v>
      </c>
      <c r="DZ168" s="21">
        <v>-234</v>
      </c>
      <c r="EA168" s="21">
        <v>-234</v>
      </c>
      <c r="EB168" s="21">
        <v>-234</v>
      </c>
      <c r="EC168" s="21">
        <v>-234</v>
      </c>
      <c r="ED168" s="21">
        <v>-222</v>
      </c>
      <c r="EE168" s="21">
        <v>-222</v>
      </c>
      <c r="EF168" s="21">
        <v>-222</v>
      </c>
      <c r="EG168" s="21">
        <v>-222</v>
      </c>
      <c r="EH168" s="21">
        <v>-222</v>
      </c>
      <c r="EI168" s="21">
        <v>-276</v>
      </c>
      <c r="EJ168" s="21">
        <v>-276</v>
      </c>
      <c r="EK168" s="21">
        <v>-264</v>
      </c>
      <c r="EL168" s="21">
        <v>-264</v>
      </c>
      <c r="EM168" s="21">
        <v>-264</v>
      </c>
      <c r="EN168" s="21">
        <v>-264</v>
      </c>
      <c r="EO168" s="21">
        <v>-264</v>
      </c>
      <c r="EP168" s="21">
        <v>-288</v>
      </c>
      <c r="EQ168" s="21">
        <v>-288</v>
      </c>
      <c r="ER168" s="21">
        <v>-288</v>
      </c>
      <c r="ES168" s="21">
        <v>-288</v>
      </c>
      <c r="ET168" s="21">
        <v>-318</v>
      </c>
      <c r="EU168" s="21">
        <v>-318</v>
      </c>
      <c r="EV168" s="21">
        <v>-318</v>
      </c>
      <c r="EW168" s="21">
        <v>-318</v>
      </c>
      <c r="EX168" s="21">
        <v>-318</v>
      </c>
      <c r="EY168" s="21">
        <v>-390</v>
      </c>
      <c r="EZ168" s="21">
        <v>-366</v>
      </c>
      <c r="FA168" s="21">
        <v>-348</v>
      </c>
      <c r="FB168" s="21">
        <v>-348</v>
      </c>
      <c r="FC168" s="21">
        <v>-348</v>
      </c>
      <c r="FD168" s="21">
        <v>-336</v>
      </c>
      <c r="FE168" s="21">
        <v>-336</v>
      </c>
      <c r="FF168" s="22">
        <v>-336</v>
      </c>
    </row>
    <row r="169" spans="2:162" x14ac:dyDescent="0.2">
      <c r="B169" s="20"/>
      <c r="C169" s="21">
        <v>163</v>
      </c>
      <c r="D169" s="21">
        <v>-30</v>
      </c>
      <c r="E169" s="21">
        <v>-66</v>
      </c>
      <c r="F169" s="21">
        <v>-66</v>
      </c>
      <c r="G169" s="21">
        <v>-66</v>
      </c>
      <c r="H169" s="21">
        <v>-66</v>
      </c>
      <c r="I169" s="21">
        <v>-30</v>
      </c>
      <c r="J169" s="21">
        <v>-30</v>
      </c>
      <c r="K169" s="21">
        <v>-30</v>
      </c>
      <c r="L169" s="21">
        <v>-30</v>
      </c>
      <c r="M169" s="21">
        <v>-36</v>
      </c>
      <c r="N169" s="21">
        <v>-36</v>
      </c>
      <c r="O169" s="21">
        <v>-36</v>
      </c>
      <c r="P169" s="21">
        <v>-144</v>
      </c>
      <c r="Q169" s="21">
        <v>-144</v>
      </c>
      <c r="R169" s="21">
        <v>-144</v>
      </c>
      <c r="S169" s="21">
        <v>-144</v>
      </c>
      <c r="T169" s="21">
        <v>-144</v>
      </c>
      <c r="U169" s="21">
        <v>-144</v>
      </c>
      <c r="V169" s="21">
        <v>-144</v>
      </c>
      <c r="W169" s="21">
        <v>-144</v>
      </c>
      <c r="X169" s="21">
        <v>-144</v>
      </c>
      <c r="Y169" s="21">
        <v>-144</v>
      </c>
      <c r="Z169" s="21">
        <v>-144</v>
      </c>
      <c r="AA169" s="21">
        <v>-144</v>
      </c>
      <c r="AB169" s="21">
        <v>-144</v>
      </c>
      <c r="AC169" s="21">
        <v>-96</v>
      </c>
      <c r="AD169" s="21">
        <v>-96</v>
      </c>
      <c r="AE169" s="21">
        <v>-96</v>
      </c>
      <c r="AF169" s="21">
        <v>-96</v>
      </c>
      <c r="AG169" s="21">
        <v>-96</v>
      </c>
      <c r="AH169" s="21">
        <v>-96</v>
      </c>
      <c r="AI169" s="21">
        <v>-96</v>
      </c>
      <c r="AJ169" s="21">
        <v>-96</v>
      </c>
      <c r="AK169" s="21">
        <v>-96</v>
      </c>
      <c r="AL169" s="21">
        <v>-96</v>
      </c>
      <c r="AM169" s="21">
        <v>-96</v>
      </c>
      <c r="AN169" s="21">
        <v>-96</v>
      </c>
      <c r="AO169" s="21">
        <v>-96</v>
      </c>
      <c r="AP169" s="21">
        <v>-96</v>
      </c>
      <c r="AQ169" s="21">
        <v>-96</v>
      </c>
      <c r="AR169" s="21">
        <v>-96</v>
      </c>
      <c r="AS169" s="21">
        <v>-96</v>
      </c>
      <c r="AT169" s="21">
        <v>-114</v>
      </c>
      <c r="AU169" s="21">
        <v>-114</v>
      </c>
      <c r="AV169" s="21">
        <v>-114</v>
      </c>
      <c r="AW169" s="21">
        <v>-114</v>
      </c>
      <c r="AX169" s="21">
        <v>-114</v>
      </c>
      <c r="AY169" s="21">
        <v>-114</v>
      </c>
      <c r="AZ169" s="21">
        <v>-114</v>
      </c>
      <c r="BA169" s="21">
        <v>-114</v>
      </c>
      <c r="BB169" s="21">
        <v>-114</v>
      </c>
      <c r="BC169" s="21">
        <v>-114</v>
      </c>
      <c r="BD169" s="21">
        <v>-114</v>
      </c>
      <c r="BE169" s="21">
        <v>-114</v>
      </c>
      <c r="BF169" s="21">
        <v>-114</v>
      </c>
      <c r="BG169" s="21">
        <v>-114</v>
      </c>
      <c r="BH169" s="21">
        <v>-114</v>
      </c>
      <c r="BI169" s="21">
        <v>-114</v>
      </c>
      <c r="BJ169" s="21">
        <v>-114</v>
      </c>
      <c r="BK169" s="21">
        <v>-114</v>
      </c>
      <c r="BL169" s="21">
        <v>-114</v>
      </c>
      <c r="BM169" s="21">
        <v>-114</v>
      </c>
      <c r="BN169" s="21">
        <v>-102</v>
      </c>
      <c r="BO169" s="21">
        <v>-102</v>
      </c>
      <c r="BP169" s="21">
        <v>-102</v>
      </c>
      <c r="BQ169" s="21">
        <v>-126</v>
      </c>
      <c r="BR169" s="21">
        <v>-126</v>
      </c>
      <c r="BS169" s="21">
        <v>-126</v>
      </c>
      <c r="BT169" s="21">
        <v>-126</v>
      </c>
      <c r="BU169" s="21">
        <v>-126</v>
      </c>
      <c r="BV169" s="21">
        <v>-126</v>
      </c>
      <c r="BW169" s="21">
        <v>-126</v>
      </c>
      <c r="BX169" s="21">
        <v>-156</v>
      </c>
      <c r="BY169" s="21">
        <v>-156</v>
      </c>
      <c r="BZ169" s="21">
        <v>-156</v>
      </c>
      <c r="CA169" s="21">
        <v>-156</v>
      </c>
      <c r="CB169" s="21">
        <v>-156</v>
      </c>
      <c r="CC169" s="21">
        <v>-156</v>
      </c>
      <c r="CD169" s="21">
        <v>-156</v>
      </c>
      <c r="CE169" s="21">
        <v>-156</v>
      </c>
      <c r="CF169" s="21">
        <v>-156</v>
      </c>
      <c r="CG169" s="21">
        <v>-156</v>
      </c>
      <c r="CH169" s="21">
        <v>-156</v>
      </c>
      <c r="CI169" s="21">
        <v>-156</v>
      </c>
      <c r="CJ169" s="21">
        <v>-156</v>
      </c>
      <c r="CK169" s="21">
        <v>-156</v>
      </c>
      <c r="CL169" s="21">
        <v>-156</v>
      </c>
      <c r="CM169" s="21">
        <v>-156</v>
      </c>
      <c r="CN169" s="21">
        <v>-156</v>
      </c>
      <c r="CO169" s="21">
        <v>-162</v>
      </c>
      <c r="CP169" s="21">
        <v>-162</v>
      </c>
      <c r="CQ169" s="21">
        <v>-162</v>
      </c>
      <c r="CR169" s="21">
        <v>-162</v>
      </c>
      <c r="CS169" s="21">
        <v>-162</v>
      </c>
      <c r="CT169" s="21">
        <v>-162</v>
      </c>
      <c r="CU169" s="21">
        <v>-162</v>
      </c>
      <c r="CV169" s="21">
        <v>-162</v>
      </c>
      <c r="CW169" s="21">
        <v>-180</v>
      </c>
      <c r="CX169" s="21">
        <v>-180</v>
      </c>
      <c r="CY169" s="21">
        <v>-180</v>
      </c>
      <c r="CZ169" s="21">
        <v>-180</v>
      </c>
      <c r="DA169" s="21">
        <v>-180</v>
      </c>
      <c r="DB169" s="21">
        <v>-180</v>
      </c>
      <c r="DC169" s="21">
        <v>-180</v>
      </c>
      <c r="DD169" s="21">
        <v>-180</v>
      </c>
      <c r="DE169" s="21">
        <v>-180</v>
      </c>
      <c r="DF169" s="21">
        <v>-282</v>
      </c>
      <c r="DG169" s="21">
        <v>-282</v>
      </c>
      <c r="DH169" s="21">
        <v>-240</v>
      </c>
      <c r="DI169" s="21">
        <v>-240</v>
      </c>
      <c r="DJ169" s="21">
        <v>-240</v>
      </c>
      <c r="DK169" s="21">
        <v>-240</v>
      </c>
      <c r="DL169" s="21">
        <v>-240</v>
      </c>
      <c r="DM169" s="21">
        <v>-240</v>
      </c>
      <c r="DN169" s="21">
        <v>-240</v>
      </c>
      <c r="DO169" s="21">
        <v>-240</v>
      </c>
      <c r="DP169" s="21">
        <v>-240</v>
      </c>
      <c r="DQ169" s="21">
        <v>-240</v>
      </c>
      <c r="DR169" s="21">
        <v>-240</v>
      </c>
      <c r="DS169" s="21">
        <v>-240</v>
      </c>
      <c r="DT169" s="21">
        <v>-240</v>
      </c>
      <c r="DU169" s="21">
        <v>-240</v>
      </c>
      <c r="DV169" s="21">
        <v>-240</v>
      </c>
      <c r="DW169" s="21">
        <v>-240</v>
      </c>
      <c r="DX169" s="21">
        <v>-240</v>
      </c>
      <c r="DY169" s="21">
        <v>-240</v>
      </c>
      <c r="DZ169" s="21">
        <v>-240</v>
      </c>
      <c r="EA169" s="21">
        <v>-240</v>
      </c>
      <c r="EB169" s="21">
        <v>-240</v>
      </c>
      <c r="EC169" s="21">
        <v>-240</v>
      </c>
      <c r="ED169" s="21">
        <v>-228</v>
      </c>
      <c r="EE169" s="21">
        <v>-228</v>
      </c>
      <c r="EF169" s="21">
        <v>-228</v>
      </c>
      <c r="EG169" s="21">
        <v>-228</v>
      </c>
      <c r="EH169" s="21">
        <v>-228</v>
      </c>
      <c r="EI169" s="21">
        <v>-282</v>
      </c>
      <c r="EJ169" s="21">
        <v>-282</v>
      </c>
      <c r="EK169" s="21">
        <v>-270</v>
      </c>
      <c r="EL169" s="21">
        <v>-270</v>
      </c>
      <c r="EM169" s="21">
        <v>-270</v>
      </c>
      <c r="EN169" s="21">
        <v>-270</v>
      </c>
      <c r="EO169" s="21">
        <v>-270</v>
      </c>
      <c r="EP169" s="21">
        <v>-294</v>
      </c>
      <c r="EQ169" s="21">
        <v>-294</v>
      </c>
      <c r="ER169" s="21">
        <v>-294</v>
      </c>
      <c r="ES169" s="21">
        <v>-294</v>
      </c>
      <c r="ET169" s="21">
        <v>-324</v>
      </c>
      <c r="EU169" s="21">
        <v>-324</v>
      </c>
      <c r="EV169" s="21">
        <v>-324</v>
      </c>
      <c r="EW169" s="21">
        <v>-324</v>
      </c>
      <c r="EX169" s="21">
        <v>-324</v>
      </c>
      <c r="EY169" s="21">
        <v>-396</v>
      </c>
      <c r="EZ169" s="21">
        <v>-372</v>
      </c>
      <c r="FA169" s="21">
        <v>-354</v>
      </c>
      <c r="FB169" s="21">
        <v>-354</v>
      </c>
      <c r="FC169" s="21">
        <v>-354</v>
      </c>
      <c r="FD169" s="21">
        <v>-342</v>
      </c>
      <c r="FE169" s="21">
        <v>-342</v>
      </c>
      <c r="FF169" s="22">
        <v>-342</v>
      </c>
    </row>
    <row r="170" spans="2:162" x14ac:dyDescent="0.2">
      <c r="B170" s="20"/>
      <c r="C170" s="21">
        <v>164</v>
      </c>
      <c r="D170" s="21">
        <v>-36</v>
      </c>
      <c r="E170" s="21">
        <v>-72</v>
      </c>
      <c r="F170" s="21">
        <v>-72</v>
      </c>
      <c r="G170" s="21">
        <v>-72</v>
      </c>
      <c r="H170" s="21">
        <v>-72</v>
      </c>
      <c r="I170" s="21">
        <v>-36</v>
      </c>
      <c r="J170" s="21">
        <v>-36</v>
      </c>
      <c r="K170" s="21">
        <v>-36</v>
      </c>
      <c r="L170" s="21">
        <v>-36</v>
      </c>
      <c r="M170" s="21">
        <v>-42</v>
      </c>
      <c r="N170" s="21">
        <v>-42</v>
      </c>
      <c r="O170" s="21">
        <v>-42</v>
      </c>
      <c r="P170" s="21">
        <v>-150</v>
      </c>
      <c r="Q170" s="21">
        <v>-150</v>
      </c>
      <c r="R170" s="21">
        <v>-150</v>
      </c>
      <c r="S170" s="21">
        <v>-150</v>
      </c>
      <c r="T170" s="21">
        <v>-150</v>
      </c>
      <c r="U170" s="21">
        <v>-150</v>
      </c>
      <c r="V170" s="21">
        <v>-150</v>
      </c>
      <c r="W170" s="21">
        <v>-150</v>
      </c>
      <c r="X170" s="21">
        <v>-150</v>
      </c>
      <c r="Y170" s="21">
        <v>-150</v>
      </c>
      <c r="Z170" s="21">
        <v>-150</v>
      </c>
      <c r="AA170" s="21">
        <v>-150</v>
      </c>
      <c r="AB170" s="21">
        <v>-150</v>
      </c>
      <c r="AC170" s="21">
        <v>-102</v>
      </c>
      <c r="AD170" s="21">
        <v>-102</v>
      </c>
      <c r="AE170" s="21">
        <v>-102</v>
      </c>
      <c r="AF170" s="21">
        <v>-102</v>
      </c>
      <c r="AG170" s="21">
        <v>-102</v>
      </c>
      <c r="AH170" s="21">
        <v>-102</v>
      </c>
      <c r="AI170" s="21">
        <v>-102</v>
      </c>
      <c r="AJ170" s="21">
        <v>-102</v>
      </c>
      <c r="AK170" s="21">
        <v>-102</v>
      </c>
      <c r="AL170" s="21">
        <v>-102</v>
      </c>
      <c r="AM170" s="21">
        <v>-102</v>
      </c>
      <c r="AN170" s="21">
        <v>-102</v>
      </c>
      <c r="AO170" s="21">
        <v>-102</v>
      </c>
      <c r="AP170" s="21">
        <v>-102</v>
      </c>
      <c r="AQ170" s="21">
        <v>-102</v>
      </c>
      <c r="AR170" s="21">
        <v>-102</v>
      </c>
      <c r="AS170" s="21">
        <v>-102</v>
      </c>
      <c r="AT170" s="21">
        <v>-120</v>
      </c>
      <c r="AU170" s="21">
        <v>-120</v>
      </c>
      <c r="AV170" s="21">
        <v>-120</v>
      </c>
      <c r="AW170" s="21">
        <v>-120</v>
      </c>
      <c r="AX170" s="21">
        <v>-120</v>
      </c>
      <c r="AY170" s="21">
        <v>-120</v>
      </c>
      <c r="AZ170" s="21">
        <v>-120</v>
      </c>
      <c r="BA170" s="21">
        <v>-120</v>
      </c>
      <c r="BB170" s="21">
        <v>-120</v>
      </c>
      <c r="BC170" s="21">
        <v>-120</v>
      </c>
      <c r="BD170" s="21">
        <v>-120</v>
      </c>
      <c r="BE170" s="21">
        <v>-120</v>
      </c>
      <c r="BF170" s="21">
        <v>-120</v>
      </c>
      <c r="BG170" s="21">
        <v>-120</v>
      </c>
      <c r="BH170" s="21">
        <v>-120</v>
      </c>
      <c r="BI170" s="21">
        <v>-120</v>
      </c>
      <c r="BJ170" s="21">
        <v>-120</v>
      </c>
      <c r="BK170" s="21">
        <v>-120</v>
      </c>
      <c r="BL170" s="21">
        <v>-120</v>
      </c>
      <c r="BM170" s="21">
        <v>-120</v>
      </c>
      <c r="BN170" s="21">
        <v>-108</v>
      </c>
      <c r="BO170" s="21">
        <v>-108</v>
      </c>
      <c r="BP170" s="21">
        <v>-108</v>
      </c>
      <c r="BQ170" s="21">
        <v>-132</v>
      </c>
      <c r="BR170" s="21">
        <v>-132</v>
      </c>
      <c r="BS170" s="21">
        <v>-132</v>
      </c>
      <c r="BT170" s="21">
        <v>-132</v>
      </c>
      <c r="BU170" s="21">
        <v>-132</v>
      </c>
      <c r="BV170" s="21">
        <v>-132</v>
      </c>
      <c r="BW170" s="21">
        <v>-132</v>
      </c>
      <c r="BX170" s="21">
        <v>-162</v>
      </c>
      <c r="BY170" s="21">
        <v>-162</v>
      </c>
      <c r="BZ170" s="21">
        <v>-162</v>
      </c>
      <c r="CA170" s="21">
        <v>-162</v>
      </c>
      <c r="CB170" s="21">
        <v>-162</v>
      </c>
      <c r="CC170" s="21">
        <v>-162</v>
      </c>
      <c r="CD170" s="21">
        <v>-162</v>
      </c>
      <c r="CE170" s="21">
        <v>-162</v>
      </c>
      <c r="CF170" s="21">
        <v>-162</v>
      </c>
      <c r="CG170" s="21">
        <v>-162</v>
      </c>
      <c r="CH170" s="21">
        <v>-162</v>
      </c>
      <c r="CI170" s="21">
        <v>-162</v>
      </c>
      <c r="CJ170" s="21">
        <v>-162</v>
      </c>
      <c r="CK170" s="21">
        <v>-162</v>
      </c>
      <c r="CL170" s="21">
        <v>-162</v>
      </c>
      <c r="CM170" s="21">
        <v>-162</v>
      </c>
      <c r="CN170" s="21">
        <v>-162</v>
      </c>
      <c r="CO170" s="21">
        <v>-168</v>
      </c>
      <c r="CP170" s="21">
        <v>-168</v>
      </c>
      <c r="CQ170" s="21">
        <v>-168</v>
      </c>
      <c r="CR170" s="21">
        <v>-168</v>
      </c>
      <c r="CS170" s="21">
        <v>-168</v>
      </c>
      <c r="CT170" s="21">
        <v>-168</v>
      </c>
      <c r="CU170" s="21">
        <v>-168</v>
      </c>
      <c r="CV170" s="21">
        <v>-168</v>
      </c>
      <c r="CW170" s="21">
        <v>-186</v>
      </c>
      <c r="CX170" s="21">
        <v>-186</v>
      </c>
      <c r="CY170" s="21">
        <v>-186</v>
      </c>
      <c r="CZ170" s="21">
        <v>-186</v>
      </c>
      <c r="DA170" s="21">
        <v>-186</v>
      </c>
      <c r="DB170" s="21">
        <v>-186</v>
      </c>
      <c r="DC170" s="21">
        <v>-186</v>
      </c>
      <c r="DD170" s="21">
        <v>-186</v>
      </c>
      <c r="DE170" s="21">
        <v>-186</v>
      </c>
      <c r="DF170" s="21">
        <v>-288</v>
      </c>
      <c r="DG170" s="21">
        <v>-288</v>
      </c>
      <c r="DH170" s="21">
        <v>-246</v>
      </c>
      <c r="DI170" s="21">
        <v>-246</v>
      </c>
      <c r="DJ170" s="21">
        <v>-246</v>
      </c>
      <c r="DK170" s="21">
        <v>-246</v>
      </c>
      <c r="DL170" s="21">
        <v>-246</v>
      </c>
      <c r="DM170" s="21">
        <v>-246</v>
      </c>
      <c r="DN170" s="21">
        <v>-246</v>
      </c>
      <c r="DO170" s="21">
        <v>-246</v>
      </c>
      <c r="DP170" s="21">
        <v>-246</v>
      </c>
      <c r="DQ170" s="21">
        <v>-246</v>
      </c>
      <c r="DR170" s="21">
        <v>-246</v>
      </c>
      <c r="DS170" s="21">
        <v>-246</v>
      </c>
      <c r="DT170" s="21">
        <v>-246</v>
      </c>
      <c r="DU170" s="21">
        <v>-246</v>
      </c>
      <c r="DV170" s="21">
        <v>-246</v>
      </c>
      <c r="DW170" s="21">
        <v>-246</v>
      </c>
      <c r="DX170" s="21">
        <v>-246</v>
      </c>
      <c r="DY170" s="21">
        <v>-246</v>
      </c>
      <c r="DZ170" s="21">
        <v>-246</v>
      </c>
      <c r="EA170" s="21">
        <v>-246</v>
      </c>
      <c r="EB170" s="21">
        <v>-246</v>
      </c>
      <c r="EC170" s="21">
        <v>-246</v>
      </c>
      <c r="ED170" s="21">
        <v>-234</v>
      </c>
      <c r="EE170" s="21">
        <v>-234</v>
      </c>
      <c r="EF170" s="21">
        <v>-234</v>
      </c>
      <c r="EG170" s="21">
        <v>-234</v>
      </c>
      <c r="EH170" s="21">
        <v>-234</v>
      </c>
      <c r="EI170" s="21">
        <v>-288</v>
      </c>
      <c r="EJ170" s="21">
        <v>-288</v>
      </c>
      <c r="EK170" s="21">
        <v>-276</v>
      </c>
      <c r="EL170" s="21">
        <v>-276</v>
      </c>
      <c r="EM170" s="21">
        <v>-276</v>
      </c>
      <c r="EN170" s="21">
        <v>-276</v>
      </c>
      <c r="EO170" s="21">
        <v>-276</v>
      </c>
      <c r="EP170" s="21">
        <v>-300</v>
      </c>
      <c r="EQ170" s="21">
        <v>-300</v>
      </c>
      <c r="ER170" s="21">
        <v>-300</v>
      </c>
      <c r="ES170" s="21">
        <v>-300</v>
      </c>
      <c r="ET170" s="21">
        <v>-330</v>
      </c>
      <c r="EU170" s="21">
        <v>-330</v>
      </c>
      <c r="EV170" s="21">
        <v>-330</v>
      </c>
      <c r="EW170" s="21">
        <v>-330</v>
      </c>
      <c r="EX170" s="21">
        <v>-330</v>
      </c>
      <c r="EY170" s="21">
        <v>-402</v>
      </c>
      <c r="EZ170" s="21">
        <v>-378</v>
      </c>
      <c r="FA170" s="21">
        <v>-360</v>
      </c>
      <c r="FB170" s="21">
        <v>-360</v>
      </c>
      <c r="FC170" s="21">
        <v>-360</v>
      </c>
      <c r="FD170" s="21">
        <v>-348</v>
      </c>
      <c r="FE170" s="21">
        <v>-348</v>
      </c>
      <c r="FF170" s="22">
        <v>-348</v>
      </c>
    </row>
    <row r="171" spans="2:162" x14ac:dyDescent="0.2">
      <c r="B171" s="20"/>
      <c r="C171" s="21">
        <v>165</v>
      </c>
      <c r="D171" s="21">
        <v>-42</v>
      </c>
      <c r="E171" s="21">
        <v>-78</v>
      </c>
      <c r="F171" s="21">
        <v>-78</v>
      </c>
      <c r="G171" s="21">
        <v>-78</v>
      </c>
      <c r="H171" s="21">
        <v>-78</v>
      </c>
      <c r="I171" s="21">
        <v>-42</v>
      </c>
      <c r="J171" s="21">
        <v>-42</v>
      </c>
      <c r="K171" s="21">
        <v>-42</v>
      </c>
      <c r="L171" s="21">
        <v>-42</v>
      </c>
      <c r="M171" s="21">
        <v>-48</v>
      </c>
      <c r="N171" s="21">
        <v>-48</v>
      </c>
      <c r="O171" s="21">
        <v>-48</v>
      </c>
      <c r="P171" s="21">
        <v>-156</v>
      </c>
      <c r="Q171" s="21">
        <v>-156</v>
      </c>
      <c r="R171" s="21">
        <v>-156</v>
      </c>
      <c r="S171" s="21">
        <v>-156</v>
      </c>
      <c r="T171" s="21">
        <v>-156</v>
      </c>
      <c r="U171" s="21">
        <v>-156</v>
      </c>
      <c r="V171" s="21">
        <v>-156</v>
      </c>
      <c r="W171" s="21">
        <v>-156</v>
      </c>
      <c r="X171" s="21">
        <v>-156</v>
      </c>
      <c r="Y171" s="21">
        <v>-156</v>
      </c>
      <c r="Z171" s="21">
        <v>-156</v>
      </c>
      <c r="AA171" s="21">
        <v>-156</v>
      </c>
      <c r="AB171" s="21">
        <v>-156</v>
      </c>
      <c r="AC171" s="21">
        <v>-108</v>
      </c>
      <c r="AD171" s="21">
        <v>-108</v>
      </c>
      <c r="AE171" s="21">
        <v>-108</v>
      </c>
      <c r="AF171" s="21">
        <v>-108</v>
      </c>
      <c r="AG171" s="21">
        <v>-108</v>
      </c>
      <c r="AH171" s="21">
        <v>-108</v>
      </c>
      <c r="AI171" s="21">
        <v>-108</v>
      </c>
      <c r="AJ171" s="21">
        <v>-108</v>
      </c>
      <c r="AK171" s="21">
        <v>-108</v>
      </c>
      <c r="AL171" s="21">
        <v>-108</v>
      </c>
      <c r="AM171" s="21">
        <v>-108</v>
      </c>
      <c r="AN171" s="21">
        <v>-108</v>
      </c>
      <c r="AO171" s="21">
        <v>-108</v>
      </c>
      <c r="AP171" s="21">
        <v>-108</v>
      </c>
      <c r="AQ171" s="21">
        <v>-108</v>
      </c>
      <c r="AR171" s="21">
        <v>-108</v>
      </c>
      <c r="AS171" s="21">
        <v>-108</v>
      </c>
      <c r="AT171" s="21">
        <v>-126</v>
      </c>
      <c r="AU171" s="21">
        <v>-126</v>
      </c>
      <c r="AV171" s="21">
        <v>-126</v>
      </c>
      <c r="AW171" s="21">
        <v>-126</v>
      </c>
      <c r="AX171" s="21">
        <v>-126</v>
      </c>
      <c r="AY171" s="21">
        <v>-126</v>
      </c>
      <c r="AZ171" s="21">
        <v>-126</v>
      </c>
      <c r="BA171" s="21">
        <v>-126</v>
      </c>
      <c r="BB171" s="21">
        <v>-126</v>
      </c>
      <c r="BC171" s="21">
        <v>-126</v>
      </c>
      <c r="BD171" s="21">
        <v>-126</v>
      </c>
      <c r="BE171" s="21">
        <v>-126</v>
      </c>
      <c r="BF171" s="21">
        <v>-126</v>
      </c>
      <c r="BG171" s="21">
        <v>-126</v>
      </c>
      <c r="BH171" s="21">
        <v>-126</v>
      </c>
      <c r="BI171" s="21">
        <v>-126</v>
      </c>
      <c r="BJ171" s="21">
        <v>-126</v>
      </c>
      <c r="BK171" s="21">
        <v>-126</v>
      </c>
      <c r="BL171" s="21">
        <v>-126</v>
      </c>
      <c r="BM171" s="21">
        <v>-126</v>
      </c>
      <c r="BN171" s="21">
        <v>-114</v>
      </c>
      <c r="BO171" s="21">
        <v>-114</v>
      </c>
      <c r="BP171" s="21">
        <v>-114</v>
      </c>
      <c r="BQ171" s="21">
        <v>-138</v>
      </c>
      <c r="BR171" s="21">
        <v>-138</v>
      </c>
      <c r="BS171" s="21">
        <v>-138</v>
      </c>
      <c r="BT171" s="21">
        <v>-138</v>
      </c>
      <c r="BU171" s="21">
        <v>-138</v>
      </c>
      <c r="BV171" s="21">
        <v>-138</v>
      </c>
      <c r="BW171" s="21">
        <v>-138</v>
      </c>
      <c r="BX171" s="21">
        <v>-168</v>
      </c>
      <c r="BY171" s="21">
        <v>-168</v>
      </c>
      <c r="BZ171" s="21">
        <v>-168</v>
      </c>
      <c r="CA171" s="21">
        <v>-168</v>
      </c>
      <c r="CB171" s="21">
        <v>-168</v>
      </c>
      <c r="CC171" s="21">
        <v>-168</v>
      </c>
      <c r="CD171" s="21">
        <v>-168</v>
      </c>
      <c r="CE171" s="21">
        <v>-168</v>
      </c>
      <c r="CF171" s="21">
        <v>-168</v>
      </c>
      <c r="CG171" s="21">
        <v>-168</v>
      </c>
      <c r="CH171" s="21">
        <v>-168</v>
      </c>
      <c r="CI171" s="21">
        <v>-168</v>
      </c>
      <c r="CJ171" s="21">
        <v>-168</v>
      </c>
      <c r="CK171" s="21">
        <v>-168</v>
      </c>
      <c r="CL171" s="21">
        <v>-168</v>
      </c>
      <c r="CM171" s="21">
        <v>-168</v>
      </c>
      <c r="CN171" s="21">
        <v>-168</v>
      </c>
      <c r="CO171" s="21">
        <v>-174</v>
      </c>
      <c r="CP171" s="21">
        <v>-174</v>
      </c>
      <c r="CQ171" s="21">
        <v>-174</v>
      </c>
      <c r="CR171" s="21">
        <v>-174</v>
      </c>
      <c r="CS171" s="21">
        <v>-174</v>
      </c>
      <c r="CT171" s="21">
        <v>-174</v>
      </c>
      <c r="CU171" s="21">
        <v>-174</v>
      </c>
      <c r="CV171" s="21">
        <v>-174</v>
      </c>
      <c r="CW171" s="21">
        <v>-192</v>
      </c>
      <c r="CX171" s="21">
        <v>-192</v>
      </c>
      <c r="CY171" s="21">
        <v>-192</v>
      </c>
      <c r="CZ171" s="21">
        <v>-192</v>
      </c>
      <c r="DA171" s="21">
        <v>-192</v>
      </c>
      <c r="DB171" s="21">
        <v>-192</v>
      </c>
      <c r="DC171" s="21">
        <v>-192</v>
      </c>
      <c r="DD171" s="21">
        <v>-192</v>
      </c>
      <c r="DE171" s="21">
        <v>-192</v>
      </c>
      <c r="DF171" s="21">
        <v>-294</v>
      </c>
      <c r="DG171" s="21">
        <v>-294</v>
      </c>
      <c r="DH171" s="21">
        <v>-252</v>
      </c>
      <c r="DI171" s="21">
        <v>-252</v>
      </c>
      <c r="DJ171" s="21">
        <v>-252</v>
      </c>
      <c r="DK171" s="21">
        <v>-252</v>
      </c>
      <c r="DL171" s="21">
        <v>-252</v>
      </c>
      <c r="DM171" s="21">
        <v>-252</v>
      </c>
      <c r="DN171" s="21">
        <v>-252</v>
      </c>
      <c r="DO171" s="21">
        <v>-252</v>
      </c>
      <c r="DP171" s="21">
        <v>-252</v>
      </c>
      <c r="DQ171" s="21">
        <v>-252</v>
      </c>
      <c r="DR171" s="21">
        <v>-252</v>
      </c>
      <c r="DS171" s="21">
        <v>-252</v>
      </c>
      <c r="DT171" s="21">
        <v>-252</v>
      </c>
      <c r="DU171" s="21">
        <v>-252</v>
      </c>
      <c r="DV171" s="21">
        <v>-252</v>
      </c>
      <c r="DW171" s="21">
        <v>-252</v>
      </c>
      <c r="DX171" s="21">
        <v>-252</v>
      </c>
      <c r="DY171" s="21">
        <v>-252</v>
      </c>
      <c r="DZ171" s="21">
        <v>-252</v>
      </c>
      <c r="EA171" s="21">
        <v>-252</v>
      </c>
      <c r="EB171" s="21">
        <v>-252</v>
      </c>
      <c r="EC171" s="21">
        <v>-252</v>
      </c>
      <c r="ED171" s="21">
        <v>-240</v>
      </c>
      <c r="EE171" s="21">
        <v>-240</v>
      </c>
      <c r="EF171" s="21">
        <v>-240</v>
      </c>
      <c r="EG171" s="21">
        <v>-240</v>
      </c>
      <c r="EH171" s="21">
        <v>-240</v>
      </c>
      <c r="EI171" s="21">
        <v>-294</v>
      </c>
      <c r="EJ171" s="21">
        <v>-294</v>
      </c>
      <c r="EK171" s="21">
        <v>-282</v>
      </c>
      <c r="EL171" s="21">
        <v>-282</v>
      </c>
      <c r="EM171" s="21">
        <v>-282</v>
      </c>
      <c r="EN171" s="21">
        <v>-282</v>
      </c>
      <c r="EO171" s="21">
        <v>-282</v>
      </c>
      <c r="EP171" s="21">
        <v>-306</v>
      </c>
      <c r="EQ171" s="21">
        <v>-306</v>
      </c>
      <c r="ER171" s="21">
        <v>-306</v>
      </c>
      <c r="ES171" s="21">
        <v>-306</v>
      </c>
      <c r="ET171" s="21">
        <v>-336</v>
      </c>
      <c r="EU171" s="21">
        <v>-336</v>
      </c>
      <c r="EV171" s="21">
        <v>-336</v>
      </c>
      <c r="EW171" s="21">
        <v>-336</v>
      </c>
      <c r="EX171" s="21">
        <v>-336</v>
      </c>
      <c r="EY171" s="21">
        <v>-408</v>
      </c>
      <c r="EZ171" s="21">
        <v>-384</v>
      </c>
      <c r="FA171" s="21">
        <v>-366</v>
      </c>
      <c r="FB171" s="21">
        <v>-366</v>
      </c>
      <c r="FC171" s="21">
        <v>-366</v>
      </c>
      <c r="FD171" s="21">
        <v>-354</v>
      </c>
      <c r="FE171" s="21">
        <v>-354</v>
      </c>
      <c r="FF171" s="22">
        <v>-354</v>
      </c>
    </row>
    <row r="172" spans="2:162" x14ac:dyDescent="0.2">
      <c r="B172" s="20"/>
      <c r="C172" s="21">
        <v>166</v>
      </c>
      <c r="D172" s="21">
        <v>-48</v>
      </c>
      <c r="E172" s="21">
        <v>-84</v>
      </c>
      <c r="F172" s="21">
        <v>-84</v>
      </c>
      <c r="G172" s="21">
        <v>-84</v>
      </c>
      <c r="H172" s="21">
        <v>-84</v>
      </c>
      <c r="I172" s="21">
        <v>-48</v>
      </c>
      <c r="J172" s="21">
        <v>-48</v>
      </c>
      <c r="K172" s="21">
        <v>-48</v>
      </c>
      <c r="L172" s="21">
        <v>-48</v>
      </c>
      <c r="M172" s="21">
        <v>-54</v>
      </c>
      <c r="N172" s="21">
        <v>-54</v>
      </c>
      <c r="O172" s="21">
        <v>-54</v>
      </c>
      <c r="P172" s="21">
        <v>-162</v>
      </c>
      <c r="Q172" s="21">
        <v>-162</v>
      </c>
      <c r="R172" s="21">
        <v>-162</v>
      </c>
      <c r="S172" s="21">
        <v>-162</v>
      </c>
      <c r="T172" s="21">
        <v>-162</v>
      </c>
      <c r="U172" s="21">
        <v>-162</v>
      </c>
      <c r="V172" s="21">
        <v>-162</v>
      </c>
      <c r="W172" s="21">
        <v>-162</v>
      </c>
      <c r="X172" s="21">
        <v>-162</v>
      </c>
      <c r="Y172" s="21">
        <v>-162</v>
      </c>
      <c r="Z172" s="21">
        <v>-162</v>
      </c>
      <c r="AA172" s="21">
        <v>-162</v>
      </c>
      <c r="AB172" s="21">
        <v>-162</v>
      </c>
      <c r="AC172" s="21">
        <v>-114</v>
      </c>
      <c r="AD172" s="21">
        <v>-114</v>
      </c>
      <c r="AE172" s="21">
        <v>-114</v>
      </c>
      <c r="AF172" s="21">
        <v>-114</v>
      </c>
      <c r="AG172" s="21">
        <v>-114</v>
      </c>
      <c r="AH172" s="21">
        <v>-114</v>
      </c>
      <c r="AI172" s="21">
        <v>-114</v>
      </c>
      <c r="AJ172" s="21">
        <v>-114</v>
      </c>
      <c r="AK172" s="21">
        <v>-114</v>
      </c>
      <c r="AL172" s="21">
        <v>-114</v>
      </c>
      <c r="AM172" s="21">
        <v>-114</v>
      </c>
      <c r="AN172" s="21">
        <v>-114</v>
      </c>
      <c r="AO172" s="21">
        <v>-114</v>
      </c>
      <c r="AP172" s="21">
        <v>-114</v>
      </c>
      <c r="AQ172" s="21">
        <v>-114</v>
      </c>
      <c r="AR172" s="21">
        <v>-114</v>
      </c>
      <c r="AS172" s="21">
        <v>-114</v>
      </c>
      <c r="AT172" s="21">
        <v>-132</v>
      </c>
      <c r="AU172" s="21">
        <v>-132</v>
      </c>
      <c r="AV172" s="21">
        <v>-132</v>
      </c>
      <c r="AW172" s="21">
        <v>-132</v>
      </c>
      <c r="AX172" s="21">
        <v>-132</v>
      </c>
      <c r="AY172" s="21">
        <v>-132</v>
      </c>
      <c r="AZ172" s="21">
        <v>-132</v>
      </c>
      <c r="BA172" s="21">
        <v>-132</v>
      </c>
      <c r="BB172" s="21">
        <v>-132</v>
      </c>
      <c r="BC172" s="21">
        <v>-132</v>
      </c>
      <c r="BD172" s="21">
        <v>-132</v>
      </c>
      <c r="BE172" s="21">
        <v>-132</v>
      </c>
      <c r="BF172" s="21">
        <v>-132</v>
      </c>
      <c r="BG172" s="21">
        <v>-132</v>
      </c>
      <c r="BH172" s="21">
        <v>-132</v>
      </c>
      <c r="BI172" s="21">
        <v>-132</v>
      </c>
      <c r="BJ172" s="21">
        <v>-132</v>
      </c>
      <c r="BK172" s="21">
        <v>-132</v>
      </c>
      <c r="BL172" s="21">
        <v>-132</v>
      </c>
      <c r="BM172" s="21">
        <v>-132</v>
      </c>
      <c r="BN172" s="21">
        <v>-120</v>
      </c>
      <c r="BO172" s="21">
        <v>-120</v>
      </c>
      <c r="BP172" s="21">
        <v>-120</v>
      </c>
      <c r="BQ172" s="21">
        <v>-144</v>
      </c>
      <c r="BR172" s="21">
        <v>-144</v>
      </c>
      <c r="BS172" s="21">
        <v>-144</v>
      </c>
      <c r="BT172" s="21">
        <v>-144</v>
      </c>
      <c r="BU172" s="21">
        <v>-144</v>
      </c>
      <c r="BV172" s="21">
        <v>-144</v>
      </c>
      <c r="BW172" s="21">
        <v>-144</v>
      </c>
      <c r="BX172" s="21">
        <v>-174</v>
      </c>
      <c r="BY172" s="21">
        <v>-174</v>
      </c>
      <c r="BZ172" s="21">
        <v>-174</v>
      </c>
      <c r="CA172" s="21">
        <v>-174</v>
      </c>
      <c r="CB172" s="21">
        <v>-174</v>
      </c>
      <c r="CC172" s="21">
        <v>-174</v>
      </c>
      <c r="CD172" s="21">
        <v>-174</v>
      </c>
      <c r="CE172" s="21">
        <v>-174</v>
      </c>
      <c r="CF172" s="21">
        <v>-174</v>
      </c>
      <c r="CG172" s="21">
        <v>-174</v>
      </c>
      <c r="CH172" s="21">
        <v>-174</v>
      </c>
      <c r="CI172" s="21">
        <v>-174</v>
      </c>
      <c r="CJ172" s="21">
        <v>-174</v>
      </c>
      <c r="CK172" s="21">
        <v>-174</v>
      </c>
      <c r="CL172" s="21">
        <v>-174</v>
      </c>
      <c r="CM172" s="21">
        <v>-174</v>
      </c>
      <c r="CN172" s="21">
        <v>-174</v>
      </c>
      <c r="CO172" s="21">
        <v>-180</v>
      </c>
      <c r="CP172" s="21">
        <v>-180</v>
      </c>
      <c r="CQ172" s="21">
        <v>-180</v>
      </c>
      <c r="CR172" s="21">
        <v>-180</v>
      </c>
      <c r="CS172" s="21">
        <v>-180</v>
      </c>
      <c r="CT172" s="21">
        <v>-180</v>
      </c>
      <c r="CU172" s="21">
        <v>-180</v>
      </c>
      <c r="CV172" s="21">
        <v>-180</v>
      </c>
      <c r="CW172" s="21">
        <v>-198</v>
      </c>
      <c r="CX172" s="21">
        <v>-198</v>
      </c>
      <c r="CY172" s="21">
        <v>-198</v>
      </c>
      <c r="CZ172" s="21">
        <v>-198</v>
      </c>
      <c r="DA172" s="21">
        <v>-198</v>
      </c>
      <c r="DB172" s="21">
        <v>-198</v>
      </c>
      <c r="DC172" s="21">
        <v>-198</v>
      </c>
      <c r="DD172" s="21">
        <v>-198</v>
      </c>
      <c r="DE172" s="21">
        <v>-198</v>
      </c>
      <c r="DF172" s="21">
        <v>-300</v>
      </c>
      <c r="DG172" s="21">
        <v>-300</v>
      </c>
      <c r="DH172" s="21">
        <v>-258</v>
      </c>
      <c r="DI172" s="21">
        <v>-258</v>
      </c>
      <c r="DJ172" s="21">
        <v>-258</v>
      </c>
      <c r="DK172" s="21">
        <v>-258</v>
      </c>
      <c r="DL172" s="21">
        <v>-258</v>
      </c>
      <c r="DM172" s="21">
        <v>-258</v>
      </c>
      <c r="DN172" s="21">
        <v>-258</v>
      </c>
      <c r="DO172" s="21">
        <v>-258</v>
      </c>
      <c r="DP172" s="21">
        <v>-258</v>
      </c>
      <c r="DQ172" s="21">
        <v>-258</v>
      </c>
      <c r="DR172" s="21">
        <v>-258</v>
      </c>
      <c r="DS172" s="21">
        <v>-258</v>
      </c>
      <c r="DT172" s="21">
        <v>-258</v>
      </c>
      <c r="DU172" s="21">
        <v>-258</v>
      </c>
      <c r="DV172" s="21">
        <v>-258</v>
      </c>
      <c r="DW172" s="21">
        <v>-258</v>
      </c>
      <c r="DX172" s="21">
        <v>-258</v>
      </c>
      <c r="DY172" s="21">
        <v>-258</v>
      </c>
      <c r="DZ172" s="21">
        <v>-258</v>
      </c>
      <c r="EA172" s="21">
        <v>-258</v>
      </c>
      <c r="EB172" s="21">
        <v>-258</v>
      </c>
      <c r="EC172" s="21">
        <v>-258</v>
      </c>
      <c r="ED172" s="21">
        <v>-246</v>
      </c>
      <c r="EE172" s="21">
        <v>-246</v>
      </c>
      <c r="EF172" s="21">
        <v>-246</v>
      </c>
      <c r="EG172" s="21">
        <v>-246</v>
      </c>
      <c r="EH172" s="21">
        <v>-246</v>
      </c>
      <c r="EI172" s="21">
        <v>-300</v>
      </c>
      <c r="EJ172" s="21">
        <v>-300</v>
      </c>
      <c r="EK172" s="21">
        <v>-288</v>
      </c>
      <c r="EL172" s="21">
        <v>-288</v>
      </c>
      <c r="EM172" s="21">
        <v>-288</v>
      </c>
      <c r="EN172" s="21">
        <v>-288</v>
      </c>
      <c r="EO172" s="21">
        <v>-288</v>
      </c>
      <c r="EP172" s="21">
        <v>-312</v>
      </c>
      <c r="EQ172" s="21">
        <v>-312</v>
      </c>
      <c r="ER172" s="21">
        <v>-312</v>
      </c>
      <c r="ES172" s="21">
        <v>-312</v>
      </c>
      <c r="ET172" s="21">
        <v>-342</v>
      </c>
      <c r="EU172" s="21">
        <v>-342</v>
      </c>
      <c r="EV172" s="21">
        <v>-342</v>
      </c>
      <c r="EW172" s="21">
        <v>-342</v>
      </c>
      <c r="EX172" s="21">
        <v>-342</v>
      </c>
      <c r="EY172" s="21">
        <v>-414</v>
      </c>
      <c r="EZ172" s="21">
        <v>-390</v>
      </c>
      <c r="FA172" s="21">
        <v>-372</v>
      </c>
      <c r="FB172" s="21">
        <v>-372</v>
      </c>
      <c r="FC172" s="21">
        <v>-372</v>
      </c>
      <c r="FD172" s="21">
        <v>-360</v>
      </c>
      <c r="FE172" s="21">
        <v>-360</v>
      </c>
      <c r="FF172" s="22">
        <v>-360</v>
      </c>
    </row>
    <row r="173" spans="2:162" x14ac:dyDescent="0.2">
      <c r="B173" s="20"/>
      <c r="C173" s="21">
        <v>167</v>
      </c>
      <c r="D173" s="21">
        <v>-54</v>
      </c>
      <c r="E173" s="21">
        <v>-90</v>
      </c>
      <c r="F173" s="21">
        <v>-90</v>
      </c>
      <c r="G173" s="21">
        <v>-90</v>
      </c>
      <c r="H173" s="21">
        <v>-90</v>
      </c>
      <c r="I173" s="21">
        <v>-54</v>
      </c>
      <c r="J173" s="21">
        <v>-54</v>
      </c>
      <c r="K173" s="21">
        <v>-54</v>
      </c>
      <c r="L173" s="21">
        <v>-54</v>
      </c>
      <c r="M173" s="21">
        <v>-60</v>
      </c>
      <c r="N173" s="21">
        <v>-60</v>
      </c>
      <c r="O173" s="21">
        <v>-60</v>
      </c>
      <c r="P173" s="21">
        <v>-168</v>
      </c>
      <c r="Q173" s="21">
        <v>-168</v>
      </c>
      <c r="R173" s="21">
        <v>-168</v>
      </c>
      <c r="S173" s="21">
        <v>-168</v>
      </c>
      <c r="T173" s="21">
        <v>-168</v>
      </c>
      <c r="U173" s="21">
        <v>-168</v>
      </c>
      <c r="V173" s="21">
        <v>-168</v>
      </c>
      <c r="W173" s="21">
        <v>-168</v>
      </c>
      <c r="X173" s="21">
        <v>-168</v>
      </c>
      <c r="Y173" s="21">
        <v>-168</v>
      </c>
      <c r="Z173" s="21">
        <v>-168</v>
      </c>
      <c r="AA173" s="21">
        <v>-168</v>
      </c>
      <c r="AB173" s="21">
        <v>-168</v>
      </c>
      <c r="AC173" s="21">
        <v>-120</v>
      </c>
      <c r="AD173" s="21">
        <v>-120</v>
      </c>
      <c r="AE173" s="21">
        <v>-120</v>
      </c>
      <c r="AF173" s="21">
        <v>-120</v>
      </c>
      <c r="AG173" s="21">
        <v>-120</v>
      </c>
      <c r="AH173" s="21">
        <v>-120</v>
      </c>
      <c r="AI173" s="21">
        <v>-120</v>
      </c>
      <c r="AJ173" s="21">
        <v>-120</v>
      </c>
      <c r="AK173" s="21">
        <v>-120</v>
      </c>
      <c r="AL173" s="21">
        <v>-120</v>
      </c>
      <c r="AM173" s="21">
        <v>-120</v>
      </c>
      <c r="AN173" s="21">
        <v>-120</v>
      </c>
      <c r="AO173" s="21">
        <v>-120</v>
      </c>
      <c r="AP173" s="21">
        <v>-120</v>
      </c>
      <c r="AQ173" s="21">
        <v>-120</v>
      </c>
      <c r="AR173" s="21">
        <v>-120</v>
      </c>
      <c r="AS173" s="21">
        <v>-120</v>
      </c>
      <c r="AT173" s="21">
        <v>-138</v>
      </c>
      <c r="AU173" s="21">
        <v>-138</v>
      </c>
      <c r="AV173" s="21">
        <v>-138</v>
      </c>
      <c r="AW173" s="21">
        <v>-138</v>
      </c>
      <c r="AX173" s="21">
        <v>-138</v>
      </c>
      <c r="AY173" s="21">
        <v>-138</v>
      </c>
      <c r="AZ173" s="21">
        <v>-138</v>
      </c>
      <c r="BA173" s="21">
        <v>-138</v>
      </c>
      <c r="BB173" s="21">
        <v>-138</v>
      </c>
      <c r="BC173" s="21">
        <v>-138</v>
      </c>
      <c r="BD173" s="21">
        <v>-138</v>
      </c>
      <c r="BE173" s="21">
        <v>-138</v>
      </c>
      <c r="BF173" s="21">
        <v>-138</v>
      </c>
      <c r="BG173" s="21">
        <v>-138</v>
      </c>
      <c r="BH173" s="21">
        <v>-138</v>
      </c>
      <c r="BI173" s="21">
        <v>-138</v>
      </c>
      <c r="BJ173" s="21">
        <v>-138</v>
      </c>
      <c r="BK173" s="21">
        <v>-138</v>
      </c>
      <c r="BL173" s="21">
        <v>-138</v>
      </c>
      <c r="BM173" s="21">
        <v>-138</v>
      </c>
      <c r="BN173" s="21">
        <v>-126</v>
      </c>
      <c r="BO173" s="21">
        <v>-126</v>
      </c>
      <c r="BP173" s="21">
        <v>-126</v>
      </c>
      <c r="BQ173" s="21">
        <v>-150</v>
      </c>
      <c r="BR173" s="21">
        <v>-150</v>
      </c>
      <c r="BS173" s="21">
        <v>-150</v>
      </c>
      <c r="BT173" s="21">
        <v>-150</v>
      </c>
      <c r="BU173" s="21">
        <v>-150</v>
      </c>
      <c r="BV173" s="21">
        <v>-150</v>
      </c>
      <c r="BW173" s="21">
        <v>-150</v>
      </c>
      <c r="BX173" s="21">
        <v>-180</v>
      </c>
      <c r="BY173" s="21">
        <v>-180</v>
      </c>
      <c r="BZ173" s="21">
        <v>-180</v>
      </c>
      <c r="CA173" s="21">
        <v>-180</v>
      </c>
      <c r="CB173" s="21">
        <v>-180</v>
      </c>
      <c r="CC173" s="21">
        <v>-180</v>
      </c>
      <c r="CD173" s="21">
        <v>-180</v>
      </c>
      <c r="CE173" s="21">
        <v>-180</v>
      </c>
      <c r="CF173" s="21">
        <v>-180</v>
      </c>
      <c r="CG173" s="21">
        <v>-180</v>
      </c>
      <c r="CH173" s="21">
        <v>-180</v>
      </c>
      <c r="CI173" s="21">
        <v>-180</v>
      </c>
      <c r="CJ173" s="21">
        <v>-180</v>
      </c>
      <c r="CK173" s="21">
        <v>-180</v>
      </c>
      <c r="CL173" s="21">
        <v>-180</v>
      </c>
      <c r="CM173" s="21">
        <v>-180</v>
      </c>
      <c r="CN173" s="21">
        <v>-180</v>
      </c>
      <c r="CO173" s="21">
        <v>-186</v>
      </c>
      <c r="CP173" s="21">
        <v>-186</v>
      </c>
      <c r="CQ173" s="21">
        <v>-186</v>
      </c>
      <c r="CR173" s="21">
        <v>-186</v>
      </c>
      <c r="CS173" s="21">
        <v>-186</v>
      </c>
      <c r="CT173" s="21">
        <v>-186</v>
      </c>
      <c r="CU173" s="21">
        <v>-186</v>
      </c>
      <c r="CV173" s="21">
        <v>-186</v>
      </c>
      <c r="CW173" s="21">
        <v>-204</v>
      </c>
      <c r="CX173" s="21">
        <v>-204</v>
      </c>
      <c r="CY173" s="21">
        <v>-204</v>
      </c>
      <c r="CZ173" s="21">
        <v>-204</v>
      </c>
      <c r="DA173" s="21">
        <v>-204</v>
      </c>
      <c r="DB173" s="21">
        <v>-204</v>
      </c>
      <c r="DC173" s="21">
        <v>-204</v>
      </c>
      <c r="DD173" s="21">
        <v>-204</v>
      </c>
      <c r="DE173" s="21">
        <v>-204</v>
      </c>
      <c r="DF173" s="21">
        <v>-306</v>
      </c>
      <c r="DG173" s="21">
        <v>-306</v>
      </c>
      <c r="DH173" s="21">
        <v>-264</v>
      </c>
      <c r="DI173" s="21">
        <v>-264</v>
      </c>
      <c r="DJ173" s="21">
        <v>-264</v>
      </c>
      <c r="DK173" s="21">
        <v>-264</v>
      </c>
      <c r="DL173" s="21">
        <v>-264</v>
      </c>
      <c r="DM173" s="21">
        <v>-264</v>
      </c>
      <c r="DN173" s="21">
        <v>-264</v>
      </c>
      <c r="DO173" s="21">
        <v>-264</v>
      </c>
      <c r="DP173" s="21">
        <v>-264</v>
      </c>
      <c r="DQ173" s="21">
        <v>-264</v>
      </c>
      <c r="DR173" s="21">
        <v>-264</v>
      </c>
      <c r="DS173" s="21">
        <v>-264</v>
      </c>
      <c r="DT173" s="21">
        <v>-264</v>
      </c>
      <c r="DU173" s="21">
        <v>-264</v>
      </c>
      <c r="DV173" s="21">
        <v>-264</v>
      </c>
      <c r="DW173" s="21">
        <v>-264</v>
      </c>
      <c r="DX173" s="21">
        <v>-264</v>
      </c>
      <c r="DY173" s="21">
        <v>-264</v>
      </c>
      <c r="DZ173" s="21">
        <v>-264</v>
      </c>
      <c r="EA173" s="21">
        <v>-264</v>
      </c>
      <c r="EB173" s="21">
        <v>-264</v>
      </c>
      <c r="EC173" s="21">
        <v>-264</v>
      </c>
      <c r="ED173" s="21">
        <v>-252</v>
      </c>
      <c r="EE173" s="21">
        <v>-252</v>
      </c>
      <c r="EF173" s="21">
        <v>-252</v>
      </c>
      <c r="EG173" s="21">
        <v>-252</v>
      </c>
      <c r="EH173" s="21">
        <v>-252</v>
      </c>
      <c r="EI173" s="21">
        <v>-306</v>
      </c>
      <c r="EJ173" s="21">
        <v>-306</v>
      </c>
      <c r="EK173" s="21">
        <v>-294</v>
      </c>
      <c r="EL173" s="21">
        <v>-294</v>
      </c>
      <c r="EM173" s="21">
        <v>-294</v>
      </c>
      <c r="EN173" s="21">
        <v>-294</v>
      </c>
      <c r="EO173" s="21">
        <v>-294</v>
      </c>
      <c r="EP173" s="21">
        <v>-318</v>
      </c>
      <c r="EQ173" s="21">
        <v>-318</v>
      </c>
      <c r="ER173" s="21">
        <v>-318</v>
      </c>
      <c r="ES173" s="21">
        <v>-318</v>
      </c>
      <c r="ET173" s="21">
        <v>-348</v>
      </c>
      <c r="EU173" s="21">
        <v>-348</v>
      </c>
      <c r="EV173" s="21">
        <v>-348</v>
      </c>
      <c r="EW173" s="21">
        <v>-348</v>
      </c>
      <c r="EX173" s="21">
        <v>-348</v>
      </c>
      <c r="EY173" s="21">
        <v>-420</v>
      </c>
      <c r="EZ173" s="21">
        <v>-396</v>
      </c>
      <c r="FA173" s="21">
        <v>-378</v>
      </c>
      <c r="FB173" s="21">
        <v>-378</v>
      </c>
      <c r="FC173" s="21">
        <v>-378</v>
      </c>
      <c r="FD173" s="21">
        <v>-366</v>
      </c>
      <c r="FE173" s="21">
        <v>-366</v>
      </c>
      <c r="FF173" s="22">
        <v>-366</v>
      </c>
    </row>
    <row r="174" spans="2:162" x14ac:dyDescent="0.2">
      <c r="B174" s="20"/>
      <c r="C174" s="21">
        <v>168</v>
      </c>
      <c r="D174" s="21">
        <v>-60</v>
      </c>
      <c r="E174" s="21">
        <v>-96</v>
      </c>
      <c r="F174" s="21">
        <v>-96</v>
      </c>
      <c r="G174" s="21">
        <v>-96</v>
      </c>
      <c r="H174" s="21">
        <v>-96</v>
      </c>
      <c r="I174" s="21">
        <v>-60</v>
      </c>
      <c r="J174" s="21">
        <v>-60</v>
      </c>
      <c r="K174" s="21">
        <v>-60</v>
      </c>
      <c r="L174" s="21">
        <v>-60</v>
      </c>
      <c r="M174" s="21">
        <v>-66</v>
      </c>
      <c r="N174" s="21">
        <v>-66</v>
      </c>
      <c r="O174" s="21">
        <v>-66</v>
      </c>
      <c r="P174" s="21">
        <v>-174</v>
      </c>
      <c r="Q174" s="21">
        <v>-174</v>
      </c>
      <c r="R174" s="21">
        <v>-174</v>
      </c>
      <c r="S174" s="21">
        <v>-174</v>
      </c>
      <c r="T174" s="21">
        <v>-174</v>
      </c>
      <c r="U174" s="21">
        <v>-174</v>
      </c>
      <c r="V174" s="21">
        <v>-174</v>
      </c>
      <c r="W174" s="21">
        <v>-174</v>
      </c>
      <c r="X174" s="21">
        <v>-174</v>
      </c>
      <c r="Y174" s="21">
        <v>-174</v>
      </c>
      <c r="Z174" s="21">
        <v>-174</v>
      </c>
      <c r="AA174" s="21">
        <v>-174</v>
      </c>
      <c r="AB174" s="21">
        <v>-174</v>
      </c>
      <c r="AC174" s="21">
        <v>-126</v>
      </c>
      <c r="AD174" s="21">
        <v>-126</v>
      </c>
      <c r="AE174" s="21">
        <v>-126</v>
      </c>
      <c r="AF174" s="21">
        <v>-126</v>
      </c>
      <c r="AG174" s="21">
        <v>-126</v>
      </c>
      <c r="AH174" s="21">
        <v>-126</v>
      </c>
      <c r="AI174" s="21">
        <v>-126</v>
      </c>
      <c r="AJ174" s="21">
        <v>-126</v>
      </c>
      <c r="AK174" s="21">
        <v>-126</v>
      </c>
      <c r="AL174" s="21">
        <v>-126</v>
      </c>
      <c r="AM174" s="21">
        <v>-126</v>
      </c>
      <c r="AN174" s="21">
        <v>-126</v>
      </c>
      <c r="AO174" s="21">
        <v>-126</v>
      </c>
      <c r="AP174" s="21">
        <v>-126</v>
      </c>
      <c r="AQ174" s="21">
        <v>-126</v>
      </c>
      <c r="AR174" s="21">
        <v>-126</v>
      </c>
      <c r="AS174" s="21">
        <v>-126</v>
      </c>
      <c r="AT174" s="21">
        <v>-144</v>
      </c>
      <c r="AU174" s="21">
        <v>-144</v>
      </c>
      <c r="AV174" s="21">
        <v>-144</v>
      </c>
      <c r="AW174" s="21">
        <v>-144</v>
      </c>
      <c r="AX174" s="21">
        <v>-144</v>
      </c>
      <c r="AY174" s="21">
        <v>-144</v>
      </c>
      <c r="AZ174" s="21">
        <v>-144</v>
      </c>
      <c r="BA174" s="21">
        <v>-144</v>
      </c>
      <c r="BB174" s="21">
        <v>-144</v>
      </c>
      <c r="BC174" s="21">
        <v>-144</v>
      </c>
      <c r="BD174" s="21">
        <v>-144</v>
      </c>
      <c r="BE174" s="21">
        <v>-144</v>
      </c>
      <c r="BF174" s="21">
        <v>-144</v>
      </c>
      <c r="BG174" s="21">
        <v>-144</v>
      </c>
      <c r="BH174" s="21">
        <v>-144</v>
      </c>
      <c r="BI174" s="21">
        <v>-144</v>
      </c>
      <c r="BJ174" s="21">
        <v>-144</v>
      </c>
      <c r="BK174" s="21">
        <v>-144</v>
      </c>
      <c r="BL174" s="21">
        <v>-144</v>
      </c>
      <c r="BM174" s="21">
        <v>-144</v>
      </c>
      <c r="BN174" s="21">
        <v>-132</v>
      </c>
      <c r="BO174" s="21">
        <v>-132</v>
      </c>
      <c r="BP174" s="21">
        <v>-132</v>
      </c>
      <c r="BQ174" s="21">
        <v>-156</v>
      </c>
      <c r="BR174" s="21">
        <v>-156</v>
      </c>
      <c r="BS174" s="21">
        <v>-156</v>
      </c>
      <c r="BT174" s="21">
        <v>-156</v>
      </c>
      <c r="BU174" s="21">
        <v>-156</v>
      </c>
      <c r="BV174" s="21">
        <v>-156</v>
      </c>
      <c r="BW174" s="21">
        <v>-156</v>
      </c>
      <c r="BX174" s="21">
        <v>-186</v>
      </c>
      <c r="BY174" s="21">
        <v>-186</v>
      </c>
      <c r="BZ174" s="21">
        <v>-186</v>
      </c>
      <c r="CA174" s="21">
        <v>-186</v>
      </c>
      <c r="CB174" s="21">
        <v>-186</v>
      </c>
      <c r="CC174" s="21">
        <v>-186</v>
      </c>
      <c r="CD174" s="21">
        <v>-186</v>
      </c>
      <c r="CE174" s="21">
        <v>-186</v>
      </c>
      <c r="CF174" s="21">
        <v>-186</v>
      </c>
      <c r="CG174" s="21">
        <v>-186</v>
      </c>
      <c r="CH174" s="21">
        <v>-186</v>
      </c>
      <c r="CI174" s="21">
        <v>-186</v>
      </c>
      <c r="CJ174" s="21">
        <v>-186</v>
      </c>
      <c r="CK174" s="21">
        <v>-186</v>
      </c>
      <c r="CL174" s="21">
        <v>-186</v>
      </c>
      <c r="CM174" s="21">
        <v>-186</v>
      </c>
      <c r="CN174" s="21">
        <v>-186</v>
      </c>
      <c r="CO174" s="21">
        <v>-192</v>
      </c>
      <c r="CP174" s="21">
        <v>-192</v>
      </c>
      <c r="CQ174" s="21">
        <v>-192</v>
      </c>
      <c r="CR174" s="21">
        <v>-192</v>
      </c>
      <c r="CS174" s="21">
        <v>-192</v>
      </c>
      <c r="CT174" s="21">
        <v>-192</v>
      </c>
      <c r="CU174" s="21">
        <v>-192</v>
      </c>
      <c r="CV174" s="21">
        <v>-192</v>
      </c>
      <c r="CW174" s="21">
        <v>-210</v>
      </c>
      <c r="CX174" s="21">
        <v>-210</v>
      </c>
      <c r="CY174" s="21">
        <v>-210</v>
      </c>
      <c r="CZ174" s="21">
        <v>-210</v>
      </c>
      <c r="DA174" s="21">
        <v>-210</v>
      </c>
      <c r="DB174" s="21">
        <v>-210</v>
      </c>
      <c r="DC174" s="21">
        <v>-210</v>
      </c>
      <c r="DD174" s="21">
        <v>-210</v>
      </c>
      <c r="DE174" s="21">
        <v>-210</v>
      </c>
      <c r="DF174" s="21">
        <v>-312</v>
      </c>
      <c r="DG174" s="21">
        <v>-312</v>
      </c>
      <c r="DH174" s="21">
        <v>-270</v>
      </c>
      <c r="DI174" s="21">
        <v>-270</v>
      </c>
      <c r="DJ174" s="21">
        <v>-270</v>
      </c>
      <c r="DK174" s="21">
        <v>-270</v>
      </c>
      <c r="DL174" s="21">
        <v>-270</v>
      </c>
      <c r="DM174" s="21">
        <v>-270</v>
      </c>
      <c r="DN174" s="21">
        <v>-270</v>
      </c>
      <c r="DO174" s="21">
        <v>-270</v>
      </c>
      <c r="DP174" s="21">
        <v>-270</v>
      </c>
      <c r="DQ174" s="21">
        <v>-270</v>
      </c>
      <c r="DR174" s="21">
        <v>-270</v>
      </c>
      <c r="DS174" s="21">
        <v>-270</v>
      </c>
      <c r="DT174" s="21">
        <v>-270</v>
      </c>
      <c r="DU174" s="21">
        <v>-270</v>
      </c>
      <c r="DV174" s="21">
        <v>-270</v>
      </c>
      <c r="DW174" s="21">
        <v>-270</v>
      </c>
      <c r="DX174" s="21">
        <v>-270</v>
      </c>
      <c r="DY174" s="21">
        <v>-270</v>
      </c>
      <c r="DZ174" s="21">
        <v>-270</v>
      </c>
      <c r="EA174" s="21">
        <v>-270</v>
      </c>
      <c r="EB174" s="21">
        <v>-270</v>
      </c>
      <c r="EC174" s="21">
        <v>-270</v>
      </c>
      <c r="ED174" s="21">
        <v>-258</v>
      </c>
      <c r="EE174" s="21">
        <v>-258</v>
      </c>
      <c r="EF174" s="21">
        <v>-258</v>
      </c>
      <c r="EG174" s="21">
        <v>-258</v>
      </c>
      <c r="EH174" s="21">
        <v>-258</v>
      </c>
      <c r="EI174" s="21">
        <v>-312</v>
      </c>
      <c r="EJ174" s="21">
        <v>-312</v>
      </c>
      <c r="EK174" s="21">
        <v>-300</v>
      </c>
      <c r="EL174" s="21">
        <v>-300</v>
      </c>
      <c r="EM174" s="21">
        <v>-300</v>
      </c>
      <c r="EN174" s="21">
        <v>-300</v>
      </c>
      <c r="EO174" s="21">
        <v>-300</v>
      </c>
      <c r="EP174" s="21">
        <v>-324</v>
      </c>
      <c r="EQ174" s="21">
        <v>-324</v>
      </c>
      <c r="ER174" s="21">
        <v>-324</v>
      </c>
      <c r="ES174" s="21">
        <v>-324</v>
      </c>
      <c r="ET174" s="21">
        <v>-354</v>
      </c>
      <c r="EU174" s="21">
        <v>-354</v>
      </c>
      <c r="EV174" s="21">
        <v>-354</v>
      </c>
      <c r="EW174" s="21">
        <v>-354</v>
      </c>
      <c r="EX174" s="21">
        <v>-354</v>
      </c>
      <c r="EY174" s="21">
        <v>-426</v>
      </c>
      <c r="EZ174" s="21">
        <v>-402</v>
      </c>
      <c r="FA174" s="21">
        <v>-384</v>
      </c>
      <c r="FB174" s="21">
        <v>-384</v>
      </c>
      <c r="FC174" s="21">
        <v>-384</v>
      </c>
      <c r="FD174" s="21">
        <v>-372</v>
      </c>
      <c r="FE174" s="21">
        <v>-372</v>
      </c>
      <c r="FF174" s="22">
        <v>-372</v>
      </c>
    </row>
    <row r="175" spans="2:162" x14ac:dyDescent="0.2">
      <c r="B175" s="20"/>
      <c r="C175" s="21">
        <v>169</v>
      </c>
      <c r="D175" s="21">
        <v>-66</v>
      </c>
      <c r="E175" s="21">
        <v>-102</v>
      </c>
      <c r="F175" s="21">
        <v>-102</v>
      </c>
      <c r="G175" s="21">
        <v>-102</v>
      </c>
      <c r="H175" s="21">
        <v>-102</v>
      </c>
      <c r="I175" s="21">
        <v>-66</v>
      </c>
      <c r="J175" s="21">
        <v>-66</v>
      </c>
      <c r="K175" s="21">
        <v>-66</v>
      </c>
      <c r="L175" s="21">
        <v>-66</v>
      </c>
      <c r="M175" s="21">
        <v>-72</v>
      </c>
      <c r="N175" s="21">
        <v>-72</v>
      </c>
      <c r="O175" s="21">
        <v>-72</v>
      </c>
      <c r="P175" s="21">
        <v>-180</v>
      </c>
      <c r="Q175" s="21">
        <v>-180</v>
      </c>
      <c r="R175" s="21">
        <v>-180</v>
      </c>
      <c r="S175" s="21">
        <v>-180</v>
      </c>
      <c r="T175" s="21">
        <v>-180</v>
      </c>
      <c r="U175" s="21">
        <v>-180</v>
      </c>
      <c r="V175" s="21">
        <v>-180</v>
      </c>
      <c r="W175" s="21">
        <v>-180</v>
      </c>
      <c r="X175" s="21">
        <v>-180</v>
      </c>
      <c r="Y175" s="21">
        <v>-180</v>
      </c>
      <c r="Z175" s="21">
        <v>-180</v>
      </c>
      <c r="AA175" s="21">
        <v>-180</v>
      </c>
      <c r="AB175" s="21">
        <v>-180</v>
      </c>
      <c r="AC175" s="21">
        <v>-132</v>
      </c>
      <c r="AD175" s="21">
        <v>-132</v>
      </c>
      <c r="AE175" s="21">
        <v>-132</v>
      </c>
      <c r="AF175" s="21">
        <v>-132</v>
      </c>
      <c r="AG175" s="21">
        <v>-132</v>
      </c>
      <c r="AH175" s="21">
        <v>-132</v>
      </c>
      <c r="AI175" s="21">
        <v>-132</v>
      </c>
      <c r="AJ175" s="21">
        <v>-132</v>
      </c>
      <c r="AK175" s="21">
        <v>-132</v>
      </c>
      <c r="AL175" s="21">
        <v>-132</v>
      </c>
      <c r="AM175" s="21">
        <v>-132</v>
      </c>
      <c r="AN175" s="21">
        <v>-132</v>
      </c>
      <c r="AO175" s="21">
        <v>-132</v>
      </c>
      <c r="AP175" s="21">
        <v>-132</v>
      </c>
      <c r="AQ175" s="21">
        <v>-132</v>
      </c>
      <c r="AR175" s="21">
        <v>-132</v>
      </c>
      <c r="AS175" s="21">
        <v>-132</v>
      </c>
      <c r="AT175" s="21">
        <v>-150</v>
      </c>
      <c r="AU175" s="21">
        <v>-150</v>
      </c>
      <c r="AV175" s="21">
        <v>-150</v>
      </c>
      <c r="AW175" s="21">
        <v>-150</v>
      </c>
      <c r="AX175" s="21">
        <v>-150</v>
      </c>
      <c r="AY175" s="21">
        <v>-150</v>
      </c>
      <c r="AZ175" s="21">
        <v>-150</v>
      </c>
      <c r="BA175" s="21">
        <v>-150</v>
      </c>
      <c r="BB175" s="21">
        <v>-150</v>
      </c>
      <c r="BC175" s="21">
        <v>-150</v>
      </c>
      <c r="BD175" s="21">
        <v>-150</v>
      </c>
      <c r="BE175" s="21">
        <v>-150</v>
      </c>
      <c r="BF175" s="21">
        <v>-150</v>
      </c>
      <c r="BG175" s="21">
        <v>-150</v>
      </c>
      <c r="BH175" s="21">
        <v>-150</v>
      </c>
      <c r="BI175" s="21">
        <v>-150</v>
      </c>
      <c r="BJ175" s="21">
        <v>-150</v>
      </c>
      <c r="BK175" s="21">
        <v>-150</v>
      </c>
      <c r="BL175" s="21">
        <v>-150</v>
      </c>
      <c r="BM175" s="21">
        <v>-150</v>
      </c>
      <c r="BN175" s="21">
        <v>-138</v>
      </c>
      <c r="BO175" s="21">
        <v>-138</v>
      </c>
      <c r="BP175" s="21">
        <v>-138</v>
      </c>
      <c r="BQ175" s="21">
        <v>-162</v>
      </c>
      <c r="BR175" s="21">
        <v>-162</v>
      </c>
      <c r="BS175" s="21">
        <v>-162</v>
      </c>
      <c r="BT175" s="21">
        <v>-162</v>
      </c>
      <c r="BU175" s="21">
        <v>-162</v>
      </c>
      <c r="BV175" s="21">
        <v>-162</v>
      </c>
      <c r="BW175" s="21">
        <v>-162</v>
      </c>
      <c r="BX175" s="21">
        <v>-192</v>
      </c>
      <c r="BY175" s="21">
        <v>-192</v>
      </c>
      <c r="BZ175" s="21">
        <v>-192</v>
      </c>
      <c r="CA175" s="21">
        <v>-192</v>
      </c>
      <c r="CB175" s="21">
        <v>-192</v>
      </c>
      <c r="CC175" s="21">
        <v>-192</v>
      </c>
      <c r="CD175" s="21">
        <v>-192</v>
      </c>
      <c r="CE175" s="21">
        <v>-192</v>
      </c>
      <c r="CF175" s="21">
        <v>-192</v>
      </c>
      <c r="CG175" s="21">
        <v>-192</v>
      </c>
      <c r="CH175" s="21">
        <v>-192</v>
      </c>
      <c r="CI175" s="21">
        <v>-192</v>
      </c>
      <c r="CJ175" s="21">
        <v>-192</v>
      </c>
      <c r="CK175" s="21">
        <v>-192</v>
      </c>
      <c r="CL175" s="21">
        <v>-192</v>
      </c>
      <c r="CM175" s="21">
        <v>-192</v>
      </c>
      <c r="CN175" s="21">
        <v>-192</v>
      </c>
      <c r="CO175" s="21">
        <v>-198</v>
      </c>
      <c r="CP175" s="21">
        <v>-198</v>
      </c>
      <c r="CQ175" s="21">
        <v>-198</v>
      </c>
      <c r="CR175" s="21">
        <v>-198</v>
      </c>
      <c r="CS175" s="21">
        <v>-198</v>
      </c>
      <c r="CT175" s="21">
        <v>-198</v>
      </c>
      <c r="CU175" s="21">
        <v>-198</v>
      </c>
      <c r="CV175" s="21">
        <v>-198</v>
      </c>
      <c r="CW175" s="21">
        <v>-216</v>
      </c>
      <c r="CX175" s="21">
        <v>-216</v>
      </c>
      <c r="CY175" s="21">
        <v>-216</v>
      </c>
      <c r="CZ175" s="21">
        <v>-216</v>
      </c>
      <c r="DA175" s="21">
        <v>-216</v>
      </c>
      <c r="DB175" s="21">
        <v>-216</v>
      </c>
      <c r="DC175" s="21">
        <v>-216</v>
      </c>
      <c r="DD175" s="21">
        <v>-216</v>
      </c>
      <c r="DE175" s="21">
        <v>-216</v>
      </c>
      <c r="DF175" s="21">
        <v>-318</v>
      </c>
      <c r="DG175" s="21">
        <v>-318</v>
      </c>
      <c r="DH175" s="21">
        <v>-276</v>
      </c>
      <c r="DI175" s="21">
        <v>-276</v>
      </c>
      <c r="DJ175" s="21">
        <v>-276</v>
      </c>
      <c r="DK175" s="21">
        <v>-276</v>
      </c>
      <c r="DL175" s="21">
        <v>-276</v>
      </c>
      <c r="DM175" s="21">
        <v>-276</v>
      </c>
      <c r="DN175" s="21">
        <v>-276</v>
      </c>
      <c r="DO175" s="21">
        <v>-276</v>
      </c>
      <c r="DP175" s="21">
        <v>-276</v>
      </c>
      <c r="DQ175" s="21">
        <v>-276</v>
      </c>
      <c r="DR175" s="21">
        <v>-276</v>
      </c>
      <c r="DS175" s="21">
        <v>-276</v>
      </c>
      <c r="DT175" s="21">
        <v>-276</v>
      </c>
      <c r="DU175" s="21">
        <v>-276</v>
      </c>
      <c r="DV175" s="21">
        <v>-276</v>
      </c>
      <c r="DW175" s="21">
        <v>-276</v>
      </c>
      <c r="DX175" s="21">
        <v>-276</v>
      </c>
      <c r="DY175" s="21">
        <v>-276</v>
      </c>
      <c r="DZ175" s="21">
        <v>-276</v>
      </c>
      <c r="EA175" s="21">
        <v>-276</v>
      </c>
      <c r="EB175" s="21">
        <v>-276</v>
      </c>
      <c r="EC175" s="21">
        <v>-276</v>
      </c>
      <c r="ED175" s="21">
        <v>-264</v>
      </c>
      <c r="EE175" s="21">
        <v>-264</v>
      </c>
      <c r="EF175" s="21">
        <v>-264</v>
      </c>
      <c r="EG175" s="21">
        <v>-264</v>
      </c>
      <c r="EH175" s="21">
        <v>-264</v>
      </c>
      <c r="EI175" s="21">
        <v>-318</v>
      </c>
      <c r="EJ175" s="21">
        <v>-318</v>
      </c>
      <c r="EK175" s="21">
        <v>-306</v>
      </c>
      <c r="EL175" s="21">
        <v>-306</v>
      </c>
      <c r="EM175" s="21">
        <v>-306</v>
      </c>
      <c r="EN175" s="21">
        <v>-306</v>
      </c>
      <c r="EO175" s="21">
        <v>-306</v>
      </c>
      <c r="EP175" s="21">
        <v>-330</v>
      </c>
      <c r="EQ175" s="21">
        <v>-330</v>
      </c>
      <c r="ER175" s="21">
        <v>-330</v>
      </c>
      <c r="ES175" s="21">
        <v>-330</v>
      </c>
      <c r="ET175" s="21">
        <v>-360</v>
      </c>
      <c r="EU175" s="21">
        <v>-360</v>
      </c>
      <c r="EV175" s="21">
        <v>-360</v>
      </c>
      <c r="EW175" s="21">
        <v>-360</v>
      </c>
      <c r="EX175" s="21">
        <v>-360</v>
      </c>
      <c r="EY175" s="21">
        <v>-432</v>
      </c>
      <c r="EZ175" s="21">
        <v>-408</v>
      </c>
      <c r="FA175" s="21">
        <v>-390</v>
      </c>
      <c r="FB175" s="21">
        <v>-390</v>
      </c>
      <c r="FC175" s="21">
        <v>-390</v>
      </c>
      <c r="FD175" s="21">
        <v>-378</v>
      </c>
      <c r="FE175" s="21">
        <v>-378</v>
      </c>
      <c r="FF175" s="22">
        <v>-378</v>
      </c>
    </row>
    <row r="176" spans="2:162" x14ac:dyDescent="0.2">
      <c r="B176" s="20"/>
      <c r="C176" s="21">
        <v>170</v>
      </c>
      <c r="D176" s="21">
        <v>-72</v>
      </c>
      <c r="E176" s="21">
        <v>-108</v>
      </c>
      <c r="F176" s="21">
        <v>-108</v>
      </c>
      <c r="G176" s="21">
        <v>-108</v>
      </c>
      <c r="H176" s="21">
        <v>-108</v>
      </c>
      <c r="I176" s="21">
        <v>-72</v>
      </c>
      <c r="J176" s="21">
        <v>-72</v>
      </c>
      <c r="K176" s="21">
        <v>-72</v>
      </c>
      <c r="L176" s="21">
        <v>-72</v>
      </c>
      <c r="M176" s="21">
        <v>-78</v>
      </c>
      <c r="N176" s="21">
        <v>-78</v>
      </c>
      <c r="O176" s="21">
        <v>-78</v>
      </c>
      <c r="P176" s="21">
        <v>-186</v>
      </c>
      <c r="Q176" s="21">
        <v>-186</v>
      </c>
      <c r="R176" s="21">
        <v>-186</v>
      </c>
      <c r="S176" s="21">
        <v>-186</v>
      </c>
      <c r="T176" s="21">
        <v>-186</v>
      </c>
      <c r="U176" s="21">
        <v>-186</v>
      </c>
      <c r="V176" s="21">
        <v>-186</v>
      </c>
      <c r="W176" s="21">
        <v>-186</v>
      </c>
      <c r="X176" s="21">
        <v>-186</v>
      </c>
      <c r="Y176" s="21">
        <v>-186</v>
      </c>
      <c r="Z176" s="21">
        <v>-186</v>
      </c>
      <c r="AA176" s="21">
        <v>-186</v>
      </c>
      <c r="AB176" s="21">
        <v>-186</v>
      </c>
      <c r="AC176" s="21">
        <v>-138</v>
      </c>
      <c r="AD176" s="21">
        <v>-138</v>
      </c>
      <c r="AE176" s="21">
        <v>-138</v>
      </c>
      <c r="AF176" s="21">
        <v>-138</v>
      </c>
      <c r="AG176" s="21">
        <v>-138</v>
      </c>
      <c r="AH176" s="21">
        <v>-138</v>
      </c>
      <c r="AI176" s="21">
        <v>-138</v>
      </c>
      <c r="AJ176" s="21">
        <v>-138</v>
      </c>
      <c r="AK176" s="21">
        <v>-138</v>
      </c>
      <c r="AL176" s="21">
        <v>-138</v>
      </c>
      <c r="AM176" s="21">
        <v>-138</v>
      </c>
      <c r="AN176" s="21">
        <v>-138</v>
      </c>
      <c r="AO176" s="21">
        <v>-138</v>
      </c>
      <c r="AP176" s="21">
        <v>-138</v>
      </c>
      <c r="AQ176" s="21">
        <v>-138</v>
      </c>
      <c r="AR176" s="21">
        <v>-138</v>
      </c>
      <c r="AS176" s="21">
        <v>-138</v>
      </c>
      <c r="AT176" s="21">
        <v>-156</v>
      </c>
      <c r="AU176" s="21">
        <v>-156</v>
      </c>
      <c r="AV176" s="21">
        <v>-156</v>
      </c>
      <c r="AW176" s="21">
        <v>-156</v>
      </c>
      <c r="AX176" s="21">
        <v>-156</v>
      </c>
      <c r="AY176" s="21">
        <v>-156</v>
      </c>
      <c r="AZ176" s="21">
        <v>-156</v>
      </c>
      <c r="BA176" s="21">
        <v>-156</v>
      </c>
      <c r="BB176" s="21">
        <v>-156</v>
      </c>
      <c r="BC176" s="21">
        <v>-156</v>
      </c>
      <c r="BD176" s="21">
        <v>-156</v>
      </c>
      <c r="BE176" s="21">
        <v>-156</v>
      </c>
      <c r="BF176" s="21">
        <v>-156</v>
      </c>
      <c r="BG176" s="21">
        <v>-156</v>
      </c>
      <c r="BH176" s="21">
        <v>-156</v>
      </c>
      <c r="BI176" s="21">
        <v>-156</v>
      </c>
      <c r="BJ176" s="21">
        <v>-156</v>
      </c>
      <c r="BK176" s="21">
        <v>-156</v>
      </c>
      <c r="BL176" s="21">
        <v>-156</v>
      </c>
      <c r="BM176" s="21">
        <v>-156</v>
      </c>
      <c r="BN176" s="21">
        <v>-144</v>
      </c>
      <c r="BO176" s="21">
        <v>-144</v>
      </c>
      <c r="BP176" s="21">
        <v>-144</v>
      </c>
      <c r="BQ176" s="21">
        <v>-168</v>
      </c>
      <c r="BR176" s="21">
        <v>-168</v>
      </c>
      <c r="BS176" s="21">
        <v>-168</v>
      </c>
      <c r="BT176" s="21">
        <v>-168</v>
      </c>
      <c r="BU176" s="21">
        <v>-168</v>
      </c>
      <c r="BV176" s="21">
        <v>-168</v>
      </c>
      <c r="BW176" s="21">
        <v>-168</v>
      </c>
      <c r="BX176" s="21">
        <v>-198</v>
      </c>
      <c r="BY176" s="21">
        <v>-198</v>
      </c>
      <c r="BZ176" s="21">
        <v>-198</v>
      </c>
      <c r="CA176" s="21">
        <v>-198</v>
      </c>
      <c r="CB176" s="21">
        <v>-198</v>
      </c>
      <c r="CC176" s="21">
        <v>-198</v>
      </c>
      <c r="CD176" s="21">
        <v>-198</v>
      </c>
      <c r="CE176" s="21">
        <v>-198</v>
      </c>
      <c r="CF176" s="21">
        <v>-198</v>
      </c>
      <c r="CG176" s="21">
        <v>-198</v>
      </c>
      <c r="CH176" s="21">
        <v>-198</v>
      </c>
      <c r="CI176" s="21">
        <v>-198</v>
      </c>
      <c r="CJ176" s="21">
        <v>-198</v>
      </c>
      <c r="CK176" s="21">
        <v>-198</v>
      </c>
      <c r="CL176" s="21">
        <v>-198</v>
      </c>
      <c r="CM176" s="21">
        <v>-198</v>
      </c>
      <c r="CN176" s="21">
        <v>-198</v>
      </c>
      <c r="CO176" s="21">
        <v>-204</v>
      </c>
      <c r="CP176" s="21">
        <v>-204</v>
      </c>
      <c r="CQ176" s="21">
        <v>-204</v>
      </c>
      <c r="CR176" s="21">
        <v>-204</v>
      </c>
      <c r="CS176" s="21">
        <v>-204</v>
      </c>
      <c r="CT176" s="21">
        <v>-204</v>
      </c>
      <c r="CU176" s="21">
        <v>-204</v>
      </c>
      <c r="CV176" s="21">
        <v>-204</v>
      </c>
      <c r="CW176" s="21">
        <v>-222</v>
      </c>
      <c r="CX176" s="21">
        <v>-222</v>
      </c>
      <c r="CY176" s="21">
        <v>-222</v>
      </c>
      <c r="CZ176" s="21">
        <v>-222</v>
      </c>
      <c r="DA176" s="21">
        <v>-222</v>
      </c>
      <c r="DB176" s="21">
        <v>-222</v>
      </c>
      <c r="DC176" s="21">
        <v>-222</v>
      </c>
      <c r="DD176" s="21">
        <v>-222</v>
      </c>
      <c r="DE176" s="21">
        <v>-222</v>
      </c>
      <c r="DF176" s="21">
        <v>-324</v>
      </c>
      <c r="DG176" s="21">
        <v>-324</v>
      </c>
      <c r="DH176" s="21">
        <v>-282</v>
      </c>
      <c r="DI176" s="21">
        <v>-282</v>
      </c>
      <c r="DJ176" s="21">
        <v>-282</v>
      </c>
      <c r="DK176" s="21">
        <v>-282</v>
      </c>
      <c r="DL176" s="21">
        <v>-282</v>
      </c>
      <c r="DM176" s="21">
        <v>-282</v>
      </c>
      <c r="DN176" s="21">
        <v>-282</v>
      </c>
      <c r="DO176" s="21">
        <v>-282</v>
      </c>
      <c r="DP176" s="21">
        <v>-282</v>
      </c>
      <c r="DQ176" s="21">
        <v>-282</v>
      </c>
      <c r="DR176" s="21">
        <v>-282</v>
      </c>
      <c r="DS176" s="21">
        <v>-282</v>
      </c>
      <c r="DT176" s="21">
        <v>-282</v>
      </c>
      <c r="DU176" s="21">
        <v>-282</v>
      </c>
      <c r="DV176" s="21">
        <v>-282</v>
      </c>
      <c r="DW176" s="21">
        <v>-282</v>
      </c>
      <c r="DX176" s="21">
        <v>-282</v>
      </c>
      <c r="DY176" s="21">
        <v>-282</v>
      </c>
      <c r="DZ176" s="21">
        <v>-282</v>
      </c>
      <c r="EA176" s="21">
        <v>-282</v>
      </c>
      <c r="EB176" s="21">
        <v>-282</v>
      </c>
      <c r="EC176" s="21">
        <v>-282</v>
      </c>
      <c r="ED176" s="21">
        <v>-270</v>
      </c>
      <c r="EE176" s="21">
        <v>-270</v>
      </c>
      <c r="EF176" s="21">
        <v>-270</v>
      </c>
      <c r="EG176" s="21">
        <v>-270</v>
      </c>
      <c r="EH176" s="21">
        <v>-270</v>
      </c>
      <c r="EI176" s="21">
        <v>-324</v>
      </c>
      <c r="EJ176" s="21">
        <v>-324</v>
      </c>
      <c r="EK176" s="21">
        <v>-312</v>
      </c>
      <c r="EL176" s="21">
        <v>-312</v>
      </c>
      <c r="EM176" s="21">
        <v>-312</v>
      </c>
      <c r="EN176" s="21">
        <v>-312</v>
      </c>
      <c r="EO176" s="21">
        <v>-312</v>
      </c>
      <c r="EP176" s="21">
        <v>-336</v>
      </c>
      <c r="EQ176" s="21">
        <v>-336</v>
      </c>
      <c r="ER176" s="21">
        <v>-336</v>
      </c>
      <c r="ES176" s="21">
        <v>-336</v>
      </c>
      <c r="ET176" s="21">
        <v>-366</v>
      </c>
      <c r="EU176" s="21">
        <v>-366</v>
      </c>
      <c r="EV176" s="21">
        <v>-366</v>
      </c>
      <c r="EW176" s="21">
        <v>-366</v>
      </c>
      <c r="EX176" s="21">
        <v>-366</v>
      </c>
      <c r="EY176" s="21">
        <v>-438</v>
      </c>
      <c r="EZ176" s="21">
        <v>-414</v>
      </c>
      <c r="FA176" s="21">
        <v>-396</v>
      </c>
      <c r="FB176" s="21">
        <v>-396</v>
      </c>
      <c r="FC176" s="21">
        <v>-396</v>
      </c>
      <c r="FD176" s="21">
        <v>-384</v>
      </c>
      <c r="FE176" s="21">
        <v>-384</v>
      </c>
      <c r="FF176" s="22">
        <v>-384</v>
      </c>
    </row>
    <row r="177" spans="2:162" x14ac:dyDescent="0.2">
      <c r="B177" s="20"/>
      <c r="C177" s="21">
        <v>171</v>
      </c>
      <c r="D177" s="21">
        <v>-78</v>
      </c>
      <c r="E177" s="21">
        <v>-114</v>
      </c>
      <c r="F177" s="21">
        <v>-114</v>
      </c>
      <c r="G177" s="21">
        <v>-114</v>
      </c>
      <c r="H177" s="21">
        <v>-114</v>
      </c>
      <c r="I177" s="21">
        <v>-78</v>
      </c>
      <c r="J177" s="21">
        <v>-78</v>
      </c>
      <c r="K177" s="21">
        <v>-78</v>
      </c>
      <c r="L177" s="21">
        <v>-78</v>
      </c>
      <c r="M177" s="21">
        <v>-84</v>
      </c>
      <c r="N177" s="21">
        <v>-84</v>
      </c>
      <c r="O177" s="21">
        <v>-84</v>
      </c>
      <c r="P177" s="21">
        <v>-192</v>
      </c>
      <c r="Q177" s="21">
        <v>-192</v>
      </c>
      <c r="R177" s="21">
        <v>-192</v>
      </c>
      <c r="S177" s="21">
        <v>-192</v>
      </c>
      <c r="T177" s="21">
        <v>-192</v>
      </c>
      <c r="U177" s="21">
        <v>-192</v>
      </c>
      <c r="V177" s="21">
        <v>-192</v>
      </c>
      <c r="W177" s="21">
        <v>-192</v>
      </c>
      <c r="X177" s="21">
        <v>-192</v>
      </c>
      <c r="Y177" s="21">
        <v>-192</v>
      </c>
      <c r="Z177" s="21">
        <v>-192</v>
      </c>
      <c r="AA177" s="21">
        <v>-192</v>
      </c>
      <c r="AB177" s="21">
        <v>-192</v>
      </c>
      <c r="AC177" s="21">
        <v>-144</v>
      </c>
      <c r="AD177" s="21">
        <v>-144</v>
      </c>
      <c r="AE177" s="21">
        <v>-144</v>
      </c>
      <c r="AF177" s="21">
        <v>-144</v>
      </c>
      <c r="AG177" s="21">
        <v>-144</v>
      </c>
      <c r="AH177" s="21">
        <v>-144</v>
      </c>
      <c r="AI177" s="21">
        <v>-144</v>
      </c>
      <c r="AJ177" s="21">
        <v>-144</v>
      </c>
      <c r="AK177" s="21">
        <v>-144</v>
      </c>
      <c r="AL177" s="21">
        <v>-144</v>
      </c>
      <c r="AM177" s="21">
        <v>-144</v>
      </c>
      <c r="AN177" s="21">
        <v>-144</v>
      </c>
      <c r="AO177" s="21">
        <v>-144</v>
      </c>
      <c r="AP177" s="21">
        <v>-144</v>
      </c>
      <c r="AQ177" s="21">
        <v>-144</v>
      </c>
      <c r="AR177" s="21">
        <v>-144</v>
      </c>
      <c r="AS177" s="21">
        <v>-144</v>
      </c>
      <c r="AT177" s="21">
        <v>-162</v>
      </c>
      <c r="AU177" s="21">
        <v>-162</v>
      </c>
      <c r="AV177" s="21">
        <v>-162</v>
      </c>
      <c r="AW177" s="21">
        <v>-162</v>
      </c>
      <c r="AX177" s="21">
        <v>-162</v>
      </c>
      <c r="AY177" s="21">
        <v>-162</v>
      </c>
      <c r="AZ177" s="21">
        <v>-162</v>
      </c>
      <c r="BA177" s="21">
        <v>-162</v>
      </c>
      <c r="BB177" s="21">
        <v>-162</v>
      </c>
      <c r="BC177" s="21">
        <v>-162</v>
      </c>
      <c r="BD177" s="21">
        <v>-162</v>
      </c>
      <c r="BE177" s="21">
        <v>-162</v>
      </c>
      <c r="BF177" s="21">
        <v>-162</v>
      </c>
      <c r="BG177" s="21">
        <v>-162</v>
      </c>
      <c r="BH177" s="21">
        <v>-162</v>
      </c>
      <c r="BI177" s="21">
        <v>-162</v>
      </c>
      <c r="BJ177" s="21">
        <v>-162</v>
      </c>
      <c r="BK177" s="21">
        <v>-162</v>
      </c>
      <c r="BL177" s="21">
        <v>-162</v>
      </c>
      <c r="BM177" s="21">
        <v>-162</v>
      </c>
      <c r="BN177" s="21">
        <v>-150</v>
      </c>
      <c r="BO177" s="21">
        <v>-150</v>
      </c>
      <c r="BP177" s="21">
        <v>-150</v>
      </c>
      <c r="BQ177" s="21">
        <v>-174</v>
      </c>
      <c r="BR177" s="21">
        <v>-174</v>
      </c>
      <c r="BS177" s="21">
        <v>-174</v>
      </c>
      <c r="BT177" s="21">
        <v>-174</v>
      </c>
      <c r="BU177" s="21">
        <v>-174</v>
      </c>
      <c r="BV177" s="21">
        <v>-174</v>
      </c>
      <c r="BW177" s="21">
        <v>-174</v>
      </c>
      <c r="BX177" s="21">
        <v>-204</v>
      </c>
      <c r="BY177" s="21">
        <v>-204</v>
      </c>
      <c r="BZ177" s="21">
        <v>-204</v>
      </c>
      <c r="CA177" s="21">
        <v>-204</v>
      </c>
      <c r="CB177" s="21">
        <v>-204</v>
      </c>
      <c r="CC177" s="21">
        <v>-204</v>
      </c>
      <c r="CD177" s="21">
        <v>-204</v>
      </c>
      <c r="CE177" s="21">
        <v>-204</v>
      </c>
      <c r="CF177" s="21">
        <v>-204</v>
      </c>
      <c r="CG177" s="21">
        <v>-204</v>
      </c>
      <c r="CH177" s="21">
        <v>-204</v>
      </c>
      <c r="CI177" s="21">
        <v>-204</v>
      </c>
      <c r="CJ177" s="21">
        <v>-204</v>
      </c>
      <c r="CK177" s="21">
        <v>-204</v>
      </c>
      <c r="CL177" s="21">
        <v>-204</v>
      </c>
      <c r="CM177" s="21">
        <v>-204</v>
      </c>
      <c r="CN177" s="21">
        <v>-204</v>
      </c>
      <c r="CO177" s="21">
        <v>-210</v>
      </c>
      <c r="CP177" s="21">
        <v>-210</v>
      </c>
      <c r="CQ177" s="21">
        <v>-210</v>
      </c>
      <c r="CR177" s="21">
        <v>-210</v>
      </c>
      <c r="CS177" s="21">
        <v>-210</v>
      </c>
      <c r="CT177" s="21">
        <v>-210</v>
      </c>
      <c r="CU177" s="21">
        <v>-210</v>
      </c>
      <c r="CV177" s="21">
        <v>-210</v>
      </c>
      <c r="CW177" s="21">
        <v>-228</v>
      </c>
      <c r="CX177" s="21">
        <v>-228</v>
      </c>
      <c r="CY177" s="21">
        <v>-228</v>
      </c>
      <c r="CZ177" s="21">
        <v>-228</v>
      </c>
      <c r="DA177" s="21">
        <v>-228</v>
      </c>
      <c r="DB177" s="21">
        <v>-228</v>
      </c>
      <c r="DC177" s="21">
        <v>-228</v>
      </c>
      <c r="DD177" s="21">
        <v>-228</v>
      </c>
      <c r="DE177" s="21">
        <v>-228</v>
      </c>
      <c r="DF177" s="21">
        <v>-330</v>
      </c>
      <c r="DG177" s="21">
        <v>-330</v>
      </c>
      <c r="DH177" s="21">
        <v>-288</v>
      </c>
      <c r="DI177" s="21">
        <v>-288</v>
      </c>
      <c r="DJ177" s="21">
        <v>-288</v>
      </c>
      <c r="DK177" s="21">
        <v>-288</v>
      </c>
      <c r="DL177" s="21">
        <v>-288</v>
      </c>
      <c r="DM177" s="21">
        <v>-288</v>
      </c>
      <c r="DN177" s="21">
        <v>-288</v>
      </c>
      <c r="DO177" s="21">
        <v>-288</v>
      </c>
      <c r="DP177" s="21">
        <v>-288</v>
      </c>
      <c r="DQ177" s="21">
        <v>-288</v>
      </c>
      <c r="DR177" s="21">
        <v>-288</v>
      </c>
      <c r="DS177" s="21">
        <v>-288</v>
      </c>
      <c r="DT177" s="21">
        <v>-288</v>
      </c>
      <c r="DU177" s="21">
        <v>-288</v>
      </c>
      <c r="DV177" s="21">
        <v>-288</v>
      </c>
      <c r="DW177" s="21">
        <v>-288</v>
      </c>
      <c r="DX177" s="21">
        <v>-288</v>
      </c>
      <c r="DY177" s="21">
        <v>-288</v>
      </c>
      <c r="DZ177" s="21">
        <v>-288</v>
      </c>
      <c r="EA177" s="21">
        <v>-288</v>
      </c>
      <c r="EB177" s="21">
        <v>-288</v>
      </c>
      <c r="EC177" s="21">
        <v>-288</v>
      </c>
      <c r="ED177" s="21">
        <v>-276</v>
      </c>
      <c r="EE177" s="21">
        <v>-276</v>
      </c>
      <c r="EF177" s="21">
        <v>-276</v>
      </c>
      <c r="EG177" s="21">
        <v>-276</v>
      </c>
      <c r="EH177" s="21">
        <v>-276</v>
      </c>
      <c r="EI177" s="21">
        <v>-330</v>
      </c>
      <c r="EJ177" s="21">
        <v>-330</v>
      </c>
      <c r="EK177" s="21">
        <v>-318</v>
      </c>
      <c r="EL177" s="21">
        <v>-318</v>
      </c>
      <c r="EM177" s="21">
        <v>-318</v>
      </c>
      <c r="EN177" s="21">
        <v>-318</v>
      </c>
      <c r="EO177" s="21">
        <v>-318</v>
      </c>
      <c r="EP177" s="21">
        <v>-342</v>
      </c>
      <c r="EQ177" s="21">
        <v>-342</v>
      </c>
      <c r="ER177" s="21">
        <v>-342</v>
      </c>
      <c r="ES177" s="21">
        <v>-342</v>
      </c>
      <c r="ET177" s="21">
        <v>-372</v>
      </c>
      <c r="EU177" s="21">
        <v>-372</v>
      </c>
      <c r="EV177" s="21">
        <v>-372</v>
      </c>
      <c r="EW177" s="21">
        <v>-372</v>
      </c>
      <c r="EX177" s="21">
        <v>-372</v>
      </c>
      <c r="EY177" s="21">
        <v>-444</v>
      </c>
      <c r="EZ177" s="21">
        <v>-420</v>
      </c>
      <c r="FA177" s="21">
        <v>-402</v>
      </c>
      <c r="FB177" s="21">
        <v>-402</v>
      </c>
      <c r="FC177" s="21">
        <v>-402</v>
      </c>
      <c r="FD177" s="21">
        <v>-390</v>
      </c>
      <c r="FE177" s="21">
        <v>-390</v>
      </c>
      <c r="FF177" s="22">
        <v>-390</v>
      </c>
    </row>
    <row r="178" spans="2:162" x14ac:dyDescent="0.2">
      <c r="B178" s="20"/>
      <c r="C178" s="21">
        <v>172</v>
      </c>
      <c r="D178" s="21">
        <v>-84</v>
      </c>
      <c r="E178" s="21">
        <v>-120</v>
      </c>
      <c r="F178" s="21">
        <v>-120</v>
      </c>
      <c r="G178" s="21">
        <v>-120</v>
      </c>
      <c r="H178" s="21">
        <v>-120</v>
      </c>
      <c r="I178" s="21">
        <v>-84</v>
      </c>
      <c r="J178" s="21">
        <v>-84</v>
      </c>
      <c r="K178" s="21">
        <v>-84</v>
      </c>
      <c r="L178" s="21">
        <v>-84</v>
      </c>
      <c r="M178" s="21">
        <v>-90</v>
      </c>
      <c r="N178" s="21">
        <v>-90</v>
      </c>
      <c r="O178" s="21">
        <v>-90</v>
      </c>
      <c r="P178" s="21">
        <v>-198</v>
      </c>
      <c r="Q178" s="21">
        <v>-198</v>
      </c>
      <c r="R178" s="21">
        <v>-198</v>
      </c>
      <c r="S178" s="21">
        <v>-198</v>
      </c>
      <c r="T178" s="21">
        <v>-198</v>
      </c>
      <c r="U178" s="21">
        <v>-198</v>
      </c>
      <c r="V178" s="21">
        <v>-198</v>
      </c>
      <c r="W178" s="21">
        <v>-198</v>
      </c>
      <c r="X178" s="21">
        <v>-198</v>
      </c>
      <c r="Y178" s="21">
        <v>-198</v>
      </c>
      <c r="Z178" s="21">
        <v>-198</v>
      </c>
      <c r="AA178" s="21">
        <v>-198</v>
      </c>
      <c r="AB178" s="21">
        <v>-198</v>
      </c>
      <c r="AC178" s="21">
        <v>-150</v>
      </c>
      <c r="AD178" s="21">
        <v>-150</v>
      </c>
      <c r="AE178" s="21">
        <v>-150</v>
      </c>
      <c r="AF178" s="21">
        <v>-150</v>
      </c>
      <c r="AG178" s="21">
        <v>-150</v>
      </c>
      <c r="AH178" s="21">
        <v>-150</v>
      </c>
      <c r="AI178" s="21">
        <v>-150</v>
      </c>
      <c r="AJ178" s="21">
        <v>-150</v>
      </c>
      <c r="AK178" s="21">
        <v>-150</v>
      </c>
      <c r="AL178" s="21">
        <v>-150</v>
      </c>
      <c r="AM178" s="21">
        <v>-150</v>
      </c>
      <c r="AN178" s="21">
        <v>-150</v>
      </c>
      <c r="AO178" s="21">
        <v>-150</v>
      </c>
      <c r="AP178" s="21">
        <v>-150</v>
      </c>
      <c r="AQ178" s="21">
        <v>-150</v>
      </c>
      <c r="AR178" s="21">
        <v>-150</v>
      </c>
      <c r="AS178" s="21">
        <v>-150</v>
      </c>
      <c r="AT178" s="21">
        <v>-168</v>
      </c>
      <c r="AU178" s="21">
        <v>-168</v>
      </c>
      <c r="AV178" s="21">
        <v>-168</v>
      </c>
      <c r="AW178" s="21">
        <v>-168</v>
      </c>
      <c r="AX178" s="21">
        <v>-168</v>
      </c>
      <c r="AY178" s="21">
        <v>-168</v>
      </c>
      <c r="AZ178" s="21">
        <v>-168</v>
      </c>
      <c r="BA178" s="21">
        <v>-168</v>
      </c>
      <c r="BB178" s="21">
        <v>-168</v>
      </c>
      <c r="BC178" s="21">
        <v>-168</v>
      </c>
      <c r="BD178" s="21">
        <v>-168</v>
      </c>
      <c r="BE178" s="21">
        <v>-168</v>
      </c>
      <c r="BF178" s="21">
        <v>-168</v>
      </c>
      <c r="BG178" s="21">
        <v>-168</v>
      </c>
      <c r="BH178" s="21">
        <v>-168</v>
      </c>
      <c r="BI178" s="21">
        <v>-168</v>
      </c>
      <c r="BJ178" s="21">
        <v>-168</v>
      </c>
      <c r="BK178" s="21">
        <v>-168</v>
      </c>
      <c r="BL178" s="21">
        <v>-168</v>
      </c>
      <c r="BM178" s="21">
        <v>-168</v>
      </c>
      <c r="BN178" s="21">
        <v>-156</v>
      </c>
      <c r="BO178" s="21">
        <v>-156</v>
      </c>
      <c r="BP178" s="21">
        <v>-156</v>
      </c>
      <c r="BQ178" s="21">
        <v>-180</v>
      </c>
      <c r="BR178" s="21">
        <v>-180</v>
      </c>
      <c r="BS178" s="21">
        <v>-180</v>
      </c>
      <c r="BT178" s="21">
        <v>-180</v>
      </c>
      <c r="BU178" s="21">
        <v>-180</v>
      </c>
      <c r="BV178" s="21">
        <v>-180</v>
      </c>
      <c r="BW178" s="21">
        <v>-180</v>
      </c>
      <c r="BX178" s="21">
        <v>-210</v>
      </c>
      <c r="BY178" s="21">
        <v>-210</v>
      </c>
      <c r="BZ178" s="21">
        <v>-210</v>
      </c>
      <c r="CA178" s="21">
        <v>-210</v>
      </c>
      <c r="CB178" s="21">
        <v>-210</v>
      </c>
      <c r="CC178" s="21">
        <v>-210</v>
      </c>
      <c r="CD178" s="21">
        <v>-210</v>
      </c>
      <c r="CE178" s="21">
        <v>-210</v>
      </c>
      <c r="CF178" s="21">
        <v>-210</v>
      </c>
      <c r="CG178" s="21">
        <v>-210</v>
      </c>
      <c r="CH178" s="21">
        <v>-210</v>
      </c>
      <c r="CI178" s="21">
        <v>-210</v>
      </c>
      <c r="CJ178" s="21">
        <v>-210</v>
      </c>
      <c r="CK178" s="21">
        <v>-210</v>
      </c>
      <c r="CL178" s="21">
        <v>-210</v>
      </c>
      <c r="CM178" s="21">
        <v>-210</v>
      </c>
      <c r="CN178" s="21">
        <v>-210</v>
      </c>
      <c r="CO178" s="21">
        <v>-216</v>
      </c>
      <c r="CP178" s="21">
        <v>-216</v>
      </c>
      <c r="CQ178" s="21">
        <v>-216</v>
      </c>
      <c r="CR178" s="21">
        <v>-216</v>
      </c>
      <c r="CS178" s="21">
        <v>-216</v>
      </c>
      <c r="CT178" s="21">
        <v>-216</v>
      </c>
      <c r="CU178" s="21">
        <v>-216</v>
      </c>
      <c r="CV178" s="21">
        <v>-216</v>
      </c>
      <c r="CW178" s="21">
        <v>-234</v>
      </c>
      <c r="CX178" s="21">
        <v>-234</v>
      </c>
      <c r="CY178" s="21">
        <v>-234</v>
      </c>
      <c r="CZ178" s="21">
        <v>-234</v>
      </c>
      <c r="DA178" s="21">
        <v>-234</v>
      </c>
      <c r="DB178" s="21">
        <v>-234</v>
      </c>
      <c r="DC178" s="21">
        <v>-234</v>
      </c>
      <c r="DD178" s="21">
        <v>-234</v>
      </c>
      <c r="DE178" s="21">
        <v>-234</v>
      </c>
      <c r="DF178" s="21">
        <v>-336</v>
      </c>
      <c r="DG178" s="21">
        <v>-336</v>
      </c>
      <c r="DH178" s="21">
        <v>-294</v>
      </c>
      <c r="DI178" s="21">
        <v>-294</v>
      </c>
      <c r="DJ178" s="21">
        <v>-294</v>
      </c>
      <c r="DK178" s="21">
        <v>-294</v>
      </c>
      <c r="DL178" s="21">
        <v>-294</v>
      </c>
      <c r="DM178" s="21">
        <v>-294</v>
      </c>
      <c r="DN178" s="21">
        <v>-294</v>
      </c>
      <c r="DO178" s="21">
        <v>-294</v>
      </c>
      <c r="DP178" s="21">
        <v>-294</v>
      </c>
      <c r="DQ178" s="21">
        <v>-294</v>
      </c>
      <c r="DR178" s="21">
        <v>-294</v>
      </c>
      <c r="DS178" s="21">
        <v>-294</v>
      </c>
      <c r="DT178" s="21">
        <v>-294</v>
      </c>
      <c r="DU178" s="21">
        <v>-294</v>
      </c>
      <c r="DV178" s="21">
        <v>-294</v>
      </c>
      <c r="DW178" s="21">
        <v>-294</v>
      </c>
      <c r="DX178" s="21">
        <v>-294</v>
      </c>
      <c r="DY178" s="21">
        <v>-294</v>
      </c>
      <c r="DZ178" s="21">
        <v>-294</v>
      </c>
      <c r="EA178" s="21">
        <v>-294</v>
      </c>
      <c r="EB178" s="21">
        <v>-294</v>
      </c>
      <c r="EC178" s="21">
        <v>-294</v>
      </c>
      <c r="ED178" s="21">
        <v>-282</v>
      </c>
      <c r="EE178" s="21">
        <v>-282</v>
      </c>
      <c r="EF178" s="21">
        <v>-282</v>
      </c>
      <c r="EG178" s="21">
        <v>-282</v>
      </c>
      <c r="EH178" s="21">
        <v>-282</v>
      </c>
      <c r="EI178" s="21">
        <v>-336</v>
      </c>
      <c r="EJ178" s="21">
        <v>-336</v>
      </c>
      <c r="EK178" s="21">
        <v>-324</v>
      </c>
      <c r="EL178" s="21">
        <v>-324</v>
      </c>
      <c r="EM178" s="21">
        <v>-324</v>
      </c>
      <c r="EN178" s="21">
        <v>-324</v>
      </c>
      <c r="EO178" s="21">
        <v>-324</v>
      </c>
      <c r="EP178" s="21">
        <v>-348</v>
      </c>
      <c r="EQ178" s="21">
        <v>-348</v>
      </c>
      <c r="ER178" s="21">
        <v>-348</v>
      </c>
      <c r="ES178" s="21">
        <v>-348</v>
      </c>
      <c r="ET178" s="21">
        <v>-378</v>
      </c>
      <c r="EU178" s="21">
        <v>-378</v>
      </c>
      <c r="EV178" s="21">
        <v>-378</v>
      </c>
      <c r="EW178" s="21">
        <v>-378</v>
      </c>
      <c r="EX178" s="21">
        <v>-378</v>
      </c>
      <c r="EY178" s="21">
        <v>-450</v>
      </c>
      <c r="EZ178" s="21">
        <v>-426</v>
      </c>
      <c r="FA178" s="21">
        <v>-408</v>
      </c>
      <c r="FB178" s="21">
        <v>-408</v>
      </c>
      <c r="FC178" s="21">
        <v>-408</v>
      </c>
      <c r="FD178" s="21">
        <v>-396</v>
      </c>
      <c r="FE178" s="21">
        <v>-396</v>
      </c>
      <c r="FF178" s="22">
        <v>-396</v>
      </c>
    </row>
    <row r="179" spans="2:162" x14ac:dyDescent="0.2">
      <c r="B179" s="20"/>
      <c r="C179" s="21">
        <v>173</v>
      </c>
      <c r="D179" s="21">
        <v>-90</v>
      </c>
      <c r="E179" s="21">
        <v>-126</v>
      </c>
      <c r="F179" s="21">
        <v>-126</v>
      </c>
      <c r="G179" s="21">
        <v>-126</v>
      </c>
      <c r="H179" s="21">
        <v>-126</v>
      </c>
      <c r="I179" s="21">
        <v>-90</v>
      </c>
      <c r="J179" s="21">
        <v>-90</v>
      </c>
      <c r="K179" s="21">
        <v>-90</v>
      </c>
      <c r="L179" s="21">
        <v>-90</v>
      </c>
      <c r="M179" s="21">
        <v>-96</v>
      </c>
      <c r="N179" s="21">
        <v>-96</v>
      </c>
      <c r="O179" s="21">
        <v>-96</v>
      </c>
      <c r="P179" s="21">
        <v>-204</v>
      </c>
      <c r="Q179" s="21">
        <v>-204</v>
      </c>
      <c r="R179" s="21">
        <v>-204</v>
      </c>
      <c r="S179" s="21">
        <v>-204</v>
      </c>
      <c r="T179" s="21">
        <v>-204</v>
      </c>
      <c r="U179" s="21">
        <v>-204</v>
      </c>
      <c r="V179" s="21">
        <v>-204</v>
      </c>
      <c r="W179" s="21">
        <v>-204</v>
      </c>
      <c r="X179" s="21">
        <v>-204</v>
      </c>
      <c r="Y179" s="21">
        <v>-204</v>
      </c>
      <c r="Z179" s="21">
        <v>-204</v>
      </c>
      <c r="AA179" s="21">
        <v>-204</v>
      </c>
      <c r="AB179" s="21">
        <v>-204</v>
      </c>
      <c r="AC179" s="21">
        <v>-156</v>
      </c>
      <c r="AD179" s="21">
        <v>-156</v>
      </c>
      <c r="AE179" s="21">
        <v>-156</v>
      </c>
      <c r="AF179" s="21">
        <v>-156</v>
      </c>
      <c r="AG179" s="21">
        <v>-156</v>
      </c>
      <c r="AH179" s="21">
        <v>-156</v>
      </c>
      <c r="AI179" s="21">
        <v>-156</v>
      </c>
      <c r="AJ179" s="21">
        <v>-156</v>
      </c>
      <c r="AK179" s="21">
        <v>-156</v>
      </c>
      <c r="AL179" s="21">
        <v>-156</v>
      </c>
      <c r="AM179" s="21">
        <v>-156</v>
      </c>
      <c r="AN179" s="21">
        <v>-156</v>
      </c>
      <c r="AO179" s="21">
        <v>-156</v>
      </c>
      <c r="AP179" s="21">
        <v>-156</v>
      </c>
      <c r="AQ179" s="21">
        <v>-156</v>
      </c>
      <c r="AR179" s="21">
        <v>-156</v>
      </c>
      <c r="AS179" s="21">
        <v>-156</v>
      </c>
      <c r="AT179" s="21">
        <v>-174</v>
      </c>
      <c r="AU179" s="21">
        <v>-174</v>
      </c>
      <c r="AV179" s="21">
        <v>-174</v>
      </c>
      <c r="AW179" s="21">
        <v>-174</v>
      </c>
      <c r="AX179" s="21">
        <v>-174</v>
      </c>
      <c r="AY179" s="21">
        <v>-174</v>
      </c>
      <c r="AZ179" s="21">
        <v>-174</v>
      </c>
      <c r="BA179" s="21">
        <v>-174</v>
      </c>
      <c r="BB179" s="21">
        <v>-174</v>
      </c>
      <c r="BC179" s="21">
        <v>-174</v>
      </c>
      <c r="BD179" s="21">
        <v>-174</v>
      </c>
      <c r="BE179" s="21">
        <v>-174</v>
      </c>
      <c r="BF179" s="21">
        <v>-174</v>
      </c>
      <c r="BG179" s="21">
        <v>-174</v>
      </c>
      <c r="BH179" s="21">
        <v>-174</v>
      </c>
      <c r="BI179" s="21">
        <v>-174</v>
      </c>
      <c r="BJ179" s="21">
        <v>-174</v>
      </c>
      <c r="BK179" s="21">
        <v>-174</v>
      </c>
      <c r="BL179" s="21">
        <v>-174</v>
      </c>
      <c r="BM179" s="21">
        <v>-174</v>
      </c>
      <c r="BN179" s="21">
        <v>-162</v>
      </c>
      <c r="BO179" s="21">
        <v>-162</v>
      </c>
      <c r="BP179" s="21">
        <v>-162</v>
      </c>
      <c r="BQ179" s="21">
        <v>-186</v>
      </c>
      <c r="BR179" s="21">
        <v>-186</v>
      </c>
      <c r="BS179" s="21">
        <v>-186</v>
      </c>
      <c r="BT179" s="21">
        <v>-186</v>
      </c>
      <c r="BU179" s="21">
        <v>-186</v>
      </c>
      <c r="BV179" s="21">
        <v>-186</v>
      </c>
      <c r="BW179" s="21">
        <v>-186</v>
      </c>
      <c r="BX179" s="21">
        <v>-216</v>
      </c>
      <c r="BY179" s="21">
        <v>-216</v>
      </c>
      <c r="BZ179" s="21">
        <v>-216</v>
      </c>
      <c r="CA179" s="21">
        <v>-216</v>
      </c>
      <c r="CB179" s="21">
        <v>-216</v>
      </c>
      <c r="CC179" s="21">
        <v>-216</v>
      </c>
      <c r="CD179" s="21">
        <v>-216</v>
      </c>
      <c r="CE179" s="21">
        <v>-216</v>
      </c>
      <c r="CF179" s="21">
        <v>-216</v>
      </c>
      <c r="CG179" s="21">
        <v>-216</v>
      </c>
      <c r="CH179" s="21">
        <v>-216</v>
      </c>
      <c r="CI179" s="21">
        <v>-216</v>
      </c>
      <c r="CJ179" s="21">
        <v>-216</v>
      </c>
      <c r="CK179" s="21">
        <v>-216</v>
      </c>
      <c r="CL179" s="21">
        <v>-216</v>
      </c>
      <c r="CM179" s="21">
        <v>-216</v>
      </c>
      <c r="CN179" s="21">
        <v>-216</v>
      </c>
      <c r="CO179" s="21">
        <v>-222</v>
      </c>
      <c r="CP179" s="21">
        <v>-222</v>
      </c>
      <c r="CQ179" s="21">
        <v>-222</v>
      </c>
      <c r="CR179" s="21">
        <v>-222</v>
      </c>
      <c r="CS179" s="21">
        <v>-222</v>
      </c>
      <c r="CT179" s="21">
        <v>-222</v>
      </c>
      <c r="CU179" s="21">
        <v>-222</v>
      </c>
      <c r="CV179" s="21">
        <v>-222</v>
      </c>
      <c r="CW179" s="21">
        <v>-240</v>
      </c>
      <c r="CX179" s="21">
        <v>-240</v>
      </c>
      <c r="CY179" s="21">
        <v>-240</v>
      </c>
      <c r="CZ179" s="21">
        <v>-240</v>
      </c>
      <c r="DA179" s="21">
        <v>-240</v>
      </c>
      <c r="DB179" s="21">
        <v>-240</v>
      </c>
      <c r="DC179" s="21">
        <v>-240</v>
      </c>
      <c r="DD179" s="21">
        <v>-240</v>
      </c>
      <c r="DE179" s="21">
        <v>-240</v>
      </c>
      <c r="DF179" s="21">
        <v>-342</v>
      </c>
      <c r="DG179" s="21">
        <v>-342</v>
      </c>
      <c r="DH179" s="21">
        <v>-300</v>
      </c>
      <c r="DI179" s="21">
        <v>-300</v>
      </c>
      <c r="DJ179" s="21">
        <v>-300</v>
      </c>
      <c r="DK179" s="21">
        <v>-300</v>
      </c>
      <c r="DL179" s="21">
        <v>-300</v>
      </c>
      <c r="DM179" s="21">
        <v>-300</v>
      </c>
      <c r="DN179" s="21">
        <v>-300</v>
      </c>
      <c r="DO179" s="21">
        <v>-300</v>
      </c>
      <c r="DP179" s="21">
        <v>-300</v>
      </c>
      <c r="DQ179" s="21">
        <v>-300</v>
      </c>
      <c r="DR179" s="21">
        <v>-300</v>
      </c>
      <c r="DS179" s="21">
        <v>-300</v>
      </c>
      <c r="DT179" s="21">
        <v>-300</v>
      </c>
      <c r="DU179" s="21">
        <v>-300</v>
      </c>
      <c r="DV179" s="21">
        <v>-300</v>
      </c>
      <c r="DW179" s="21">
        <v>-300</v>
      </c>
      <c r="DX179" s="21">
        <v>-300</v>
      </c>
      <c r="DY179" s="21">
        <v>-300</v>
      </c>
      <c r="DZ179" s="21">
        <v>-300</v>
      </c>
      <c r="EA179" s="21">
        <v>-300</v>
      </c>
      <c r="EB179" s="21">
        <v>-300</v>
      </c>
      <c r="EC179" s="21">
        <v>-300</v>
      </c>
      <c r="ED179" s="21">
        <v>-288</v>
      </c>
      <c r="EE179" s="21">
        <v>-288</v>
      </c>
      <c r="EF179" s="21">
        <v>-288</v>
      </c>
      <c r="EG179" s="21">
        <v>-288</v>
      </c>
      <c r="EH179" s="21">
        <v>-288</v>
      </c>
      <c r="EI179" s="21">
        <v>-342</v>
      </c>
      <c r="EJ179" s="21">
        <v>-342</v>
      </c>
      <c r="EK179" s="21">
        <v>-330</v>
      </c>
      <c r="EL179" s="21">
        <v>-330</v>
      </c>
      <c r="EM179" s="21">
        <v>-330</v>
      </c>
      <c r="EN179" s="21">
        <v>-330</v>
      </c>
      <c r="EO179" s="21">
        <v>-330</v>
      </c>
      <c r="EP179" s="21">
        <v>-354</v>
      </c>
      <c r="EQ179" s="21">
        <v>-354</v>
      </c>
      <c r="ER179" s="21">
        <v>-354</v>
      </c>
      <c r="ES179" s="21">
        <v>-354</v>
      </c>
      <c r="ET179" s="21">
        <v>-384</v>
      </c>
      <c r="EU179" s="21">
        <v>-384</v>
      </c>
      <c r="EV179" s="21">
        <v>-384</v>
      </c>
      <c r="EW179" s="21">
        <v>-384</v>
      </c>
      <c r="EX179" s="21">
        <v>-384</v>
      </c>
      <c r="EY179" s="21">
        <v>-456</v>
      </c>
      <c r="EZ179" s="21">
        <v>-432</v>
      </c>
      <c r="FA179" s="21">
        <v>-414</v>
      </c>
      <c r="FB179" s="21">
        <v>-414</v>
      </c>
      <c r="FC179" s="21">
        <v>-414</v>
      </c>
      <c r="FD179" s="21">
        <v>-402</v>
      </c>
      <c r="FE179" s="21">
        <v>-402</v>
      </c>
      <c r="FF179" s="22">
        <v>-402</v>
      </c>
    </row>
    <row r="180" spans="2:162" x14ac:dyDescent="0.2">
      <c r="B180" s="20"/>
      <c r="C180" s="21">
        <v>174</v>
      </c>
      <c r="D180" s="21">
        <v>-96</v>
      </c>
      <c r="E180" s="21">
        <v>-132</v>
      </c>
      <c r="F180" s="21">
        <v>-132</v>
      </c>
      <c r="G180" s="21">
        <v>-132</v>
      </c>
      <c r="H180" s="21">
        <v>-132</v>
      </c>
      <c r="I180" s="21">
        <v>-96</v>
      </c>
      <c r="J180" s="21">
        <v>-96</v>
      </c>
      <c r="K180" s="21">
        <v>-96</v>
      </c>
      <c r="L180" s="21">
        <v>-96</v>
      </c>
      <c r="M180" s="21">
        <v>-102</v>
      </c>
      <c r="N180" s="21">
        <v>-102</v>
      </c>
      <c r="O180" s="21">
        <v>-102</v>
      </c>
      <c r="P180" s="21">
        <v>-210</v>
      </c>
      <c r="Q180" s="21">
        <v>-210</v>
      </c>
      <c r="R180" s="21">
        <v>-210</v>
      </c>
      <c r="S180" s="21">
        <v>-210</v>
      </c>
      <c r="T180" s="21">
        <v>-210</v>
      </c>
      <c r="U180" s="21">
        <v>-210</v>
      </c>
      <c r="V180" s="21">
        <v>-210</v>
      </c>
      <c r="W180" s="21">
        <v>-210</v>
      </c>
      <c r="X180" s="21">
        <v>-210</v>
      </c>
      <c r="Y180" s="21">
        <v>-210</v>
      </c>
      <c r="Z180" s="21">
        <v>-210</v>
      </c>
      <c r="AA180" s="21">
        <v>-210</v>
      </c>
      <c r="AB180" s="21">
        <v>-210</v>
      </c>
      <c r="AC180" s="21">
        <v>-162</v>
      </c>
      <c r="AD180" s="21">
        <v>-162</v>
      </c>
      <c r="AE180" s="21">
        <v>-162</v>
      </c>
      <c r="AF180" s="21">
        <v>-162</v>
      </c>
      <c r="AG180" s="21">
        <v>-162</v>
      </c>
      <c r="AH180" s="21">
        <v>-162</v>
      </c>
      <c r="AI180" s="21">
        <v>-162</v>
      </c>
      <c r="AJ180" s="21">
        <v>-162</v>
      </c>
      <c r="AK180" s="21">
        <v>-162</v>
      </c>
      <c r="AL180" s="21">
        <v>-162</v>
      </c>
      <c r="AM180" s="21">
        <v>-162</v>
      </c>
      <c r="AN180" s="21">
        <v>-162</v>
      </c>
      <c r="AO180" s="21">
        <v>-162</v>
      </c>
      <c r="AP180" s="21">
        <v>-162</v>
      </c>
      <c r="AQ180" s="21">
        <v>-162</v>
      </c>
      <c r="AR180" s="21">
        <v>-162</v>
      </c>
      <c r="AS180" s="21">
        <v>-162</v>
      </c>
      <c r="AT180" s="21">
        <v>-180</v>
      </c>
      <c r="AU180" s="21">
        <v>-180</v>
      </c>
      <c r="AV180" s="21">
        <v>-180</v>
      </c>
      <c r="AW180" s="21">
        <v>-180</v>
      </c>
      <c r="AX180" s="21">
        <v>-180</v>
      </c>
      <c r="AY180" s="21">
        <v>-180</v>
      </c>
      <c r="AZ180" s="21">
        <v>-180</v>
      </c>
      <c r="BA180" s="21">
        <v>-180</v>
      </c>
      <c r="BB180" s="21">
        <v>-180</v>
      </c>
      <c r="BC180" s="21">
        <v>-180</v>
      </c>
      <c r="BD180" s="21">
        <v>-180</v>
      </c>
      <c r="BE180" s="21">
        <v>-180</v>
      </c>
      <c r="BF180" s="21">
        <v>-180</v>
      </c>
      <c r="BG180" s="21">
        <v>-180</v>
      </c>
      <c r="BH180" s="21">
        <v>-180</v>
      </c>
      <c r="BI180" s="21">
        <v>-180</v>
      </c>
      <c r="BJ180" s="21">
        <v>-180</v>
      </c>
      <c r="BK180" s="21">
        <v>-180</v>
      </c>
      <c r="BL180" s="21">
        <v>-180</v>
      </c>
      <c r="BM180" s="21">
        <v>-180</v>
      </c>
      <c r="BN180" s="21">
        <v>-168</v>
      </c>
      <c r="BO180" s="21">
        <v>-168</v>
      </c>
      <c r="BP180" s="21">
        <v>-168</v>
      </c>
      <c r="BQ180" s="21">
        <v>-192</v>
      </c>
      <c r="BR180" s="21">
        <v>-192</v>
      </c>
      <c r="BS180" s="21">
        <v>-192</v>
      </c>
      <c r="BT180" s="21">
        <v>-192</v>
      </c>
      <c r="BU180" s="21">
        <v>-192</v>
      </c>
      <c r="BV180" s="21">
        <v>-192</v>
      </c>
      <c r="BW180" s="21">
        <v>-192</v>
      </c>
      <c r="BX180" s="21">
        <v>-222</v>
      </c>
      <c r="BY180" s="21">
        <v>-222</v>
      </c>
      <c r="BZ180" s="21">
        <v>-222</v>
      </c>
      <c r="CA180" s="21">
        <v>-222</v>
      </c>
      <c r="CB180" s="21">
        <v>-222</v>
      </c>
      <c r="CC180" s="21">
        <v>-222</v>
      </c>
      <c r="CD180" s="21">
        <v>-222</v>
      </c>
      <c r="CE180" s="21">
        <v>-222</v>
      </c>
      <c r="CF180" s="21">
        <v>-222</v>
      </c>
      <c r="CG180" s="21">
        <v>-222</v>
      </c>
      <c r="CH180" s="21">
        <v>-222</v>
      </c>
      <c r="CI180" s="21">
        <v>-222</v>
      </c>
      <c r="CJ180" s="21">
        <v>-222</v>
      </c>
      <c r="CK180" s="21">
        <v>-222</v>
      </c>
      <c r="CL180" s="21">
        <v>-222</v>
      </c>
      <c r="CM180" s="21">
        <v>-222</v>
      </c>
      <c r="CN180" s="21">
        <v>-222</v>
      </c>
      <c r="CO180" s="21">
        <v>-228</v>
      </c>
      <c r="CP180" s="21">
        <v>-228</v>
      </c>
      <c r="CQ180" s="21">
        <v>-228</v>
      </c>
      <c r="CR180" s="21">
        <v>-228</v>
      </c>
      <c r="CS180" s="21">
        <v>-228</v>
      </c>
      <c r="CT180" s="21">
        <v>-228</v>
      </c>
      <c r="CU180" s="21">
        <v>-228</v>
      </c>
      <c r="CV180" s="21">
        <v>-228</v>
      </c>
      <c r="CW180" s="21">
        <v>-246</v>
      </c>
      <c r="CX180" s="21">
        <v>-246</v>
      </c>
      <c r="CY180" s="21">
        <v>-246</v>
      </c>
      <c r="CZ180" s="21">
        <v>-246</v>
      </c>
      <c r="DA180" s="21">
        <v>-246</v>
      </c>
      <c r="DB180" s="21">
        <v>-246</v>
      </c>
      <c r="DC180" s="21">
        <v>-246</v>
      </c>
      <c r="DD180" s="21">
        <v>-246</v>
      </c>
      <c r="DE180" s="21">
        <v>-246</v>
      </c>
      <c r="DF180" s="21">
        <v>-348</v>
      </c>
      <c r="DG180" s="21">
        <v>-348</v>
      </c>
      <c r="DH180" s="21">
        <v>-306</v>
      </c>
      <c r="DI180" s="21">
        <v>-306</v>
      </c>
      <c r="DJ180" s="21">
        <v>-306</v>
      </c>
      <c r="DK180" s="21">
        <v>-306</v>
      </c>
      <c r="DL180" s="21">
        <v>-306</v>
      </c>
      <c r="DM180" s="21">
        <v>-306</v>
      </c>
      <c r="DN180" s="21">
        <v>-306</v>
      </c>
      <c r="DO180" s="21">
        <v>-306</v>
      </c>
      <c r="DP180" s="21">
        <v>-306</v>
      </c>
      <c r="DQ180" s="21">
        <v>-306</v>
      </c>
      <c r="DR180" s="21">
        <v>-306</v>
      </c>
      <c r="DS180" s="21">
        <v>-306</v>
      </c>
      <c r="DT180" s="21">
        <v>-306</v>
      </c>
      <c r="DU180" s="21">
        <v>-306</v>
      </c>
      <c r="DV180" s="21">
        <v>-306</v>
      </c>
      <c r="DW180" s="21">
        <v>-306</v>
      </c>
      <c r="DX180" s="21">
        <v>-306</v>
      </c>
      <c r="DY180" s="21">
        <v>-306</v>
      </c>
      <c r="DZ180" s="21">
        <v>-306</v>
      </c>
      <c r="EA180" s="21">
        <v>-306</v>
      </c>
      <c r="EB180" s="21">
        <v>-306</v>
      </c>
      <c r="EC180" s="21">
        <v>-306</v>
      </c>
      <c r="ED180" s="21">
        <v>-294</v>
      </c>
      <c r="EE180" s="21">
        <v>-294</v>
      </c>
      <c r="EF180" s="21">
        <v>-294</v>
      </c>
      <c r="EG180" s="21">
        <v>-294</v>
      </c>
      <c r="EH180" s="21">
        <v>-294</v>
      </c>
      <c r="EI180" s="21">
        <v>-348</v>
      </c>
      <c r="EJ180" s="21">
        <v>-348</v>
      </c>
      <c r="EK180" s="21">
        <v>-336</v>
      </c>
      <c r="EL180" s="21">
        <v>-336</v>
      </c>
      <c r="EM180" s="21">
        <v>-336</v>
      </c>
      <c r="EN180" s="21">
        <v>-336</v>
      </c>
      <c r="EO180" s="21">
        <v>-336</v>
      </c>
      <c r="EP180" s="21">
        <v>-360</v>
      </c>
      <c r="EQ180" s="21">
        <v>-360</v>
      </c>
      <c r="ER180" s="21">
        <v>-360</v>
      </c>
      <c r="ES180" s="21">
        <v>-360</v>
      </c>
      <c r="ET180" s="21">
        <v>-390</v>
      </c>
      <c r="EU180" s="21">
        <v>-390</v>
      </c>
      <c r="EV180" s="21">
        <v>-390</v>
      </c>
      <c r="EW180" s="21">
        <v>-390</v>
      </c>
      <c r="EX180" s="21">
        <v>-390</v>
      </c>
      <c r="EY180" s="21">
        <v>-462</v>
      </c>
      <c r="EZ180" s="21">
        <v>-438</v>
      </c>
      <c r="FA180" s="21">
        <v>-420</v>
      </c>
      <c r="FB180" s="21">
        <v>-420</v>
      </c>
      <c r="FC180" s="21">
        <v>-420</v>
      </c>
      <c r="FD180" s="21">
        <v>-408</v>
      </c>
      <c r="FE180" s="21">
        <v>-408</v>
      </c>
      <c r="FF180" s="22">
        <v>-408</v>
      </c>
    </row>
    <row r="181" spans="2:162" x14ac:dyDescent="0.2">
      <c r="B181" s="20"/>
      <c r="C181" s="21">
        <v>175</v>
      </c>
      <c r="D181" s="21">
        <v>-102</v>
      </c>
      <c r="E181" s="21">
        <v>-138</v>
      </c>
      <c r="F181" s="21">
        <v>-138</v>
      </c>
      <c r="G181" s="21">
        <v>-138</v>
      </c>
      <c r="H181" s="21">
        <v>-138</v>
      </c>
      <c r="I181" s="21">
        <v>-102</v>
      </c>
      <c r="J181" s="21">
        <v>-102</v>
      </c>
      <c r="K181" s="21">
        <v>-102</v>
      </c>
      <c r="L181" s="21">
        <v>-102</v>
      </c>
      <c r="M181" s="21">
        <v>-108</v>
      </c>
      <c r="N181" s="21">
        <v>-108</v>
      </c>
      <c r="O181" s="21">
        <v>-108</v>
      </c>
      <c r="P181" s="21">
        <v>-216</v>
      </c>
      <c r="Q181" s="21">
        <v>-216</v>
      </c>
      <c r="R181" s="21">
        <v>-216</v>
      </c>
      <c r="S181" s="21">
        <v>-216</v>
      </c>
      <c r="T181" s="21">
        <v>-216</v>
      </c>
      <c r="U181" s="21">
        <v>-216</v>
      </c>
      <c r="V181" s="21">
        <v>-216</v>
      </c>
      <c r="W181" s="21">
        <v>-216</v>
      </c>
      <c r="X181" s="21">
        <v>-216</v>
      </c>
      <c r="Y181" s="21">
        <v>-216</v>
      </c>
      <c r="Z181" s="21">
        <v>-216</v>
      </c>
      <c r="AA181" s="21">
        <v>-216</v>
      </c>
      <c r="AB181" s="21">
        <v>-216</v>
      </c>
      <c r="AC181" s="21">
        <v>-168</v>
      </c>
      <c r="AD181" s="21">
        <v>-168</v>
      </c>
      <c r="AE181" s="21">
        <v>-168</v>
      </c>
      <c r="AF181" s="21">
        <v>-168</v>
      </c>
      <c r="AG181" s="21">
        <v>-168</v>
      </c>
      <c r="AH181" s="21">
        <v>-168</v>
      </c>
      <c r="AI181" s="21">
        <v>-168</v>
      </c>
      <c r="AJ181" s="21">
        <v>-168</v>
      </c>
      <c r="AK181" s="21">
        <v>-168</v>
      </c>
      <c r="AL181" s="21">
        <v>-168</v>
      </c>
      <c r="AM181" s="21">
        <v>-168</v>
      </c>
      <c r="AN181" s="21">
        <v>-168</v>
      </c>
      <c r="AO181" s="21">
        <v>-168</v>
      </c>
      <c r="AP181" s="21">
        <v>-168</v>
      </c>
      <c r="AQ181" s="21">
        <v>-168</v>
      </c>
      <c r="AR181" s="21">
        <v>-168</v>
      </c>
      <c r="AS181" s="21">
        <v>-168</v>
      </c>
      <c r="AT181" s="21">
        <v>-186</v>
      </c>
      <c r="AU181" s="21">
        <v>-186</v>
      </c>
      <c r="AV181" s="21">
        <v>-186</v>
      </c>
      <c r="AW181" s="21">
        <v>-186</v>
      </c>
      <c r="AX181" s="21">
        <v>-186</v>
      </c>
      <c r="AY181" s="21">
        <v>-186</v>
      </c>
      <c r="AZ181" s="21">
        <v>-186</v>
      </c>
      <c r="BA181" s="21">
        <v>-186</v>
      </c>
      <c r="BB181" s="21">
        <v>-186</v>
      </c>
      <c r="BC181" s="21">
        <v>-186</v>
      </c>
      <c r="BD181" s="21">
        <v>-186</v>
      </c>
      <c r="BE181" s="21">
        <v>-186</v>
      </c>
      <c r="BF181" s="21">
        <v>-186</v>
      </c>
      <c r="BG181" s="21">
        <v>-186</v>
      </c>
      <c r="BH181" s="21">
        <v>-186</v>
      </c>
      <c r="BI181" s="21">
        <v>-186</v>
      </c>
      <c r="BJ181" s="21">
        <v>-186</v>
      </c>
      <c r="BK181" s="21">
        <v>-186</v>
      </c>
      <c r="BL181" s="21">
        <v>-186</v>
      </c>
      <c r="BM181" s="21">
        <v>-186</v>
      </c>
      <c r="BN181" s="21">
        <v>-174</v>
      </c>
      <c r="BO181" s="21">
        <v>-174</v>
      </c>
      <c r="BP181" s="21">
        <v>-174</v>
      </c>
      <c r="BQ181" s="21">
        <v>-198</v>
      </c>
      <c r="BR181" s="21">
        <v>-198</v>
      </c>
      <c r="BS181" s="21">
        <v>-198</v>
      </c>
      <c r="BT181" s="21">
        <v>-198</v>
      </c>
      <c r="BU181" s="21">
        <v>-198</v>
      </c>
      <c r="BV181" s="21">
        <v>-198</v>
      </c>
      <c r="BW181" s="21">
        <v>-198</v>
      </c>
      <c r="BX181" s="21">
        <v>-228</v>
      </c>
      <c r="BY181" s="21">
        <v>-228</v>
      </c>
      <c r="BZ181" s="21">
        <v>-228</v>
      </c>
      <c r="CA181" s="21">
        <v>-228</v>
      </c>
      <c r="CB181" s="21">
        <v>-228</v>
      </c>
      <c r="CC181" s="21">
        <v>-228</v>
      </c>
      <c r="CD181" s="21">
        <v>-228</v>
      </c>
      <c r="CE181" s="21">
        <v>-228</v>
      </c>
      <c r="CF181" s="21">
        <v>-228</v>
      </c>
      <c r="CG181" s="21">
        <v>-228</v>
      </c>
      <c r="CH181" s="21">
        <v>-228</v>
      </c>
      <c r="CI181" s="21">
        <v>-228</v>
      </c>
      <c r="CJ181" s="21">
        <v>-228</v>
      </c>
      <c r="CK181" s="21">
        <v>-228</v>
      </c>
      <c r="CL181" s="21">
        <v>-228</v>
      </c>
      <c r="CM181" s="21">
        <v>-228</v>
      </c>
      <c r="CN181" s="21">
        <v>-228</v>
      </c>
      <c r="CO181" s="21">
        <v>-234</v>
      </c>
      <c r="CP181" s="21">
        <v>-234</v>
      </c>
      <c r="CQ181" s="21">
        <v>-234</v>
      </c>
      <c r="CR181" s="21">
        <v>-234</v>
      </c>
      <c r="CS181" s="21">
        <v>-234</v>
      </c>
      <c r="CT181" s="21">
        <v>-234</v>
      </c>
      <c r="CU181" s="21">
        <v>-234</v>
      </c>
      <c r="CV181" s="21">
        <v>-234</v>
      </c>
      <c r="CW181" s="21">
        <v>-252</v>
      </c>
      <c r="CX181" s="21">
        <v>-252</v>
      </c>
      <c r="CY181" s="21">
        <v>-252</v>
      </c>
      <c r="CZ181" s="21">
        <v>-252</v>
      </c>
      <c r="DA181" s="21">
        <v>-252</v>
      </c>
      <c r="DB181" s="21">
        <v>-252</v>
      </c>
      <c r="DC181" s="21">
        <v>-252</v>
      </c>
      <c r="DD181" s="21">
        <v>-252</v>
      </c>
      <c r="DE181" s="21">
        <v>-252</v>
      </c>
      <c r="DF181" s="21">
        <v>-354</v>
      </c>
      <c r="DG181" s="21">
        <v>-354</v>
      </c>
      <c r="DH181" s="21">
        <v>-312</v>
      </c>
      <c r="DI181" s="21">
        <v>-312</v>
      </c>
      <c r="DJ181" s="21">
        <v>-312</v>
      </c>
      <c r="DK181" s="21">
        <v>-312</v>
      </c>
      <c r="DL181" s="21">
        <v>-312</v>
      </c>
      <c r="DM181" s="21">
        <v>-312</v>
      </c>
      <c r="DN181" s="21">
        <v>-312</v>
      </c>
      <c r="DO181" s="21">
        <v>-312</v>
      </c>
      <c r="DP181" s="21">
        <v>-312</v>
      </c>
      <c r="DQ181" s="21">
        <v>-312</v>
      </c>
      <c r="DR181" s="21">
        <v>-312</v>
      </c>
      <c r="DS181" s="21">
        <v>-312</v>
      </c>
      <c r="DT181" s="21">
        <v>-312</v>
      </c>
      <c r="DU181" s="21">
        <v>-312</v>
      </c>
      <c r="DV181" s="21">
        <v>-312</v>
      </c>
      <c r="DW181" s="21">
        <v>-312</v>
      </c>
      <c r="DX181" s="21">
        <v>-312</v>
      </c>
      <c r="DY181" s="21">
        <v>-312</v>
      </c>
      <c r="DZ181" s="21">
        <v>-312</v>
      </c>
      <c r="EA181" s="21">
        <v>-312</v>
      </c>
      <c r="EB181" s="21">
        <v>-312</v>
      </c>
      <c r="EC181" s="21">
        <v>-312</v>
      </c>
      <c r="ED181" s="21">
        <v>-300</v>
      </c>
      <c r="EE181" s="21">
        <v>-300</v>
      </c>
      <c r="EF181" s="21">
        <v>-300</v>
      </c>
      <c r="EG181" s="21">
        <v>-300</v>
      </c>
      <c r="EH181" s="21">
        <v>-300</v>
      </c>
      <c r="EI181" s="21">
        <v>-354</v>
      </c>
      <c r="EJ181" s="21">
        <v>-354</v>
      </c>
      <c r="EK181" s="21">
        <v>-342</v>
      </c>
      <c r="EL181" s="21">
        <v>-342</v>
      </c>
      <c r="EM181" s="21">
        <v>-342</v>
      </c>
      <c r="EN181" s="21">
        <v>-342</v>
      </c>
      <c r="EO181" s="21">
        <v>-342</v>
      </c>
      <c r="EP181" s="21">
        <v>-366</v>
      </c>
      <c r="EQ181" s="21">
        <v>-366</v>
      </c>
      <c r="ER181" s="21">
        <v>-366</v>
      </c>
      <c r="ES181" s="21">
        <v>-366</v>
      </c>
      <c r="ET181" s="21">
        <v>-396</v>
      </c>
      <c r="EU181" s="21">
        <v>-396</v>
      </c>
      <c r="EV181" s="21">
        <v>-396</v>
      </c>
      <c r="EW181" s="21">
        <v>-396</v>
      </c>
      <c r="EX181" s="21">
        <v>-396</v>
      </c>
      <c r="EY181" s="21">
        <v>-468</v>
      </c>
      <c r="EZ181" s="21">
        <v>-444</v>
      </c>
      <c r="FA181" s="21">
        <v>-426</v>
      </c>
      <c r="FB181" s="21">
        <v>-426</v>
      </c>
      <c r="FC181" s="21">
        <v>-426</v>
      </c>
      <c r="FD181" s="21">
        <v>-414</v>
      </c>
      <c r="FE181" s="21">
        <v>-414</v>
      </c>
      <c r="FF181" s="22">
        <v>-414</v>
      </c>
    </row>
    <row r="182" spans="2:162" x14ac:dyDescent="0.2">
      <c r="B182" s="20"/>
      <c r="C182" s="21">
        <v>176</v>
      </c>
      <c r="D182" s="21">
        <v>-108</v>
      </c>
      <c r="E182" s="21">
        <v>-144</v>
      </c>
      <c r="F182" s="21">
        <v>-144</v>
      </c>
      <c r="G182" s="21">
        <v>-144</v>
      </c>
      <c r="H182" s="21">
        <v>-144</v>
      </c>
      <c r="I182" s="21">
        <v>-108</v>
      </c>
      <c r="J182" s="21">
        <v>-108</v>
      </c>
      <c r="K182" s="21">
        <v>-108</v>
      </c>
      <c r="L182" s="21">
        <v>-108</v>
      </c>
      <c r="M182" s="21">
        <v>-114</v>
      </c>
      <c r="N182" s="21">
        <v>-114</v>
      </c>
      <c r="O182" s="21">
        <v>-114</v>
      </c>
      <c r="P182" s="21">
        <v>-222</v>
      </c>
      <c r="Q182" s="21">
        <v>-222</v>
      </c>
      <c r="R182" s="21">
        <v>-222</v>
      </c>
      <c r="S182" s="21">
        <v>-222</v>
      </c>
      <c r="T182" s="21">
        <v>-222</v>
      </c>
      <c r="U182" s="21">
        <v>-222</v>
      </c>
      <c r="V182" s="21">
        <v>-222</v>
      </c>
      <c r="W182" s="21">
        <v>-222</v>
      </c>
      <c r="X182" s="21">
        <v>-222</v>
      </c>
      <c r="Y182" s="21">
        <v>-222</v>
      </c>
      <c r="Z182" s="21">
        <v>-222</v>
      </c>
      <c r="AA182" s="21">
        <v>-222</v>
      </c>
      <c r="AB182" s="21">
        <v>-222</v>
      </c>
      <c r="AC182" s="21">
        <v>-174</v>
      </c>
      <c r="AD182" s="21">
        <v>-174</v>
      </c>
      <c r="AE182" s="21">
        <v>-174</v>
      </c>
      <c r="AF182" s="21">
        <v>-174</v>
      </c>
      <c r="AG182" s="21">
        <v>-174</v>
      </c>
      <c r="AH182" s="21">
        <v>-174</v>
      </c>
      <c r="AI182" s="21">
        <v>-174</v>
      </c>
      <c r="AJ182" s="21">
        <v>-174</v>
      </c>
      <c r="AK182" s="21">
        <v>-174</v>
      </c>
      <c r="AL182" s="21">
        <v>-174</v>
      </c>
      <c r="AM182" s="21">
        <v>-174</v>
      </c>
      <c r="AN182" s="21">
        <v>-174</v>
      </c>
      <c r="AO182" s="21">
        <v>-174</v>
      </c>
      <c r="AP182" s="21">
        <v>-174</v>
      </c>
      <c r="AQ182" s="21">
        <v>-174</v>
      </c>
      <c r="AR182" s="21">
        <v>-174</v>
      </c>
      <c r="AS182" s="21">
        <v>-174</v>
      </c>
      <c r="AT182" s="21">
        <v>-192</v>
      </c>
      <c r="AU182" s="21">
        <v>-192</v>
      </c>
      <c r="AV182" s="21">
        <v>-192</v>
      </c>
      <c r="AW182" s="21">
        <v>-192</v>
      </c>
      <c r="AX182" s="21">
        <v>-192</v>
      </c>
      <c r="AY182" s="21">
        <v>-192</v>
      </c>
      <c r="AZ182" s="21">
        <v>-192</v>
      </c>
      <c r="BA182" s="21">
        <v>-192</v>
      </c>
      <c r="BB182" s="21">
        <v>-192</v>
      </c>
      <c r="BC182" s="21">
        <v>-192</v>
      </c>
      <c r="BD182" s="21">
        <v>-192</v>
      </c>
      <c r="BE182" s="21">
        <v>-192</v>
      </c>
      <c r="BF182" s="21">
        <v>-192</v>
      </c>
      <c r="BG182" s="21">
        <v>-192</v>
      </c>
      <c r="BH182" s="21">
        <v>-192</v>
      </c>
      <c r="BI182" s="21">
        <v>-192</v>
      </c>
      <c r="BJ182" s="21">
        <v>-192</v>
      </c>
      <c r="BK182" s="21">
        <v>-192</v>
      </c>
      <c r="BL182" s="21">
        <v>-192</v>
      </c>
      <c r="BM182" s="21">
        <v>-192</v>
      </c>
      <c r="BN182" s="21">
        <v>-180</v>
      </c>
      <c r="BO182" s="21">
        <v>-180</v>
      </c>
      <c r="BP182" s="21">
        <v>-180</v>
      </c>
      <c r="BQ182" s="21">
        <v>-204</v>
      </c>
      <c r="BR182" s="21">
        <v>-204</v>
      </c>
      <c r="BS182" s="21">
        <v>-204</v>
      </c>
      <c r="BT182" s="21">
        <v>-204</v>
      </c>
      <c r="BU182" s="21">
        <v>-204</v>
      </c>
      <c r="BV182" s="21">
        <v>-204</v>
      </c>
      <c r="BW182" s="21">
        <v>-204</v>
      </c>
      <c r="BX182" s="21">
        <v>-234</v>
      </c>
      <c r="BY182" s="21">
        <v>-234</v>
      </c>
      <c r="BZ182" s="21">
        <v>-234</v>
      </c>
      <c r="CA182" s="21">
        <v>-234</v>
      </c>
      <c r="CB182" s="21">
        <v>-234</v>
      </c>
      <c r="CC182" s="21">
        <v>-234</v>
      </c>
      <c r="CD182" s="21">
        <v>-234</v>
      </c>
      <c r="CE182" s="21">
        <v>-234</v>
      </c>
      <c r="CF182" s="21">
        <v>-234</v>
      </c>
      <c r="CG182" s="21">
        <v>-234</v>
      </c>
      <c r="CH182" s="21">
        <v>-234</v>
      </c>
      <c r="CI182" s="21">
        <v>-234</v>
      </c>
      <c r="CJ182" s="21">
        <v>-234</v>
      </c>
      <c r="CK182" s="21">
        <v>-234</v>
      </c>
      <c r="CL182" s="21">
        <v>-234</v>
      </c>
      <c r="CM182" s="21">
        <v>-234</v>
      </c>
      <c r="CN182" s="21">
        <v>-234</v>
      </c>
      <c r="CO182" s="21">
        <v>-240</v>
      </c>
      <c r="CP182" s="21">
        <v>-240</v>
      </c>
      <c r="CQ182" s="21">
        <v>-240</v>
      </c>
      <c r="CR182" s="21">
        <v>-240</v>
      </c>
      <c r="CS182" s="21">
        <v>-240</v>
      </c>
      <c r="CT182" s="21">
        <v>-240</v>
      </c>
      <c r="CU182" s="21">
        <v>-240</v>
      </c>
      <c r="CV182" s="21">
        <v>-240</v>
      </c>
      <c r="CW182" s="21">
        <v>-258</v>
      </c>
      <c r="CX182" s="21">
        <v>-258</v>
      </c>
      <c r="CY182" s="21">
        <v>-258</v>
      </c>
      <c r="CZ182" s="21">
        <v>-258</v>
      </c>
      <c r="DA182" s="21">
        <v>-258</v>
      </c>
      <c r="DB182" s="21">
        <v>-258</v>
      </c>
      <c r="DC182" s="21">
        <v>-258</v>
      </c>
      <c r="DD182" s="21">
        <v>-258</v>
      </c>
      <c r="DE182" s="21">
        <v>-258</v>
      </c>
      <c r="DF182" s="21">
        <v>-360</v>
      </c>
      <c r="DG182" s="21">
        <v>-360</v>
      </c>
      <c r="DH182" s="21">
        <v>-318</v>
      </c>
      <c r="DI182" s="21">
        <v>-318</v>
      </c>
      <c r="DJ182" s="21">
        <v>-318</v>
      </c>
      <c r="DK182" s="21">
        <v>-318</v>
      </c>
      <c r="DL182" s="21">
        <v>-318</v>
      </c>
      <c r="DM182" s="21">
        <v>-318</v>
      </c>
      <c r="DN182" s="21">
        <v>-318</v>
      </c>
      <c r="DO182" s="21">
        <v>-318</v>
      </c>
      <c r="DP182" s="21">
        <v>-318</v>
      </c>
      <c r="DQ182" s="21">
        <v>-318</v>
      </c>
      <c r="DR182" s="21">
        <v>-318</v>
      </c>
      <c r="DS182" s="21">
        <v>-318</v>
      </c>
      <c r="DT182" s="21">
        <v>-318</v>
      </c>
      <c r="DU182" s="21">
        <v>-318</v>
      </c>
      <c r="DV182" s="21">
        <v>-318</v>
      </c>
      <c r="DW182" s="21">
        <v>-318</v>
      </c>
      <c r="DX182" s="21">
        <v>-318</v>
      </c>
      <c r="DY182" s="21">
        <v>-318</v>
      </c>
      <c r="DZ182" s="21">
        <v>-318</v>
      </c>
      <c r="EA182" s="21">
        <v>-318</v>
      </c>
      <c r="EB182" s="21">
        <v>-318</v>
      </c>
      <c r="EC182" s="21">
        <v>-318</v>
      </c>
      <c r="ED182" s="21">
        <v>-306</v>
      </c>
      <c r="EE182" s="21">
        <v>-306</v>
      </c>
      <c r="EF182" s="21">
        <v>-306</v>
      </c>
      <c r="EG182" s="21">
        <v>-306</v>
      </c>
      <c r="EH182" s="21">
        <v>-306</v>
      </c>
      <c r="EI182" s="21">
        <v>-360</v>
      </c>
      <c r="EJ182" s="21">
        <v>-360</v>
      </c>
      <c r="EK182" s="21">
        <v>-348</v>
      </c>
      <c r="EL182" s="21">
        <v>-348</v>
      </c>
      <c r="EM182" s="21">
        <v>-348</v>
      </c>
      <c r="EN182" s="21">
        <v>-348</v>
      </c>
      <c r="EO182" s="21">
        <v>-348</v>
      </c>
      <c r="EP182" s="21">
        <v>-372</v>
      </c>
      <c r="EQ182" s="21">
        <v>-372</v>
      </c>
      <c r="ER182" s="21">
        <v>-372</v>
      </c>
      <c r="ES182" s="21">
        <v>-372</v>
      </c>
      <c r="ET182" s="21">
        <v>-402</v>
      </c>
      <c r="EU182" s="21">
        <v>-402</v>
      </c>
      <c r="EV182" s="21">
        <v>-402</v>
      </c>
      <c r="EW182" s="21">
        <v>-402</v>
      </c>
      <c r="EX182" s="21">
        <v>-402</v>
      </c>
      <c r="EY182" s="21">
        <v>-474</v>
      </c>
      <c r="EZ182" s="21">
        <v>-450</v>
      </c>
      <c r="FA182" s="21">
        <v>-432</v>
      </c>
      <c r="FB182" s="21">
        <v>-432</v>
      </c>
      <c r="FC182" s="21">
        <v>-432</v>
      </c>
      <c r="FD182" s="21">
        <v>-420</v>
      </c>
      <c r="FE182" s="21">
        <v>-420</v>
      </c>
      <c r="FF182" s="22">
        <v>-420</v>
      </c>
    </row>
    <row r="183" spans="2:162" x14ac:dyDescent="0.2">
      <c r="B183" s="20"/>
      <c r="C183" s="21">
        <v>177</v>
      </c>
      <c r="D183" s="21">
        <v>-114</v>
      </c>
      <c r="E183" s="21">
        <v>-150</v>
      </c>
      <c r="F183" s="21">
        <v>-150</v>
      </c>
      <c r="G183" s="21">
        <v>-150</v>
      </c>
      <c r="H183" s="21">
        <v>-150</v>
      </c>
      <c r="I183" s="21">
        <v>-114</v>
      </c>
      <c r="J183" s="21">
        <v>-114</v>
      </c>
      <c r="K183" s="21">
        <v>-114</v>
      </c>
      <c r="L183" s="21">
        <v>-114</v>
      </c>
      <c r="M183" s="21">
        <v>-120</v>
      </c>
      <c r="N183" s="21">
        <v>-120</v>
      </c>
      <c r="O183" s="21">
        <v>-120</v>
      </c>
      <c r="P183" s="21">
        <v>-228</v>
      </c>
      <c r="Q183" s="21">
        <v>-228</v>
      </c>
      <c r="R183" s="21">
        <v>-228</v>
      </c>
      <c r="S183" s="21">
        <v>-228</v>
      </c>
      <c r="T183" s="21">
        <v>-228</v>
      </c>
      <c r="U183" s="21">
        <v>-228</v>
      </c>
      <c r="V183" s="21">
        <v>-228</v>
      </c>
      <c r="W183" s="21">
        <v>-228</v>
      </c>
      <c r="X183" s="21">
        <v>-228</v>
      </c>
      <c r="Y183" s="21">
        <v>-228</v>
      </c>
      <c r="Z183" s="21">
        <v>-228</v>
      </c>
      <c r="AA183" s="21">
        <v>-228</v>
      </c>
      <c r="AB183" s="21">
        <v>-228</v>
      </c>
      <c r="AC183" s="21">
        <v>-180</v>
      </c>
      <c r="AD183" s="21">
        <v>-180</v>
      </c>
      <c r="AE183" s="21">
        <v>-180</v>
      </c>
      <c r="AF183" s="21">
        <v>-180</v>
      </c>
      <c r="AG183" s="21">
        <v>-180</v>
      </c>
      <c r="AH183" s="21">
        <v>-180</v>
      </c>
      <c r="AI183" s="21">
        <v>-180</v>
      </c>
      <c r="AJ183" s="21">
        <v>-180</v>
      </c>
      <c r="AK183" s="21">
        <v>-180</v>
      </c>
      <c r="AL183" s="21">
        <v>-180</v>
      </c>
      <c r="AM183" s="21">
        <v>-180</v>
      </c>
      <c r="AN183" s="21">
        <v>-180</v>
      </c>
      <c r="AO183" s="21">
        <v>-180</v>
      </c>
      <c r="AP183" s="21">
        <v>-180</v>
      </c>
      <c r="AQ183" s="21">
        <v>-180</v>
      </c>
      <c r="AR183" s="21">
        <v>-180</v>
      </c>
      <c r="AS183" s="21">
        <v>-180</v>
      </c>
      <c r="AT183" s="21">
        <v>-198</v>
      </c>
      <c r="AU183" s="21">
        <v>-198</v>
      </c>
      <c r="AV183" s="21">
        <v>-198</v>
      </c>
      <c r="AW183" s="21">
        <v>-198</v>
      </c>
      <c r="AX183" s="21">
        <v>-198</v>
      </c>
      <c r="AY183" s="21">
        <v>-198</v>
      </c>
      <c r="AZ183" s="21">
        <v>-198</v>
      </c>
      <c r="BA183" s="21">
        <v>-198</v>
      </c>
      <c r="BB183" s="21">
        <v>-198</v>
      </c>
      <c r="BC183" s="21">
        <v>-198</v>
      </c>
      <c r="BD183" s="21">
        <v>-198</v>
      </c>
      <c r="BE183" s="21">
        <v>-198</v>
      </c>
      <c r="BF183" s="21">
        <v>-198</v>
      </c>
      <c r="BG183" s="21">
        <v>-198</v>
      </c>
      <c r="BH183" s="21">
        <v>-198</v>
      </c>
      <c r="BI183" s="21">
        <v>-198</v>
      </c>
      <c r="BJ183" s="21">
        <v>-198</v>
      </c>
      <c r="BK183" s="21">
        <v>-198</v>
      </c>
      <c r="BL183" s="21">
        <v>-198</v>
      </c>
      <c r="BM183" s="21">
        <v>-198</v>
      </c>
      <c r="BN183" s="21">
        <v>-186</v>
      </c>
      <c r="BO183" s="21">
        <v>-186</v>
      </c>
      <c r="BP183" s="21">
        <v>-186</v>
      </c>
      <c r="BQ183" s="21">
        <v>-210</v>
      </c>
      <c r="BR183" s="21">
        <v>-210</v>
      </c>
      <c r="BS183" s="21">
        <v>-210</v>
      </c>
      <c r="BT183" s="21">
        <v>-210</v>
      </c>
      <c r="BU183" s="21">
        <v>-210</v>
      </c>
      <c r="BV183" s="21">
        <v>-210</v>
      </c>
      <c r="BW183" s="21">
        <v>-210</v>
      </c>
      <c r="BX183" s="21">
        <v>-240</v>
      </c>
      <c r="BY183" s="21">
        <v>-240</v>
      </c>
      <c r="BZ183" s="21">
        <v>-240</v>
      </c>
      <c r="CA183" s="21">
        <v>-240</v>
      </c>
      <c r="CB183" s="21">
        <v>-240</v>
      </c>
      <c r="CC183" s="21">
        <v>-240</v>
      </c>
      <c r="CD183" s="21">
        <v>-240</v>
      </c>
      <c r="CE183" s="21">
        <v>-240</v>
      </c>
      <c r="CF183" s="21">
        <v>-240</v>
      </c>
      <c r="CG183" s="21">
        <v>-240</v>
      </c>
      <c r="CH183" s="21">
        <v>-240</v>
      </c>
      <c r="CI183" s="21">
        <v>-240</v>
      </c>
      <c r="CJ183" s="21">
        <v>-240</v>
      </c>
      <c r="CK183" s="21">
        <v>-240</v>
      </c>
      <c r="CL183" s="21">
        <v>-240</v>
      </c>
      <c r="CM183" s="21">
        <v>-240</v>
      </c>
      <c r="CN183" s="21">
        <v>-240</v>
      </c>
      <c r="CO183" s="21">
        <v>-246</v>
      </c>
      <c r="CP183" s="21">
        <v>-246</v>
      </c>
      <c r="CQ183" s="21">
        <v>-246</v>
      </c>
      <c r="CR183" s="21">
        <v>-246</v>
      </c>
      <c r="CS183" s="21">
        <v>-246</v>
      </c>
      <c r="CT183" s="21">
        <v>-246</v>
      </c>
      <c r="CU183" s="21">
        <v>-246</v>
      </c>
      <c r="CV183" s="21">
        <v>-246</v>
      </c>
      <c r="CW183" s="21">
        <v>-264</v>
      </c>
      <c r="CX183" s="21">
        <v>-264</v>
      </c>
      <c r="CY183" s="21">
        <v>-264</v>
      </c>
      <c r="CZ183" s="21">
        <v>-264</v>
      </c>
      <c r="DA183" s="21">
        <v>-264</v>
      </c>
      <c r="DB183" s="21">
        <v>-264</v>
      </c>
      <c r="DC183" s="21">
        <v>-264</v>
      </c>
      <c r="DD183" s="21">
        <v>-264</v>
      </c>
      <c r="DE183" s="21">
        <v>-264</v>
      </c>
      <c r="DF183" s="21">
        <v>-366</v>
      </c>
      <c r="DG183" s="21">
        <v>-366</v>
      </c>
      <c r="DH183" s="21">
        <v>-324</v>
      </c>
      <c r="DI183" s="21">
        <v>-324</v>
      </c>
      <c r="DJ183" s="21">
        <v>-324</v>
      </c>
      <c r="DK183" s="21">
        <v>-324</v>
      </c>
      <c r="DL183" s="21">
        <v>-324</v>
      </c>
      <c r="DM183" s="21">
        <v>-324</v>
      </c>
      <c r="DN183" s="21">
        <v>-324</v>
      </c>
      <c r="DO183" s="21">
        <v>-324</v>
      </c>
      <c r="DP183" s="21">
        <v>-324</v>
      </c>
      <c r="DQ183" s="21">
        <v>-324</v>
      </c>
      <c r="DR183" s="21">
        <v>-324</v>
      </c>
      <c r="DS183" s="21">
        <v>-324</v>
      </c>
      <c r="DT183" s="21">
        <v>-324</v>
      </c>
      <c r="DU183" s="21">
        <v>-324</v>
      </c>
      <c r="DV183" s="21">
        <v>-324</v>
      </c>
      <c r="DW183" s="21">
        <v>-324</v>
      </c>
      <c r="DX183" s="21">
        <v>-324</v>
      </c>
      <c r="DY183" s="21">
        <v>-324</v>
      </c>
      <c r="DZ183" s="21">
        <v>-324</v>
      </c>
      <c r="EA183" s="21">
        <v>-324</v>
      </c>
      <c r="EB183" s="21">
        <v>-324</v>
      </c>
      <c r="EC183" s="21">
        <v>-324</v>
      </c>
      <c r="ED183" s="21">
        <v>-312</v>
      </c>
      <c r="EE183" s="21">
        <v>-312</v>
      </c>
      <c r="EF183" s="21">
        <v>-312</v>
      </c>
      <c r="EG183" s="21">
        <v>-312</v>
      </c>
      <c r="EH183" s="21">
        <v>-312</v>
      </c>
      <c r="EI183" s="21">
        <v>-366</v>
      </c>
      <c r="EJ183" s="21">
        <v>-366</v>
      </c>
      <c r="EK183" s="21">
        <v>-354</v>
      </c>
      <c r="EL183" s="21">
        <v>-354</v>
      </c>
      <c r="EM183" s="21">
        <v>-354</v>
      </c>
      <c r="EN183" s="21">
        <v>-354</v>
      </c>
      <c r="EO183" s="21">
        <v>-354</v>
      </c>
      <c r="EP183" s="21">
        <v>-378</v>
      </c>
      <c r="EQ183" s="21">
        <v>-378</v>
      </c>
      <c r="ER183" s="21">
        <v>-378</v>
      </c>
      <c r="ES183" s="21">
        <v>-378</v>
      </c>
      <c r="ET183" s="21">
        <v>-408</v>
      </c>
      <c r="EU183" s="21">
        <v>-408</v>
      </c>
      <c r="EV183" s="21">
        <v>-408</v>
      </c>
      <c r="EW183" s="21">
        <v>-408</v>
      </c>
      <c r="EX183" s="21">
        <v>-408</v>
      </c>
      <c r="EY183" s="21">
        <v>-480</v>
      </c>
      <c r="EZ183" s="21">
        <v>-456</v>
      </c>
      <c r="FA183" s="21">
        <v>-438</v>
      </c>
      <c r="FB183" s="21">
        <v>-438</v>
      </c>
      <c r="FC183" s="21">
        <v>-438</v>
      </c>
      <c r="FD183" s="21">
        <v>-426</v>
      </c>
      <c r="FE183" s="21">
        <v>-426</v>
      </c>
      <c r="FF183" s="22">
        <v>-426</v>
      </c>
    </row>
    <row r="184" spans="2:162" x14ac:dyDescent="0.2">
      <c r="B184" s="20"/>
      <c r="C184" s="21">
        <v>178</v>
      </c>
      <c r="D184" s="21">
        <v>-120</v>
      </c>
      <c r="E184" s="21">
        <v>-156</v>
      </c>
      <c r="F184" s="21">
        <v>-156</v>
      </c>
      <c r="G184" s="21">
        <v>-156</v>
      </c>
      <c r="H184" s="21">
        <v>-156</v>
      </c>
      <c r="I184" s="21">
        <v>-120</v>
      </c>
      <c r="J184" s="21">
        <v>-120</v>
      </c>
      <c r="K184" s="21">
        <v>-120</v>
      </c>
      <c r="L184" s="21">
        <v>-120</v>
      </c>
      <c r="M184" s="21">
        <v>-126</v>
      </c>
      <c r="N184" s="21">
        <v>-126</v>
      </c>
      <c r="O184" s="21">
        <v>-126</v>
      </c>
      <c r="P184" s="21">
        <v>-234</v>
      </c>
      <c r="Q184" s="21">
        <v>-234</v>
      </c>
      <c r="R184" s="21">
        <v>-234</v>
      </c>
      <c r="S184" s="21">
        <v>-234</v>
      </c>
      <c r="T184" s="21">
        <v>-234</v>
      </c>
      <c r="U184" s="21">
        <v>-234</v>
      </c>
      <c r="V184" s="21">
        <v>-234</v>
      </c>
      <c r="W184" s="21">
        <v>-234</v>
      </c>
      <c r="X184" s="21">
        <v>-234</v>
      </c>
      <c r="Y184" s="21">
        <v>-234</v>
      </c>
      <c r="Z184" s="21">
        <v>-234</v>
      </c>
      <c r="AA184" s="21">
        <v>-234</v>
      </c>
      <c r="AB184" s="21">
        <v>-234</v>
      </c>
      <c r="AC184" s="21">
        <v>-186</v>
      </c>
      <c r="AD184" s="21">
        <v>-186</v>
      </c>
      <c r="AE184" s="21">
        <v>-186</v>
      </c>
      <c r="AF184" s="21">
        <v>-186</v>
      </c>
      <c r="AG184" s="21">
        <v>-186</v>
      </c>
      <c r="AH184" s="21">
        <v>-186</v>
      </c>
      <c r="AI184" s="21">
        <v>-186</v>
      </c>
      <c r="AJ184" s="21">
        <v>-186</v>
      </c>
      <c r="AK184" s="21">
        <v>-186</v>
      </c>
      <c r="AL184" s="21">
        <v>-186</v>
      </c>
      <c r="AM184" s="21">
        <v>-186</v>
      </c>
      <c r="AN184" s="21">
        <v>-186</v>
      </c>
      <c r="AO184" s="21">
        <v>-186</v>
      </c>
      <c r="AP184" s="21">
        <v>-186</v>
      </c>
      <c r="AQ184" s="21">
        <v>-186</v>
      </c>
      <c r="AR184" s="21">
        <v>-186</v>
      </c>
      <c r="AS184" s="21">
        <v>-186</v>
      </c>
      <c r="AT184" s="21">
        <v>-204</v>
      </c>
      <c r="AU184" s="21">
        <v>-204</v>
      </c>
      <c r="AV184" s="21">
        <v>-204</v>
      </c>
      <c r="AW184" s="21">
        <v>-204</v>
      </c>
      <c r="AX184" s="21">
        <v>-204</v>
      </c>
      <c r="AY184" s="21">
        <v>-204</v>
      </c>
      <c r="AZ184" s="21">
        <v>-204</v>
      </c>
      <c r="BA184" s="21">
        <v>-204</v>
      </c>
      <c r="BB184" s="21">
        <v>-204</v>
      </c>
      <c r="BC184" s="21">
        <v>-204</v>
      </c>
      <c r="BD184" s="21">
        <v>-204</v>
      </c>
      <c r="BE184" s="21">
        <v>-204</v>
      </c>
      <c r="BF184" s="21">
        <v>-204</v>
      </c>
      <c r="BG184" s="21">
        <v>-204</v>
      </c>
      <c r="BH184" s="21">
        <v>-204</v>
      </c>
      <c r="BI184" s="21">
        <v>-204</v>
      </c>
      <c r="BJ184" s="21">
        <v>-204</v>
      </c>
      <c r="BK184" s="21">
        <v>-204</v>
      </c>
      <c r="BL184" s="21">
        <v>-204</v>
      </c>
      <c r="BM184" s="21">
        <v>-204</v>
      </c>
      <c r="BN184" s="21">
        <v>-192</v>
      </c>
      <c r="BO184" s="21">
        <v>-192</v>
      </c>
      <c r="BP184" s="21">
        <v>-192</v>
      </c>
      <c r="BQ184" s="21">
        <v>-216</v>
      </c>
      <c r="BR184" s="21">
        <v>-216</v>
      </c>
      <c r="BS184" s="21">
        <v>-216</v>
      </c>
      <c r="BT184" s="21">
        <v>-216</v>
      </c>
      <c r="BU184" s="21">
        <v>-216</v>
      </c>
      <c r="BV184" s="21">
        <v>-216</v>
      </c>
      <c r="BW184" s="21">
        <v>-216</v>
      </c>
      <c r="BX184" s="21">
        <v>-246</v>
      </c>
      <c r="BY184" s="21">
        <v>-246</v>
      </c>
      <c r="BZ184" s="21">
        <v>-246</v>
      </c>
      <c r="CA184" s="21">
        <v>-246</v>
      </c>
      <c r="CB184" s="21">
        <v>-246</v>
      </c>
      <c r="CC184" s="21">
        <v>-246</v>
      </c>
      <c r="CD184" s="21">
        <v>-246</v>
      </c>
      <c r="CE184" s="21">
        <v>-246</v>
      </c>
      <c r="CF184" s="21">
        <v>-246</v>
      </c>
      <c r="CG184" s="21">
        <v>-246</v>
      </c>
      <c r="CH184" s="21">
        <v>-246</v>
      </c>
      <c r="CI184" s="21">
        <v>-246</v>
      </c>
      <c r="CJ184" s="21">
        <v>-246</v>
      </c>
      <c r="CK184" s="21">
        <v>-246</v>
      </c>
      <c r="CL184" s="21">
        <v>-246</v>
      </c>
      <c r="CM184" s="21">
        <v>-246</v>
      </c>
      <c r="CN184" s="21">
        <v>-246</v>
      </c>
      <c r="CO184" s="21">
        <v>-252</v>
      </c>
      <c r="CP184" s="21">
        <v>-252</v>
      </c>
      <c r="CQ184" s="21">
        <v>-252</v>
      </c>
      <c r="CR184" s="21">
        <v>-252</v>
      </c>
      <c r="CS184" s="21">
        <v>-252</v>
      </c>
      <c r="CT184" s="21">
        <v>-252</v>
      </c>
      <c r="CU184" s="21">
        <v>-252</v>
      </c>
      <c r="CV184" s="21">
        <v>-252</v>
      </c>
      <c r="CW184" s="21">
        <v>-270</v>
      </c>
      <c r="CX184" s="21">
        <v>-270</v>
      </c>
      <c r="CY184" s="21">
        <v>-270</v>
      </c>
      <c r="CZ184" s="21">
        <v>-270</v>
      </c>
      <c r="DA184" s="21">
        <v>-270</v>
      </c>
      <c r="DB184" s="21">
        <v>-270</v>
      </c>
      <c r="DC184" s="21">
        <v>-270</v>
      </c>
      <c r="DD184" s="21">
        <v>-270</v>
      </c>
      <c r="DE184" s="21">
        <v>-270</v>
      </c>
      <c r="DF184" s="21">
        <v>-372</v>
      </c>
      <c r="DG184" s="21">
        <v>-372</v>
      </c>
      <c r="DH184" s="21">
        <v>-330</v>
      </c>
      <c r="DI184" s="21">
        <v>-330</v>
      </c>
      <c r="DJ184" s="21">
        <v>-330</v>
      </c>
      <c r="DK184" s="21">
        <v>-330</v>
      </c>
      <c r="DL184" s="21">
        <v>-330</v>
      </c>
      <c r="DM184" s="21">
        <v>-330</v>
      </c>
      <c r="DN184" s="21">
        <v>-330</v>
      </c>
      <c r="DO184" s="21">
        <v>-330</v>
      </c>
      <c r="DP184" s="21">
        <v>-330</v>
      </c>
      <c r="DQ184" s="21">
        <v>-330</v>
      </c>
      <c r="DR184" s="21">
        <v>-330</v>
      </c>
      <c r="DS184" s="21">
        <v>-330</v>
      </c>
      <c r="DT184" s="21">
        <v>-330</v>
      </c>
      <c r="DU184" s="21">
        <v>-330</v>
      </c>
      <c r="DV184" s="21">
        <v>-330</v>
      </c>
      <c r="DW184" s="21">
        <v>-330</v>
      </c>
      <c r="DX184" s="21">
        <v>-330</v>
      </c>
      <c r="DY184" s="21">
        <v>-330</v>
      </c>
      <c r="DZ184" s="21">
        <v>-330</v>
      </c>
      <c r="EA184" s="21">
        <v>-330</v>
      </c>
      <c r="EB184" s="21">
        <v>-330</v>
      </c>
      <c r="EC184" s="21">
        <v>-330</v>
      </c>
      <c r="ED184" s="21">
        <v>-318</v>
      </c>
      <c r="EE184" s="21">
        <v>-318</v>
      </c>
      <c r="EF184" s="21">
        <v>-318</v>
      </c>
      <c r="EG184" s="21">
        <v>-318</v>
      </c>
      <c r="EH184" s="21">
        <v>-318</v>
      </c>
      <c r="EI184" s="21">
        <v>-372</v>
      </c>
      <c r="EJ184" s="21">
        <v>-372</v>
      </c>
      <c r="EK184" s="21">
        <v>-360</v>
      </c>
      <c r="EL184" s="21">
        <v>-360</v>
      </c>
      <c r="EM184" s="21">
        <v>-360</v>
      </c>
      <c r="EN184" s="21">
        <v>-360</v>
      </c>
      <c r="EO184" s="21">
        <v>-360</v>
      </c>
      <c r="EP184" s="21">
        <v>-384</v>
      </c>
      <c r="EQ184" s="21">
        <v>-384</v>
      </c>
      <c r="ER184" s="21">
        <v>-384</v>
      </c>
      <c r="ES184" s="21">
        <v>-384</v>
      </c>
      <c r="ET184" s="21">
        <v>-414</v>
      </c>
      <c r="EU184" s="21">
        <v>-414</v>
      </c>
      <c r="EV184" s="21">
        <v>-414</v>
      </c>
      <c r="EW184" s="21">
        <v>-414</v>
      </c>
      <c r="EX184" s="21">
        <v>-414</v>
      </c>
      <c r="EY184" s="21">
        <v>-486</v>
      </c>
      <c r="EZ184" s="21">
        <v>-462</v>
      </c>
      <c r="FA184" s="21">
        <v>-444</v>
      </c>
      <c r="FB184" s="21">
        <v>-444</v>
      </c>
      <c r="FC184" s="21">
        <v>-444</v>
      </c>
      <c r="FD184" s="21">
        <v>-432</v>
      </c>
      <c r="FE184" s="21">
        <v>-432</v>
      </c>
      <c r="FF184" s="22">
        <v>-432</v>
      </c>
    </row>
    <row r="185" spans="2:162" ht="17" thickBot="1" x14ac:dyDescent="0.25">
      <c r="B185" s="23"/>
      <c r="C185" s="24">
        <v>179</v>
      </c>
      <c r="D185" s="24">
        <v>-126</v>
      </c>
      <c r="E185" s="24">
        <v>-162</v>
      </c>
      <c r="F185" s="24">
        <v>-162</v>
      </c>
      <c r="G185" s="24">
        <v>-162</v>
      </c>
      <c r="H185" s="24">
        <v>-162</v>
      </c>
      <c r="I185" s="24">
        <v>-126</v>
      </c>
      <c r="J185" s="24">
        <v>-126</v>
      </c>
      <c r="K185" s="24">
        <v>-126</v>
      </c>
      <c r="L185" s="24">
        <v>-126</v>
      </c>
      <c r="M185" s="24">
        <v>-132</v>
      </c>
      <c r="N185" s="24">
        <v>-132</v>
      </c>
      <c r="O185" s="24">
        <v>-132</v>
      </c>
      <c r="P185" s="24">
        <v>-240</v>
      </c>
      <c r="Q185" s="24">
        <v>-240</v>
      </c>
      <c r="R185" s="24">
        <v>-240</v>
      </c>
      <c r="S185" s="24">
        <v>-240</v>
      </c>
      <c r="T185" s="24">
        <v>-240</v>
      </c>
      <c r="U185" s="24">
        <v>-240</v>
      </c>
      <c r="V185" s="24">
        <v>-240</v>
      </c>
      <c r="W185" s="24">
        <v>-240</v>
      </c>
      <c r="X185" s="24">
        <v>-240</v>
      </c>
      <c r="Y185" s="24">
        <v>-240</v>
      </c>
      <c r="Z185" s="24">
        <v>-240</v>
      </c>
      <c r="AA185" s="24">
        <v>-240</v>
      </c>
      <c r="AB185" s="24">
        <v>-240</v>
      </c>
      <c r="AC185" s="24">
        <v>-192</v>
      </c>
      <c r="AD185" s="24">
        <v>-192</v>
      </c>
      <c r="AE185" s="24">
        <v>-192</v>
      </c>
      <c r="AF185" s="24">
        <v>-192</v>
      </c>
      <c r="AG185" s="24">
        <v>-192</v>
      </c>
      <c r="AH185" s="24">
        <v>-192</v>
      </c>
      <c r="AI185" s="24">
        <v>-192</v>
      </c>
      <c r="AJ185" s="24">
        <v>-192</v>
      </c>
      <c r="AK185" s="24">
        <v>-192</v>
      </c>
      <c r="AL185" s="24">
        <v>-192</v>
      </c>
      <c r="AM185" s="24">
        <v>-192</v>
      </c>
      <c r="AN185" s="24">
        <v>-192</v>
      </c>
      <c r="AO185" s="24">
        <v>-192</v>
      </c>
      <c r="AP185" s="24">
        <v>-192</v>
      </c>
      <c r="AQ185" s="24">
        <v>-192</v>
      </c>
      <c r="AR185" s="24">
        <v>-192</v>
      </c>
      <c r="AS185" s="24">
        <v>-192</v>
      </c>
      <c r="AT185" s="24">
        <v>-210</v>
      </c>
      <c r="AU185" s="24">
        <v>-210</v>
      </c>
      <c r="AV185" s="24">
        <v>-210</v>
      </c>
      <c r="AW185" s="24">
        <v>-210</v>
      </c>
      <c r="AX185" s="24">
        <v>-210</v>
      </c>
      <c r="AY185" s="24">
        <v>-210</v>
      </c>
      <c r="AZ185" s="24">
        <v>-210</v>
      </c>
      <c r="BA185" s="24">
        <v>-210</v>
      </c>
      <c r="BB185" s="24">
        <v>-210</v>
      </c>
      <c r="BC185" s="24">
        <v>-210</v>
      </c>
      <c r="BD185" s="24">
        <v>-210</v>
      </c>
      <c r="BE185" s="24">
        <v>-210</v>
      </c>
      <c r="BF185" s="24">
        <v>-210</v>
      </c>
      <c r="BG185" s="24">
        <v>-210</v>
      </c>
      <c r="BH185" s="24">
        <v>-210</v>
      </c>
      <c r="BI185" s="24">
        <v>-210</v>
      </c>
      <c r="BJ185" s="24">
        <v>-210</v>
      </c>
      <c r="BK185" s="24">
        <v>-210</v>
      </c>
      <c r="BL185" s="24">
        <v>-210</v>
      </c>
      <c r="BM185" s="24">
        <v>-210</v>
      </c>
      <c r="BN185" s="24">
        <v>-198</v>
      </c>
      <c r="BO185" s="24">
        <v>-198</v>
      </c>
      <c r="BP185" s="24">
        <v>-198</v>
      </c>
      <c r="BQ185" s="24">
        <v>-222</v>
      </c>
      <c r="BR185" s="24">
        <v>-222</v>
      </c>
      <c r="BS185" s="24">
        <v>-222</v>
      </c>
      <c r="BT185" s="24">
        <v>-222</v>
      </c>
      <c r="BU185" s="24">
        <v>-222</v>
      </c>
      <c r="BV185" s="24">
        <v>-222</v>
      </c>
      <c r="BW185" s="24">
        <v>-222</v>
      </c>
      <c r="BX185" s="24">
        <v>-252</v>
      </c>
      <c r="BY185" s="24">
        <v>-252</v>
      </c>
      <c r="BZ185" s="24">
        <v>-252</v>
      </c>
      <c r="CA185" s="24">
        <v>-252</v>
      </c>
      <c r="CB185" s="24">
        <v>-252</v>
      </c>
      <c r="CC185" s="24">
        <v>-252</v>
      </c>
      <c r="CD185" s="24">
        <v>-252</v>
      </c>
      <c r="CE185" s="24">
        <v>-252</v>
      </c>
      <c r="CF185" s="24">
        <v>-252</v>
      </c>
      <c r="CG185" s="24">
        <v>-252</v>
      </c>
      <c r="CH185" s="24">
        <v>-252</v>
      </c>
      <c r="CI185" s="24">
        <v>-252</v>
      </c>
      <c r="CJ185" s="24">
        <v>-252</v>
      </c>
      <c r="CK185" s="24">
        <v>-252</v>
      </c>
      <c r="CL185" s="24">
        <v>-252</v>
      </c>
      <c r="CM185" s="24">
        <v>-252</v>
      </c>
      <c r="CN185" s="24">
        <v>-252</v>
      </c>
      <c r="CO185" s="24">
        <v>-258</v>
      </c>
      <c r="CP185" s="24">
        <v>-258</v>
      </c>
      <c r="CQ185" s="24">
        <v>-258</v>
      </c>
      <c r="CR185" s="24">
        <v>-258</v>
      </c>
      <c r="CS185" s="24">
        <v>-258</v>
      </c>
      <c r="CT185" s="24">
        <v>-258</v>
      </c>
      <c r="CU185" s="24">
        <v>-258</v>
      </c>
      <c r="CV185" s="24">
        <v>-258</v>
      </c>
      <c r="CW185" s="24">
        <v>-276</v>
      </c>
      <c r="CX185" s="24">
        <v>-276</v>
      </c>
      <c r="CY185" s="24">
        <v>-276</v>
      </c>
      <c r="CZ185" s="24">
        <v>-276</v>
      </c>
      <c r="DA185" s="24">
        <v>-276</v>
      </c>
      <c r="DB185" s="24">
        <v>-276</v>
      </c>
      <c r="DC185" s="24">
        <v>-276</v>
      </c>
      <c r="DD185" s="24">
        <v>-276</v>
      </c>
      <c r="DE185" s="24">
        <v>-276</v>
      </c>
      <c r="DF185" s="24">
        <v>-378</v>
      </c>
      <c r="DG185" s="24">
        <v>-378</v>
      </c>
      <c r="DH185" s="24">
        <v>-336</v>
      </c>
      <c r="DI185" s="24">
        <v>-336</v>
      </c>
      <c r="DJ185" s="24">
        <v>-336</v>
      </c>
      <c r="DK185" s="24">
        <v>-336</v>
      </c>
      <c r="DL185" s="24">
        <v>-336</v>
      </c>
      <c r="DM185" s="24">
        <v>-336</v>
      </c>
      <c r="DN185" s="24">
        <v>-336</v>
      </c>
      <c r="DO185" s="24">
        <v>-336</v>
      </c>
      <c r="DP185" s="24">
        <v>-336</v>
      </c>
      <c r="DQ185" s="24">
        <v>-336</v>
      </c>
      <c r="DR185" s="24">
        <v>-336</v>
      </c>
      <c r="DS185" s="24">
        <v>-336</v>
      </c>
      <c r="DT185" s="24">
        <v>-336</v>
      </c>
      <c r="DU185" s="24">
        <v>-336</v>
      </c>
      <c r="DV185" s="24">
        <v>-336</v>
      </c>
      <c r="DW185" s="24">
        <v>-336</v>
      </c>
      <c r="DX185" s="24">
        <v>-336</v>
      </c>
      <c r="DY185" s="24">
        <v>-336</v>
      </c>
      <c r="DZ185" s="24">
        <v>-336</v>
      </c>
      <c r="EA185" s="24">
        <v>-336</v>
      </c>
      <c r="EB185" s="24">
        <v>-336</v>
      </c>
      <c r="EC185" s="24">
        <v>-336</v>
      </c>
      <c r="ED185" s="24">
        <v>-324</v>
      </c>
      <c r="EE185" s="24">
        <v>-324</v>
      </c>
      <c r="EF185" s="24">
        <v>-324</v>
      </c>
      <c r="EG185" s="24">
        <v>-324</v>
      </c>
      <c r="EH185" s="24">
        <v>-324</v>
      </c>
      <c r="EI185" s="24">
        <v>-378</v>
      </c>
      <c r="EJ185" s="24">
        <v>-378</v>
      </c>
      <c r="EK185" s="24">
        <v>-366</v>
      </c>
      <c r="EL185" s="24">
        <v>-366</v>
      </c>
      <c r="EM185" s="24">
        <v>-366</v>
      </c>
      <c r="EN185" s="24">
        <v>-366</v>
      </c>
      <c r="EO185" s="24">
        <v>-366</v>
      </c>
      <c r="EP185" s="24">
        <v>-390</v>
      </c>
      <c r="EQ185" s="24">
        <v>-390</v>
      </c>
      <c r="ER185" s="24">
        <v>-390</v>
      </c>
      <c r="ES185" s="24">
        <v>-390</v>
      </c>
      <c r="ET185" s="24">
        <v>-420</v>
      </c>
      <c r="EU185" s="24">
        <v>-420</v>
      </c>
      <c r="EV185" s="24">
        <v>-420</v>
      </c>
      <c r="EW185" s="24">
        <v>-420</v>
      </c>
      <c r="EX185" s="24">
        <v>-420</v>
      </c>
      <c r="EY185" s="24">
        <v>-492</v>
      </c>
      <c r="EZ185" s="24">
        <v>-468</v>
      </c>
      <c r="FA185" s="24">
        <v>-450</v>
      </c>
      <c r="FB185" s="24">
        <v>-450</v>
      </c>
      <c r="FC185" s="24">
        <v>-450</v>
      </c>
      <c r="FD185" s="24">
        <v>-438</v>
      </c>
      <c r="FE185" s="24">
        <v>-438</v>
      </c>
      <c r="FF185" s="25">
        <v>-438</v>
      </c>
    </row>
    <row r="188" spans="2:162" ht="17" thickBot="1" x14ac:dyDescent="0.25">
      <c r="B188" s="12" t="s">
        <v>107</v>
      </c>
    </row>
    <row r="189" spans="2:162" x14ac:dyDescent="0.2">
      <c r="B189" s="51"/>
      <c r="C189" s="53"/>
      <c r="D189" s="53"/>
      <c r="E189" s="53" t="s">
        <v>105</v>
      </c>
      <c r="F189" s="53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  <c r="AK189" s="14"/>
      <c r="AL189" s="14"/>
      <c r="AM189" s="14"/>
      <c r="AN189" s="14"/>
      <c r="AO189" s="14"/>
      <c r="AP189" s="14"/>
      <c r="AQ189" s="14"/>
      <c r="AR189" s="14"/>
      <c r="AS189" s="14"/>
      <c r="AT189" s="14"/>
      <c r="AU189" s="14"/>
      <c r="AV189" s="14"/>
      <c r="AW189" s="14"/>
      <c r="AX189" s="14"/>
      <c r="AY189" s="14"/>
      <c r="AZ189" s="14"/>
      <c r="BA189" s="14"/>
      <c r="BB189" s="14"/>
      <c r="BC189" s="14"/>
      <c r="BD189" s="14"/>
      <c r="BE189" s="14"/>
      <c r="BF189" s="14"/>
      <c r="BG189" s="14"/>
      <c r="BH189" s="14"/>
      <c r="BI189" s="14"/>
      <c r="BJ189" s="14"/>
      <c r="BK189" s="14"/>
      <c r="BL189" s="14"/>
      <c r="BM189" s="14"/>
      <c r="BN189" s="14"/>
      <c r="BO189" s="14"/>
      <c r="BP189" s="14"/>
      <c r="BQ189" s="14"/>
      <c r="BR189" s="14"/>
      <c r="BS189" s="14"/>
      <c r="BT189" s="14"/>
      <c r="BU189" s="14"/>
      <c r="BV189" s="14"/>
      <c r="BW189" s="14"/>
      <c r="BX189" s="14"/>
      <c r="BY189" s="14"/>
      <c r="BZ189" s="14"/>
      <c r="CA189" s="14"/>
      <c r="CB189" s="14"/>
      <c r="CC189" s="14"/>
      <c r="CD189" s="14"/>
      <c r="CE189" s="14"/>
      <c r="CF189" s="14"/>
      <c r="CG189" s="14"/>
      <c r="CH189" s="14"/>
      <c r="CI189" s="14"/>
      <c r="CJ189" s="14"/>
      <c r="CK189" s="14"/>
      <c r="CL189" s="14"/>
      <c r="CM189" s="14"/>
      <c r="CN189" s="14"/>
      <c r="CO189" s="14"/>
      <c r="CP189" s="14"/>
      <c r="CQ189" s="14"/>
      <c r="CR189" s="14"/>
      <c r="CS189" s="14"/>
      <c r="CT189" s="14"/>
      <c r="CU189" s="14"/>
      <c r="CV189" s="14"/>
      <c r="CW189" s="14"/>
      <c r="CX189" s="14"/>
      <c r="CY189" s="14"/>
      <c r="CZ189" s="14"/>
      <c r="DA189" s="14"/>
      <c r="DB189" s="14"/>
      <c r="DC189" s="14"/>
      <c r="DD189" s="14"/>
      <c r="DE189" s="14"/>
      <c r="DF189" s="14"/>
      <c r="DG189" s="14"/>
      <c r="DH189" s="14"/>
      <c r="DI189" s="14"/>
      <c r="DJ189" s="14"/>
      <c r="DK189" s="14"/>
      <c r="DL189" s="14"/>
      <c r="DM189" s="14"/>
      <c r="DN189" s="14"/>
      <c r="DO189" s="14"/>
      <c r="DP189" s="14"/>
      <c r="DQ189" s="14"/>
      <c r="DR189" s="14"/>
      <c r="DS189" s="14"/>
      <c r="DT189" s="14"/>
      <c r="DU189" s="14"/>
      <c r="DV189" s="14"/>
      <c r="DW189" s="14"/>
      <c r="DX189" s="14"/>
      <c r="DY189" s="14"/>
      <c r="DZ189" s="14"/>
      <c r="EA189" s="14"/>
      <c r="EB189" s="14"/>
      <c r="EC189" s="14"/>
      <c r="ED189" s="14"/>
      <c r="EE189" s="14"/>
      <c r="EF189" s="14"/>
      <c r="EG189" s="14"/>
      <c r="EH189" s="14"/>
      <c r="EI189" s="14"/>
      <c r="EJ189" s="14"/>
      <c r="EK189" s="14"/>
      <c r="EL189" s="14"/>
      <c r="EM189" s="14"/>
      <c r="EN189" s="14"/>
      <c r="EO189" s="14"/>
      <c r="EP189" s="14"/>
      <c r="EQ189" s="14"/>
      <c r="ER189" s="14"/>
      <c r="ES189" s="14"/>
      <c r="ET189" s="14"/>
      <c r="EU189" s="14"/>
      <c r="EV189" s="14"/>
      <c r="EW189" s="14"/>
      <c r="EX189" s="14"/>
      <c r="EY189" s="14"/>
      <c r="EZ189" s="14"/>
      <c r="FA189" s="14"/>
      <c r="FB189" s="14"/>
      <c r="FC189" s="14"/>
      <c r="FD189" s="14"/>
      <c r="FE189" s="14"/>
      <c r="FF189" s="15"/>
    </row>
    <row r="190" spans="2:162" ht="34" x14ac:dyDescent="0.2">
      <c r="B190" s="52"/>
      <c r="C190" s="54" t="s">
        <v>106</v>
      </c>
      <c r="D190" s="17">
        <v>1</v>
      </c>
      <c r="E190" s="17">
        <v>2</v>
      </c>
      <c r="F190" s="17">
        <v>3</v>
      </c>
      <c r="G190" s="17">
        <v>4</v>
      </c>
      <c r="H190" s="17">
        <v>5</v>
      </c>
      <c r="I190" s="17">
        <v>6</v>
      </c>
      <c r="J190" s="17">
        <v>7</v>
      </c>
      <c r="K190" s="17">
        <v>8</v>
      </c>
      <c r="L190" s="17">
        <v>9</v>
      </c>
      <c r="M190" s="17">
        <v>10</v>
      </c>
      <c r="N190" s="17">
        <v>11</v>
      </c>
      <c r="O190" s="17">
        <v>12</v>
      </c>
      <c r="P190" s="17">
        <v>13</v>
      </c>
      <c r="Q190" s="17">
        <v>14</v>
      </c>
      <c r="R190" s="17">
        <v>15</v>
      </c>
      <c r="S190" s="17">
        <v>16</v>
      </c>
      <c r="T190" s="17">
        <v>17</v>
      </c>
      <c r="U190" s="17">
        <v>18</v>
      </c>
      <c r="V190" s="17">
        <v>19</v>
      </c>
      <c r="W190" s="17">
        <v>20</v>
      </c>
      <c r="X190" s="17">
        <v>21</v>
      </c>
      <c r="Y190" s="17">
        <v>22</v>
      </c>
      <c r="Z190" s="17">
        <v>23</v>
      </c>
      <c r="AA190" s="17">
        <v>24</v>
      </c>
      <c r="AB190" s="17">
        <v>25</v>
      </c>
      <c r="AC190" s="17">
        <v>26</v>
      </c>
      <c r="AD190" s="17">
        <v>27</v>
      </c>
      <c r="AE190" s="17">
        <v>28</v>
      </c>
      <c r="AF190" s="17">
        <v>29</v>
      </c>
      <c r="AG190" s="17">
        <v>30</v>
      </c>
      <c r="AH190" s="17">
        <v>31</v>
      </c>
      <c r="AI190" s="17">
        <v>32</v>
      </c>
      <c r="AJ190" s="17">
        <v>33</v>
      </c>
      <c r="AK190" s="17">
        <v>34</v>
      </c>
      <c r="AL190" s="17">
        <v>35</v>
      </c>
      <c r="AM190" s="17">
        <v>36</v>
      </c>
      <c r="AN190" s="17">
        <v>37</v>
      </c>
      <c r="AO190" s="17">
        <v>38</v>
      </c>
      <c r="AP190" s="17">
        <v>39</v>
      </c>
      <c r="AQ190" s="17">
        <v>40</v>
      </c>
      <c r="AR190" s="17">
        <v>41</v>
      </c>
      <c r="AS190" s="17">
        <v>42</v>
      </c>
      <c r="AT190" s="17">
        <v>43</v>
      </c>
      <c r="AU190" s="17">
        <v>44</v>
      </c>
      <c r="AV190" s="17">
        <v>45</v>
      </c>
      <c r="AW190" s="17">
        <v>46</v>
      </c>
      <c r="AX190" s="17">
        <v>47</v>
      </c>
      <c r="AY190" s="17">
        <v>48</v>
      </c>
      <c r="AZ190" s="17">
        <v>49</v>
      </c>
      <c r="BA190" s="17">
        <v>50</v>
      </c>
      <c r="BB190" s="17">
        <v>51</v>
      </c>
      <c r="BC190" s="17">
        <v>52</v>
      </c>
      <c r="BD190" s="17">
        <v>53</v>
      </c>
      <c r="BE190" s="17">
        <v>54</v>
      </c>
      <c r="BF190" s="17">
        <v>55</v>
      </c>
      <c r="BG190" s="17">
        <v>56</v>
      </c>
      <c r="BH190" s="17">
        <v>57</v>
      </c>
      <c r="BI190" s="17">
        <v>58</v>
      </c>
      <c r="BJ190" s="17">
        <v>59</v>
      </c>
      <c r="BK190" s="17">
        <v>60</v>
      </c>
      <c r="BL190" s="17">
        <v>61</v>
      </c>
      <c r="BM190" s="17">
        <v>62</v>
      </c>
      <c r="BN190" s="17">
        <v>63</v>
      </c>
      <c r="BO190" s="17">
        <v>64</v>
      </c>
      <c r="BP190" s="17">
        <v>65</v>
      </c>
      <c r="BQ190" s="17">
        <v>66</v>
      </c>
      <c r="BR190" s="17">
        <v>67</v>
      </c>
      <c r="BS190" s="17">
        <v>68</v>
      </c>
      <c r="BT190" s="17">
        <v>69</v>
      </c>
      <c r="BU190" s="17">
        <v>70</v>
      </c>
      <c r="BV190" s="17">
        <v>71</v>
      </c>
      <c r="BW190" s="17">
        <v>72</v>
      </c>
      <c r="BX190" s="17">
        <v>73</v>
      </c>
      <c r="BY190" s="17">
        <v>74</v>
      </c>
      <c r="BZ190" s="17">
        <v>75</v>
      </c>
      <c r="CA190" s="17">
        <v>76</v>
      </c>
      <c r="CB190" s="17">
        <v>77</v>
      </c>
      <c r="CC190" s="17">
        <v>78</v>
      </c>
      <c r="CD190" s="17">
        <v>79</v>
      </c>
      <c r="CE190" s="17">
        <v>80</v>
      </c>
      <c r="CF190" s="17">
        <v>81</v>
      </c>
      <c r="CG190" s="17">
        <v>82</v>
      </c>
      <c r="CH190" s="17">
        <v>83</v>
      </c>
      <c r="CI190" s="17">
        <v>84</v>
      </c>
      <c r="CJ190" s="17">
        <v>85</v>
      </c>
      <c r="CK190" s="17">
        <v>86</v>
      </c>
      <c r="CL190" s="17">
        <v>87</v>
      </c>
      <c r="CM190" s="17">
        <v>88</v>
      </c>
      <c r="CN190" s="17">
        <v>89</v>
      </c>
      <c r="CO190" s="17">
        <v>90</v>
      </c>
      <c r="CP190" s="17">
        <v>91</v>
      </c>
      <c r="CQ190" s="17">
        <v>92</v>
      </c>
      <c r="CR190" s="17">
        <v>93</v>
      </c>
      <c r="CS190" s="17">
        <v>94</v>
      </c>
      <c r="CT190" s="17">
        <v>95</v>
      </c>
      <c r="CU190" s="17">
        <v>96</v>
      </c>
      <c r="CV190" s="17">
        <v>97</v>
      </c>
      <c r="CW190" s="17">
        <v>98</v>
      </c>
      <c r="CX190" s="17">
        <v>99</v>
      </c>
      <c r="CY190" s="17">
        <v>100</v>
      </c>
      <c r="CZ190" s="17">
        <v>101</v>
      </c>
      <c r="DA190" s="17">
        <v>102</v>
      </c>
      <c r="DB190" s="17">
        <v>103</v>
      </c>
      <c r="DC190" s="17">
        <v>104</v>
      </c>
      <c r="DD190" s="17">
        <v>105</v>
      </c>
      <c r="DE190" s="17">
        <v>106</v>
      </c>
      <c r="DF190" s="17">
        <v>107</v>
      </c>
      <c r="DG190" s="17">
        <v>108</v>
      </c>
      <c r="DH190" s="17">
        <v>109</v>
      </c>
      <c r="DI190" s="17">
        <v>110</v>
      </c>
      <c r="DJ190" s="17">
        <v>111</v>
      </c>
      <c r="DK190" s="17">
        <v>112</v>
      </c>
      <c r="DL190" s="17">
        <v>113</v>
      </c>
      <c r="DM190" s="17">
        <v>114</v>
      </c>
      <c r="DN190" s="17">
        <v>115</v>
      </c>
      <c r="DO190" s="17">
        <v>116</v>
      </c>
      <c r="DP190" s="17">
        <v>117</v>
      </c>
      <c r="DQ190" s="17">
        <v>118</v>
      </c>
      <c r="DR190" s="17">
        <v>119</v>
      </c>
      <c r="DS190" s="17">
        <v>120</v>
      </c>
      <c r="DT190" s="17">
        <v>121</v>
      </c>
      <c r="DU190" s="17">
        <v>122</v>
      </c>
      <c r="DV190" s="17">
        <v>123</v>
      </c>
      <c r="DW190" s="17">
        <v>124</v>
      </c>
      <c r="DX190" s="17">
        <v>125</v>
      </c>
      <c r="DY190" s="17">
        <v>126</v>
      </c>
      <c r="DZ190" s="17">
        <v>127</v>
      </c>
      <c r="EA190" s="17">
        <v>128</v>
      </c>
      <c r="EB190" s="17">
        <v>129</v>
      </c>
      <c r="EC190" s="17">
        <v>130</v>
      </c>
      <c r="ED190" s="17">
        <v>131</v>
      </c>
      <c r="EE190" s="17">
        <v>132</v>
      </c>
      <c r="EF190" s="17">
        <v>133</v>
      </c>
      <c r="EG190" s="17">
        <v>134</v>
      </c>
      <c r="EH190" s="17">
        <v>135</v>
      </c>
      <c r="EI190" s="17">
        <v>136</v>
      </c>
      <c r="EJ190" s="17">
        <v>137</v>
      </c>
      <c r="EK190" s="17">
        <v>138</v>
      </c>
      <c r="EL190" s="17">
        <v>139</v>
      </c>
      <c r="EM190" s="17">
        <v>140</v>
      </c>
      <c r="EN190" s="17">
        <v>141</v>
      </c>
      <c r="EO190" s="17">
        <v>142</v>
      </c>
      <c r="EP190" s="17">
        <v>143</v>
      </c>
      <c r="EQ190" s="17">
        <v>144</v>
      </c>
      <c r="ER190" s="17">
        <v>145</v>
      </c>
      <c r="ES190" s="17">
        <v>146</v>
      </c>
      <c r="ET190" s="17">
        <v>147</v>
      </c>
      <c r="EU190" s="17">
        <v>148</v>
      </c>
      <c r="EV190" s="17">
        <v>149</v>
      </c>
      <c r="EW190" s="17">
        <v>150</v>
      </c>
      <c r="EX190" s="17">
        <v>151</v>
      </c>
      <c r="EY190" s="17">
        <v>152</v>
      </c>
      <c r="EZ190" s="17">
        <v>153</v>
      </c>
      <c r="FA190" s="17">
        <v>154</v>
      </c>
      <c r="FB190" s="17">
        <v>155</v>
      </c>
      <c r="FC190" s="17">
        <v>156</v>
      </c>
      <c r="FD190" s="17">
        <v>157</v>
      </c>
      <c r="FE190" s="17">
        <v>158</v>
      </c>
      <c r="FF190" s="26">
        <v>159</v>
      </c>
    </row>
    <row r="191" spans="2:162" x14ac:dyDescent="0.2">
      <c r="B191" s="20"/>
      <c r="C191" s="21">
        <v>1</v>
      </c>
      <c r="D191" s="21">
        <v>-273128.27678571601</v>
      </c>
      <c r="E191" s="21">
        <v>748131.43353174604</v>
      </c>
      <c r="F191" s="21">
        <v>532953.13477890904</v>
      </c>
      <c r="G191" s="21">
        <v>-379796.87514171802</v>
      </c>
      <c r="H191" s="21">
        <v>248499.43494898101</v>
      </c>
      <c r="I191" s="21">
        <v>218376.26927437601</v>
      </c>
      <c r="J191" s="21">
        <v>129903.06887754799</v>
      </c>
      <c r="K191" s="21">
        <v>-2813.0727040767702</v>
      </c>
      <c r="L191" s="21">
        <v>766542.38463718398</v>
      </c>
      <c r="M191" s="21">
        <v>394073.20677437598</v>
      </c>
      <c r="N191" s="21">
        <v>407867.52140022803</v>
      </c>
      <c r="O191" s="21">
        <v>173241.47576531</v>
      </c>
      <c r="P191" s="21">
        <v>-1276984.3351757401</v>
      </c>
      <c r="Q191" s="21">
        <v>1241381.93466553</v>
      </c>
      <c r="R191" s="21">
        <v>-703769.24688208895</v>
      </c>
      <c r="S191" s="21">
        <v>-211986.670634918</v>
      </c>
      <c r="T191" s="21">
        <v>-732098.137896828</v>
      </c>
      <c r="U191" s="21">
        <v>-448910.36663832498</v>
      </c>
      <c r="V191" s="21">
        <v>-280515.91737528099</v>
      </c>
      <c r="W191" s="21">
        <v>99395.165107704699</v>
      </c>
      <c r="X191" s="21">
        <v>-220599.82383786899</v>
      </c>
      <c r="Y191" s="21">
        <v>-175298.12712584401</v>
      </c>
      <c r="Z191" s="21">
        <v>-431921.46938775497</v>
      </c>
      <c r="AA191" s="21">
        <v>452327.25496031297</v>
      </c>
      <c r="AB191" s="21">
        <v>-456514.85898526001</v>
      </c>
      <c r="AC191" s="21">
        <v>-855934.29421769094</v>
      </c>
      <c r="AD191" s="21">
        <v>-434443.40036848199</v>
      </c>
      <c r="AE191" s="21">
        <v>690333.59693878097</v>
      </c>
      <c r="AF191" s="21">
        <v>592311.84212018596</v>
      </c>
      <c r="AG191" s="21">
        <v>-84226.797477327302</v>
      </c>
      <c r="AH191" s="21">
        <v>-276963.41227324301</v>
      </c>
      <c r="AI191" s="21">
        <v>-260065.896683678</v>
      </c>
      <c r="AJ191" s="21">
        <v>410551.39980159001</v>
      </c>
      <c r="AK191" s="21">
        <v>1427629.9868197299</v>
      </c>
      <c r="AL191" s="21">
        <v>366941.37003968703</v>
      </c>
      <c r="AM191" s="21">
        <v>153999.02976190299</v>
      </c>
      <c r="AN191" s="21">
        <v>1304994.46740362</v>
      </c>
      <c r="AO191" s="21">
        <v>248277.78245465501</v>
      </c>
      <c r="AP191" s="21">
        <v>147296.879960313</v>
      </c>
      <c r="AQ191" s="21">
        <v>-140017.59637188201</v>
      </c>
      <c r="AR191" s="21">
        <v>28110.604166671601</v>
      </c>
      <c r="AS191" s="21">
        <v>310776.91454081202</v>
      </c>
      <c r="AT191" s="21">
        <v>-434572.642290249</v>
      </c>
      <c r="AU191" s="21">
        <v>-244590.70847506099</v>
      </c>
      <c r="AV191" s="21">
        <v>-63962.397392295301</v>
      </c>
      <c r="AW191" s="21">
        <v>669764.51332199597</v>
      </c>
      <c r="AX191" s="21">
        <v>-367586.107709751</v>
      </c>
      <c r="AY191" s="21">
        <v>-155319.15887188201</v>
      </c>
      <c r="AZ191" s="21">
        <v>369643.740787983</v>
      </c>
      <c r="BA191" s="21">
        <v>665389.036564618</v>
      </c>
      <c r="BB191" s="21">
        <v>-132562.160856009</v>
      </c>
      <c r="BC191" s="21">
        <v>-13269.3496315181</v>
      </c>
      <c r="BD191" s="21">
        <v>-212791.835600905</v>
      </c>
      <c r="BE191" s="21">
        <v>153661.182823129</v>
      </c>
      <c r="BF191" s="21">
        <v>136064.490787983</v>
      </c>
      <c r="BG191" s="21">
        <v>-392381.964994326</v>
      </c>
      <c r="BH191" s="21">
        <v>-169764.661422901</v>
      </c>
      <c r="BI191" s="21">
        <v>443021.17403627897</v>
      </c>
      <c r="BJ191" s="21">
        <v>1397841.2879818601</v>
      </c>
      <c r="BK191" s="21">
        <v>-94067.180839002103</v>
      </c>
      <c r="BL191" s="21">
        <v>402521.331916094</v>
      </c>
      <c r="BM191" s="21">
        <v>-1214706.58106576</v>
      </c>
      <c r="BN191" s="21">
        <v>279779.29761904501</v>
      </c>
      <c r="BO191" s="21">
        <v>107883.06221655</v>
      </c>
      <c r="BP191" s="21">
        <v>169564.20804988599</v>
      </c>
      <c r="BQ191" s="21">
        <v>-592753.58361677802</v>
      </c>
      <c r="BR191" s="21">
        <v>1390461.3934240299</v>
      </c>
      <c r="BS191" s="21">
        <v>873410.81675168895</v>
      </c>
      <c r="BT191" s="21">
        <v>-498187.33489229501</v>
      </c>
      <c r="BU191" s="21">
        <v>492684.20833332802</v>
      </c>
      <c r="BV191" s="21">
        <v>32875.448696143903</v>
      </c>
      <c r="BW191" s="21">
        <v>-291485.51558956498</v>
      </c>
      <c r="BX191" s="21">
        <v>1873607.3443877499</v>
      </c>
      <c r="BY191" s="21">
        <v>-629207.05371315801</v>
      </c>
      <c r="BZ191" s="21">
        <v>658665.47945012199</v>
      </c>
      <c r="CA191" s="21">
        <v>-118000.872874156</v>
      </c>
      <c r="CB191" s="21">
        <v>33523.818168938204</v>
      </c>
      <c r="CC191" s="21">
        <v>130228.512329936</v>
      </c>
      <c r="CD191" s="21">
        <v>-55560.892573699399</v>
      </c>
      <c r="CE191" s="21">
        <v>-427625.231434241</v>
      </c>
      <c r="CF191" s="21">
        <v>-501759.16496598697</v>
      </c>
      <c r="CG191" s="21">
        <v>504557.745464854</v>
      </c>
      <c r="CH191" s="21">
        <v>58789.605442173801</v>
      </c>
      <c r="CI191" s="21">
        <v>60157.098497733503</v>
      </c>
      <c r="CJ191" s="21">
        <v>400196.490929708</v>
      </c>
      <c r="CK191" s="21">
        <v>-72311.349489793196</v>
      </c>
      <c r="CL191" s="21">
        <v>60154.994189344397</v>
      </c>
      <c r="CM191" s="21">
        <v>35024.2169784531</v>
      </c>
      <c r="CN191" s="21">
        <v>195881.420068026</v>
      </c>
      <c r="CO191" s="21">
        <v>209663.17559523901</v>
      </c>
      <c r="CP191" s="21">
        <v>1245480.7529761901</v>
      </c>
      <c r="CQ191" s="21">
        <v>-65046.362953513897</v>
      </c>
      <c r="CR191" s="21">
        <v>-8609.7522675767505</v>
      </c>
      <c r="CS191" s="21">
        <v>197515.984268703</v>
      </c>
      <c r="CT191" s="21">
        <v>109008.74475623701</v>
      </c>
      <c r="CU191" s="21">
        <v>-162101.84580498899</v>
      </c>
      <c r="CV191" s="21">
        <v>-180962.42630385599</v>
      </c>
      <c r="CW191" s="21">
        <v>124437.370464854</v>
      </c>
      <c r="CX191" s="21">
        <v>-149756.69401928</v>
      </c>
      <c r="CY191" s="21">
        <v>207739.74872449</v>
      </c>
      <c r="CZ191" s="21">
        <v>764136.23483559501</v>
      </c>
      <c r="DA191" s="21">
        <v>294323.98880385602</v>
      </c>
      <c r="DB191" s="21">
        <v>-386370.46060091298</v>
      </c>
      <c r="DC191" s="21">
        <v>-854598.68083900202</v>
      </c>
      <c r="DD191" s="21">
        <v>-419220.76672334998</v>
      </c>
      <c r="DE191" s="21">
        <v>569747.89285714203</v>
      </c>
      <c r="DF191" s="21">
        <v>-312145.06207483303</v>
      </c>
      <c r="DG191" s="21">
        <v>937260.31405895203</v>
      </c>
      <c r="DH191" s="21">
        <v>-797114.955640584</v>
      </c>
      <c r="DI191" s="21">
        <v>-932180.20734126901</v>
      </c>
      <c r="DJ191" s="21">
        <v>-574132.01006235206</v>
      </c>
      <c r="DK191" s="21">
        <v>98344.296343535199</v>
      </c>
      <c r="DL191" s="21">
        <v>-240386.784297064</v>
      </c>
      <c r="DM191" s="21">
        <v>1847767.81363378</v>
      </c>
      <c r="DN191" s="21">
        <v>679689.11961451196</v>
      </c>
      <c r="DO191" s="21">
        <v>514140.61040249502</v>
      </c>
      <c r="DP191" s="21">
        <v>-2352634.2983276499</v>
      </c>
      <c r="DQ191" s="21">
        <v>220051.47463151801</v>
      </c>
      <c r="DR191" s="21">
        <v>-2015874.9771825401</v>
      </c>
      <c r="DS191" s="21">
        <v>508650.23880384897</v>
      </c>
      <c r="DT191" s="21">
        <v>101693.854024947</v>
      </c>
      <c r="DU191" s="21">
        <v>-1719078.48639455</v>
      </c>
      <c r="DV191" s="21">
        <v>1760013.7243480701</v>
      </c>
      <c r="DW191" s="21">
        <v>-433483.79053287202</v>
      </c>
      <c r="DX191" s="21">
        <v>-43596.4742063433</v>
      </c>
      <c r="DY191" s="21">
        <v>611135.50850340701</v>
      </c>
      <c r="DZ191" s="21">
        <v>-1901572.92729591</v>
      </c>
      <c r="EA191" s="21">
        <v>-583128.53968253697</v>
      </c>
      <c r="EB191" s="21">
        <v>919158.74546484696</v>
      </c>
      <c r="EC191" s="21">
        <v>504514.40107709198</v>
      </c>
      <c r="ED191" s="21">
        <v>440400.56505101902</v>
      </c>
      <c r="EE191" s="21">
        <v>651396.95507369901</v>
      </c>
      <c r="EF191" s="21">
        <v>278897.01119615103</v>
      </c>
      <c r="EG191" s="21">
        <v>1183372.2699829901</v>
      </c>
      <c r="EH191" s="21">
        <v>-1002294.59849772</v>
      </c>
      <c r="EI191" s="21">
        <v>-668042.66198979295</v>
      </c>
      <c r="EJ191" s="21">
        <v>437440.93849206</v>
      </c>
      <c r="EK191" s="21">
        <v>-478139.61040249502</v>
      </c>
      <c r="EL191" s="21">
        <v>-488651.13662131102</v>
      </c>
      <c r="EM191" s="21">
        <v>256522.48086734099</v>
      </c>
      <c r="EN191" s="21">
        <v>-3389.9199263006499</v>
      </c>
      <c r="EO191" s="21">
        <v>-660117.57142856705</v>
      </c>
      <c r="EP191" s="21">
        <v>-36681.910147398703</v>
      </c>
      <c r="EQ191" s="21">
        <v>-96835.778628125801</v>
      </c>
      <c r="ER191" s="21">
        <v>-507883.63081066299</v>
      </c>
      <c r="ES191" s="21">
        <v>-493399.64143991499</v>
      </c>
      <c r="ET191" s="21">
        <v>15822.733134910501</v>
      </c>
      <c r="EU191" s="21">
        <v>160546.01615646499</v>
      </c>
      <c r="EV191" s="21">
        <v>213500.36068594499</v>
      </c>
      <c r="EW191" s="21">
        <v>-11102.463718824099</v>
      </c>
      <c r="EX191" s="21">
        <v>205845.63123582301</v>
      </c>
      <c r="EY191" s="21">
        <v>118397.946428575</v>
      </c>
      <c r="EZ191" s="21">
        <v>3103512.1031745998</v>
      </c>
      <c r="FA191" s="21">
        <v>7023543.0452097496</v>
      </c>
      <c r="FB191" s="21">
        <v>2443952.20323131</v>
      </c>
      <c r="FC191" s="21">
        <v>3124826.1648242599</v>
      </c>
      <c r="FD191" s="21">
        <v>9312511.3469387703</v>
      </c>
      <c r="FE191" s="21">
        <v>1427567.5497449001</v>
      </c>
      <c r="FF191" s="22">
        <v>1998305.0223922899</v>
      </c>
    </row>
    <row r="192" spans="2:162" x14ac:dyDescent="0.2">
      <c r="B192" s="20"/>
      <c r="C192" s="21">
        <v>2</v>
      </c>
      <c r="D192" s="21">
        <v>-304449.02026643598</v>
      </c>
      <c r="E192" s="21">
        <v>584970.24546485394</v>
      </c>
      <c r="F192" s="21">
        <v>524414.63180272304</v>
      </c>
      <c r="G192" s="21">
        <v>-546680.58375850297</v>
      </c>
      <c r="H192" s="21">
        <v>297481.35572562402</v>
      </c>
      <c r="I192" s="21">
        <v>224535.549886622</v>
      </c>
      <c r="J192" s="21">
        <v>109972.92120180999</v>
      </c>
      <c r="K192" s="21">
        <v>49614.126558951997</v>
      </c>
      <c r="L192" s="21">
        <v>807559.79166667198</v>
      </c>
      <c r="M192" s="21">
        <v>431350.65532879502</v>
      </c>
      <c r="N192" s="21">
        <v>412016.25283446902</v>
      </c>
      <c r="O192" s="21">
        <v>180816.97987528099</v>
      </c>
      <c r="P192" s="21">
        <v>-1260765.1833900199</v>
      </c>
      <c r="Q192" s="21">
        <v>1260452.2715419501</v>
      </c>
      <c r="R192" s="21">
        <v>-712499.82086167496</v>
      </c>
      <c r="S192" s="21">
        <v>-251362.786139451</v>
      </c>
      <c r="T192" s="21">
        <v>-834050.38477890904</v>
      </c>
      <c r="U192" s="21">
        <v>-393297.808106579</v>
      </c>
      <c r="V192" s="21">
        <v>-227641.17205215199</v>
      </c>
      <c r="W192" s="21">
        <v>132113.575255103</v>
      </c>
      <c r="X192" s="21">
        <v>-253217.152352609</v>
      </c>
      <c r="Y192" s="21">
        <v>-185352.05243764099</v>
      </c>
      <c r="Z192" s="21">
        <v>-448979.81519274402</v>
      </c>
      <c r="AA192" s="21">
        <v>404777.46612811799</v>
      </c>
      <c r="AB192" s="21">
        <v>-504208.39640022803</v>
      </c>
      <c r="AC192" s="21">
        <v>-868001.40433673596</v>
      </c>
      <c r="AD192" s="21">
        <v>-385746.058106579</v>
      </c>
      <c r="AE192" s="21">
        <v>625902.77650226699</v>
      </c>
      <c r="AF192" s="21">
        <v>604051.37103174604</v>
      </c>
      <c r="AG192" s="21">
        <v>-87879.444444440305</v>
      </c>
      <c r="AH192" s="21">
        <v>-290931.900793657</v>
      </c>
      <c r="AI192" s="21">
        <v>-252686.69047619399</v>
      </c>
      <c r="AJ192" s="21">
        <v>401459.46697845298</v>
      </c>
      <c r="AK192" s="21">
        <v>1444605.3999433101</v>
      </c>
      <c r="AL192" s="21">
        <v>358905.59424603003</v>
      </c>
      <c r="AM192" s="21">
        <v>167607.73356009301</v>
      </c>
      <c r="AN192" s="21">
        <v>1368532.8075396901</v>
      </c>
      <c r="AO192" s="21">
        <v>261676.549886622</v>
      </c>
      <c r="AP192" s="21">
        <v>131912.401643991</v>
      </c>
      <c r="AQ192" s="21">
        <v>-159217.73781179599</v>
      </c>
      <c r="AR192" s="21">
        <v>46038.576247170597</v>
      </c>
      <c r="AS192" s="21">
        <v>281809.89739229501</v>
      </c>
      <c r="AT192" s="21">
        <v>-424500.876133785</v>
      </c>
      <c r="AU192" s="21">
        <v>-278856.16397391999</v>
      </c>
      <c r="AV192" s="21">
        <v>-22973.6079932004</v>
      </c>
      <c r="AW192" s="21">
        <v>693532.26261337101</v>
      </c>
      <c r="AX192" s="21">
        <v>-371828.48511904501</v>
      </c>
      <c r="AY192" s="21">
        <v>-137712.76162131099</v>
      </c>
      <c r="AZ192" s="21">
        <v>280749.41553288</v>
      </c>
      <c r="BA192" s="21">
        <v>662837.87740930903</v>
      </c>
      <c r="BB192" s="21">
        <v>-115664.454931974</v>
      </c>
      <c r="BC192" s="21">
        <v>14079.9872448966</v>
      </c>
      <c r="BD192" s="21">
        <v>-242569.120890021</v>
      </c>
      <c r="BE192" s="21">
        <v>147901.88166099801</v>
      </c>
      <c r="BF192" s="21">
        <v>167517.44997165399</v>
      </c>
      <c r="BG192" s="21">
        <v>-358161.348497734</v>
      </c>
      <c r="BH192" s="21">
        <v>-159462.42545351401</v>
      </c>
      <c r="BI192" s="21">
        <v>461208.69401928002</v>
      </c>
      <c r="BJ192" s="21">
        <v>1314031.72179705</v>
      </c>
      <c r="BK192" s="21">
        <v>-45710.443877548001</v>
      </c>
      <c r="BL192" s="21">
        <v>473102.149801597</v>
      </c>
      <c r="BM192" s="21">
        <v>-1177811.5138888899</v>
      </c>
      <c r="BN192" s="21">
        <v>285363.17814626498</v>
      </c>
      <c r="BO192" s="21">
        <v>202002.57893990699</v>
      </c>
      <c r="BP192" s="21">
        <v>188475.295209751</v>
      </c>
      <c r="BQ192" s="21">
        <v>-558632.39668367803</v>
      </c>
      <c r="BR192" s="21">
        <v>1366433.24773243</v>
      </c>
      <c r="BS192" s="21">
        <v>911759.19982993603</v>
      </c>
      <c r="BT192" s="21">
        <v>-496016.17375282903</v>
      </c>
      <c r="BU192" s="21">
        <v>467319.335600905</v>
      </c>
      <c r="BV192" s="21">
        <v>-13182.1927437633</v>
      </c>
      <c r="BW192" s="21">
        <v>-335167.34382086998</v>
      </c>
      <c r="BX192" s="21">
        <v>1806889.91340703</v>
      </c>
      <c r="BY192" s="21">
        <v>-625688.39852607297</v>
      </c>
      <c r="BZ192" s="21">
        <v>625912.47845806205</v>
      </c>
      <c r="CA192" s="21">
        <v>-139519.144416094</v>
      </c>
      <c r="CB192" s="21">
        <v>22771.5182823092</v>
      </c>
      <c r="CC192" s="21">
        <v>71425.785147391303</v>
      </c>
      <c r="CD192" s="21">
        <v>-32350.504109978701</v>
      </c>
      <c r="CE192" s="21">
        <v>-379693.66865079902</v>
      </c>
      <c r="CF192" s="21">
        <v>-407619.12542516697</v>
      </c>
      <c r="CG192" s="21">
        <v>481076.46258503199</v>
      </c>
      <c r="CH192" s="21">
        <v>50101.150368481904</v>
      </c>
      <c r="CI192" s="21">
        <v>68378.163548752695</v>
      </c>
      <c r="CJ192" s="21">
        <v>399572.60615079902</v>
      </c>
      <c r="CK192" s="21">
        <v>-64121.510912701502</v>
      </c>
      <c r="CL192" s="21">
        <v>57019.746598638601</v>
      </c>
      <c r="CM192" s="21">
        <v>70731.266581632197</v>
      </c>
      <c r="CN192" s="21">
        <v>197756.60884353501</v>
      </c>
      <c r="CO192" s="21">
        <v>205578.85530045599</v>
      </c>
      <c r="CP192" s="21">
        <v>1268786.55116213</v>
      </c>
      <c r="CQ192" s="21">
        <v>-68863.192318596004</v>
      </c>
      <c r="CR192" s="21">
        <v>52889.837868481904</v>
      </c>
      <c r="CS192" s="21">
        <v>231644.88803854599</v>
      </c>
      <c r="CT192" s="21">
        <v>62559.282454654603</v>
      </c>
      <c r="CU192" s="21">
        <v>-168341.43523242301</v>
      </c>
      <c r="CV192" s="21">
        <v>-161083.83205782599</v>
      </c>
      <c r="CW192" s="21">
        <v>136501.472363949</v>
      </c>
      <c r="CX192" s="21">
        <v>-164387.20337301501</v>
      </c>
      <c r="CY192" s="21">
        <v>179132.33928571601</v>
      </c>
      <c r="CZ192" s="21">
        <v>710928.34311224497</v>
      </c>
      <c r="DA192" s="21">
        <v>255511.27182539599</v>
      </c>
      <c r="DB192" s="21">
        <v>-386117.00708615797</v>
      </c>
      <c r="DC192" s="21">
        <v>-836391.19160997903</v>
      </c>
      <c r="DD192" s="21">
        <v>-421807.27607709198</v>
      </c>
      <c r="DE192" s="21">
        <v>547095.19019274402</v>
      </c>
      <c r="DF192" s="21">
        <v>-294189.049886622</v>
      </c>
      <c r="DG192" s="21">
        <v>983078.44742063398</v>
      </c>
      <c r="DH192" s="21">
        <v>-883346.66241496801</v>
      </c>
      <c r="DI192" s="21">
        <v>-840472.59580498899</v>
      </c>
      <c r="DJ192" s="21">
        <v>-533257.35856008495</v>
      </c>
      <c r="DK192" s="21">
        <v>105979.377551019</v>
      </c>
      <c r="DL192" s="21">
        <v>-186340.723356009</v>
      </c>
      <c r="DM192" s="21">
        <v>1772265.8849206299</v>
      </c>
      <c r="DN192" s="21">
        <v>627924.447987527</v>
      </c>
      <c r="DO192" s="21">
        <v>462653.63761337101</v>
      </c>
      <c r="DP192" s="21">
        <v>-2330402.3555839099</v>
      </c>
      <c r="DQ192" s="21">
        <v>215719.918083906</v>
      </c>
      <c r="DR192" s="21">
        <v>-2017912.7565192699</v>
      </c>
      <c r="DS192" s="21">
        <v>468430.00694444799</v>
      </c>
      <c r="DT192" s="21">
        <v>126765.099773243</v>
      </c>
      <c r="DU192" s="21">
        <v>-1690662.6899093101</v>
      </c>
      <c r="DV192" s="21">
        <v>1704192.4710884399</v>
      </c>
      <c r="DW192" s="21">
        <v>-424709.60530045599</v>
      </c>
      <c r="DX192" s="21">
        <v>16364.2610544115</v>
      </c>
      <c r="DY192" s="21">
        <v>642394.519557819</v>
      </c>
      <c r="DZ192" s="21">
        <v>-1832767.4953231199</v>
      </c>
      <c r="EA192" s="21">
        <v>-549500.60175737704</v>
      </c>
      <c r="EB192" s="21">
        <v>926392.73667800403</v>
      </c>
      <c r="EC192" s="21">
        <v>552168.667942181</v>
      </c>
      <c r="ED192" s="21">
        <v>431712.401643991</v>
      </c>
      <c r="EE192" s="21">
        <v>628849.12599206006</v>
      </c>
      <c r="EF192" s="21">
        <v>275698.28968253703</v>
      </c>
      <c r="EG192" s="21">
        <v>1268981.32256235</v>
      </c>
      <c r="EH192" s="21">
        <v>-955586.93778343499</v>
      </c>
      <c r="EI192" s="21">
        <v>-636895.29662697006</v>
      </c>
      <c r="EJ192" s="21">
        <v>423262.13038548798</v>
      </c>
      <c r="EK192" s="21">
        <v>-420590.24319727701</v>
      </c>
      <c r="EL192" s="21">
        <v>-453201.730442181</v>
      </c>
      <c r="EM192" s="21">
        <v>270947.06590136897</v>
      </c>
      <c r="EN192" s="21">
        <v>-48480.358560085297</v>
      </c>
      <c r="EO192" s="21">
        <v>-585784.34041950095</v>
      </c>
      <c r="EP192" s="21">
        <v>-1935.02324262261</v>
      </c>
      <c r="EQ192" s="21">
        <v>-104048.20833334301</v>
      </c>
      <c r="ER192" s="21">
        <v>-443550.56802721298</v>
      </c>
      <c r="ES192" s="21">
        <v>-396057.84594671399</v>
      </c>
      <c r="ET192" s="21">
        <v>34142.1391723454</v>
      </c>
      <c r="EU192" s="21">
        <v>244716.295209751</v>
      </c>
      <c r="EV192" s="21">
        <v>279597.50297619402</v>
      </c>
      <c r="EW192" s="21">
        <v>40696.8490646184</v>
      </c>
      <c r="EX192" s="21">
        <v>240218.22307255899</v>
      </c>
      <c r="EY192" s="21">
        <v>130433.08120748401</v>
      </c>
      <c r="EZ192" s="21">
        <v>3368002.6251417301</v>
      </c>
      <c r="FA192" s="21">
        <v>7320214.4878117898</v>
      </c>
      <c r="FB192" s="21">
        <v>2902094.4651360498</v>
      </c>
      <c r="FC192" s="21">
        <v>3213110.8815192701</v>
      </c>
      <c r="FD192" s="21">
        <v>12211046.253826501</v>
      </c>
      <c r="FE192" s="21">
        <v>2117918.4564909302</v>
      </c>
      <c r="FF192" s="22">
        <v>4057431.7833049898</v>
      </c>
    </row>
    <row r="193" spans="2:162" x14ac:dyDescent="0.2">
      <c r="B193" s="20"/>
      <c r="C193" s="21">
        <v>3</v>
      </c>
      <c r="D193" s="21">
        <v>-290129.260204077</v>
      </c>
      <c r="E193" s="21">
        <v>532514.90547052003</v>
      </c>
      <c r="F193" s="21">
        <v>560429.45238095499</v>
      </c>
      <c r="G193" s="21">
        <v>-648133.10955215304</v>
      </c>
      <c r="H193" s="21">
        <v>283114.47406462597</v>
      </c>
      <c r="I193" s="21">
        <v>237913.30513038501</v>
      </c>
      <c r="J193" s="21">
        <v>112571.66213151799</v>
      </c>
      <c r="K193" s="21">
        <v>68822.287840135396</v>
      </c>
      <c r="L193" s="21">
        <v>794813.94699546695</v>
      </c>
      <c r="M193" s="21">
        <v>429351.82128685003</v>
      </c>
      <c r="N193" s="21">
        <v>370248.33588435501</v>
      </c>
      <c r="O193" s="21">
        <v>163917.49277211001</v>
      </c>
      <c r="P193" s="21">
        <v>-1264378.7344104401</v>
      </c>
      <c r="Q193" s="21">
        <v>1217340.80172903</v>
      </c>
      <c r="R193" s="21">
        <v>-694180.15291950095</v>
      </c>
      <c r="S193" s="21">
        <v>-240961.21924603</v>
      </c>
      <c r="T193" s="21">
        <v>-743488.03358843899</v>
      </c>
      <c r="U193" s="21">
        <v>-400659.41723356402</v>
      </c>
      <c r="V193" s="21">
        <v>-227048.173611112</v>
      </c>
      <c r="W193" s="21">
        <v>93006.011621311307</v>
      </c>
      <c r="X193" s="21">
        <v>-190700.15348639301</v>
      </c>
      <c r="Y193" s="21">
        <v>-243568.41836734899</v>
      </c>
      <c r="Z193" s="21">
        <v>-443032.495323129</v>
      </c>
      <c r="AA193" s="21">
        <v>367010.95223922998</v>
      </c>
      <c r="AB193" s="21">
        <v>-495024.56420068402</v>
      </c>
      <c r="AC193" s="21">
        <v>-844158.36082766997</v>
      </c>
      <c r="AD193" s="21">
        <v>-437367.22037981497</v>
      </c>
      <c r="AE193" s="21">
        <v>650959.51303854596</v>
      </c>
      <c r="AF193" s="21">
        <v>572897.64569161099</v>
      </c>
      <c r="AG193" s="21">
        <v>-109032.978458047</v>
      </c>
      <c r="AH193" s="21">
        <v>-217994.37429139001</v>
      </c>
      <c r="AI193" s="21">
        <v>-260052.01473923001</v>
      </c>
      <c r="AJ193" s="21">
        <v>369662.33744331502</v>
      </c>
      <c r="AK193" s="21">
        <v>1398859.3847789101</v>
      </c>
      <c r="AL193" s="21">
        <v>422342.53812357801</v>
      </c>
      <c r="AM193" s="21">
        <v>169408.27777777601</v>
      </c>
      <c r="AN193" s="21">
        <v>1314579.45096372</v>
      </c>
      <c r="AO193" s="21">
        <v>241531.63109410601</v>
      </c>
      <c r="AP193" s="21">
        <v>134538.90773809701</v>
      </c>
      <c r="AQ193" s="21">
        <v>-157833.405612245</v>
      </c>
      <c r="AR193" s="21">
        <v>50630.217970520302</v>
      </c>
      <c r="AS193" s="21">
        <v>221461.30314626501</v>
      </c>
      <c r="AT193" s="21">
        <v>-455699.70308956498</v>
      </c>
      <c r="AU193" s="21">
        <v>-227032.01516440499</v>
      </c>
      <c r="AV193" s="21">
        <v>-34660.476757369899</v>
      </c>
      <c r="AW193" s="21">
        <v>662183.49957483995</v>
      </c>
      <c r="AX193" s="21">
        <v>-353281.89937642199</v>
      </c>
      <c r="AY193" s="21">
        <v>-168874.82468820401</v>
      </c>
      <c r="AZ193" s="21">
        <v>293557.20521542401</v>
      </c>
      <c r="BA193" s="21">
        <v>629525.226332188</v>
      </c>
      <c r="BB193" s="21">
        <v>-89535.384637184397</v>
      </c>
      <c r="BC193" s="21">
        <v>67761.410430841206</v>
      </c>
      <c r="BD193" s="21">
        <v>-246724.29294217401</v>
      </c>
      <c r="BE193" s="21">
        <v>158251.570578232</v>
      </c>
      <c r="BF193" s="21">
        <v>146559.04166667201</v>
      </c>
      <c r="BG193" s="21">
        <v>-408204.60359977197</v>
      </c>
      <c r="BH193" s="21">
        <v>-62317.446712017103</v>
      </c>
      <c r="BI193" s="21">
        <v>435741.76204648602</v>
      </c>
      <c r="BJ193" s="21">
        <v>1269947.13123583</v>
      </c>
      <c r="BK193" s="21">
        <v>-83512.662556685493</v>
      </c>
      <c r="BL193" s="21">
        <v>462390.70124715602</v>
      </c>
      <c r="BM193" s="21">
        <v>-1181276.6349206299</v>
      </c>
      <c r="BN193" s="21">
        <v>331767.04790249502</v>
      </c>
      <c r="BO193" s="21">
        <v>270744.02962018602</v>
      </c>
      <c r="BP193" s="21">
        <v>158176.99914965799</v>
      </c>
      <c r="BQ193" s="21">
        <v>-552645.27820293605</v>
      </c>
      <c r="BR193" s="21">
        <v>1384435.19642857</v>
      </c>
      <c r="BS193" s="21">
        <v>836177.91326530301</v>
      </c>
      <c r="BT193" s="21">
        <v>-543319.09056122601</v>
      </c>
      <c r="BU193" s="21">
        <v>468463.31051587302</v>
      </c>
      <c r="BV193" s="21">
        <v>81151.851757369906</v>
      </c>
      <c r="BW193" s="21">
        <v>-295274.028769836</v>
      </c>
      <c r="BX193" s="21">
        <v>1846063.6023242599</v>
      </c>
      <c r="BY193" s="21">
        <v>-540496.13180272304</v>
      </c>
      <c r="BZ193" s="21">
        <v>631556.518140584</v>
      </c>
      <c r="CA193" s="21">
        <v>-138293.409438781</v>
      </c>
      <c r="CB193" s="21">
        <v>26406.694727890201</v>
      </c>
      <c r="CC193" s="21">
        <v>148677.18027211001</v>
      </c>
      <c r="CD193" s="21">
        <v>-30395.5178571418</v>
      </c>
      <c r="CE193" s="21">
        <v>-397786.18849206</v>
      </c>
      <c r="CF193" s="21">
        <v>-439354.65036848199</v>
      </c>
      <c r="CG193" s="21">
        <v>475131.19827096898</v>
      </c>
      <c r="CH193" s="21">
        <v>45701.732851467998</v>
      </c>
      <c r="CI193" s="21">
        <v>86392.274518139704</v>
      </c>
      <c r="CJ193" s="21">
        <v>359378.87287415599</v>
      </c>
      <c r="CK193" s="21">
        <v>-74586.610260769696</v>
      </c>
      <c r="CL193" s="21">
        <v>47120.414682544797</v>
      </c>
      <c r="CM193" s="21">
        <v>32400.395691610898</v>
      </c>
      <c r="CN193" s="21">
        <v>211217.10487528099</v>
      </c>
      <c r="CO193" s="21">
        <v>210292.951247171</v>
      </c>
      <c r="CP193" s="21">
        <v>1232475.5204081601</v>
      </c>
      <c r="CQ193" s="21">
        <v>-56124.906320862501</v>
      </c>
      <c r="CR193" s="21">
        <v>-72115.506519280403</v>
      </c>
      <c r="CS193" s="21">
        <v>208308.24022109099</v>
      </c>
      <c r="CT193" s="21">
        <v>112948.53925736999</v>
      </c>
      <c r="CU193" s="21">
        <v>-113247.228316329</v>
      </c>
      <c r="CV193" s="21">
        <v>-125073.416099772</v>
      </c>
      <c r="CW193" s="21">
        <v>166622.86748866001</v>
      </c>
      <c r="CX193" s="21">
        <v>-175157.97151360699</v>
      </c>
      <c r="CY193" s="21">
        <v>183227.37740929399</v>
      </c>
      <c r="CZ193" s="21">
        <v>712794.91454081202</v>
      </c>
      <c r="DA193" s="21">
        <v>321020.24135487498</v>
      </c>
      <c r="DB193" s="21">
        <v>-409280.13874715602</v>
      </c>
      <c r="DC193" s="21">
        <v>-876607.90093537397</v>
      </c>
      <c r="DD193" s="21">
        <v>-414611.20719954401</v>
      </c>
      <c r="DE193" s="21">
        <v>560796.36833900202</v>
      </c>
      <c r="DF193" s="21">
        <v>-289298.70096372103</v>
      </c>
      <c r="DG193" s="21">
        <v>976936.76927437598</v>
      </c>
      <c r="DH193" s="21">
        <v>-879318.00736962305</v>
      </c>
      <c r="DI193" s="21">
        <v>-903355.40518707002</v>
      </c>
      <c r="DJ193" s="21">
        <v>-421084.78316326399</v>
      </c>
      <c r="DK193" s="21">
        <v>84231.253259628997</v>
      </c>
      <c r="DL193" s="21">
        <v>-101765.080357149</v>
      </c>
      <c r="DM193" s="21">
        <v>1649552.8020124701</v>
      </c>
      <c r="DN193" s="21">
        <v>543742.61380384897</v>
      </c>
      <c r="DO193" s="21">
        <v>317212.63945577998</v>
      </c>
      <c r="DP193" s="21">
        <v>-2281565.41454081</v>
      </c>
      <c r="DQ193" s="21">
        <v>215933.573696151</v>
      </c>
      <c r="DR193" s="21">
        <v>-1995937.3945578199</v>
      </c>
      <c r="DS193" s="21">
        <v>441105.33489228803</v>
      </c>
      <c r="DT193" s="21">
        <v>135247.52806122601</v>
      </c>
      <c r="DU193" s="21">
        <v>-1705659.1245748401</v>
      </c>
      <c r="DV193" s="21">
        <v>1647926.71910431</v>
      </c>
      <c r="DW193" s="21">
        <v>-350409.10813491</v>
      </c>
      <c r="DX193" s="21">
        <v>-16412.187074840102</v>
      </c>
      <c r="DY193" s="21">
        <v>631376.53188775503</v>
      </c>
      <c r="DZ193" s="21">
        <v>-1804399.2553854899</v>
      </c>
      <c r="EA193" s="21">
        <v>-511551.051445588</v>
      </c>
      <c r="EB193" s="21">
        <v>933690.98214285099</v>
      </c>
      <c r="EC193" s="21">
        <v>566359.95932540298</v>
      </c>
      <c r="ED193" s="21">
        <v>528376.36947278702</v>
      </c>
      <c r="EE193" s="21">
        <v>698303.19699546695</v>
      </c>
      <c r="EF193" s="21">
        <v>269041.642006815</v>
      </c>
      <c r="EG193" s="21">
        <v>1229913.2801870699</v>
      </c>
      <c r="EH193" s="21">
        <v>-962551.35317459702</v>
      </c>
      <c r="EI193" s="21">
        <v>-592118.98681972898</v>
      </c>
      <c r="EJ193" s="21">
        <v>423470.679705218</v>
      </c>
      <c r="EK193" s="21">
        <v>-363768.082057819</v>
      </c>
      <c r="EL193" s="21">
        <v>-534352.46570293605</v>
      </c>
      <c r="EM193" s="21">
        <v>257227.868622437</v>
      </c>
      <c r="EN193" s="21">
        <v>-50182.520124718598</v>
      </c>
      <c r="EO193" s="21">
        <v>-600019.35941043496</v>
      </c>
      <c r="EP193" s="21">
        <v>7956.5518707483998</v>
      </c>
      <c r="EQ193" s="21">
        <v>-65330.873299315601</v>
      </c>
      <c r="ER193" s="21">
        <v>-421149.72774943698</v>
      </c>
      <c r="ES193" s="21">
        <v>-378192.23441043502</v>
      </c>
      <c r="ET193" s="21">
        <v>44190.095521539501</v>
      </c>
      <c r="EU193" s="21">
        <v>337192.27551020699</v>
      </c>
      <c r="EV193" s="21">
        <v>404525.02494330698</v>
      </c>
      <c r="EW193" s="21">
        <v>77580.666099771901</v>
      </c>
      <c r="EX193" s="21">
        <v>213558.17559523901</v>
      </c>
      <c r="EY193" s="21">
        <v>151871.66822562399</v>
      </c>
      <c r="EZ193" s="21">
        <v>3568135.76133788</v>
      </c>
      <c r="FA193" s="21">
        <v>7548335.4705215404</v>
      </c>
      <c r="FB193" s="21">
        <v>3373150.7637471901</v>
      </c>
      <c r="FC193" s="21">
        <v>3317613.1146542002</v>
      </c>
      <c r="FD193" s="21">
        <v>14777739.2277494</v>
      </c>
      <c r="FE193" s="21">
        <v>2964167.1327947802</v>
      </c>
      <c r="FF193" s="22">
        <v>6863879.4107142799</v>
      </c>
    </row>
    <row r="194" spans="2:162" x14ac:dyDescent="0.2">
      <c r="B194" s="20"/>
      <c r="C194" s="21">
        <v>4</v>
      </c>
      <c r="D194" s="21">
        <v>-325988.70861677802</v>
      </c>
      <c r="E194" s="21">
        <v>464124.69812925201</v>
      </c>
      <c r="F194" s="21">
        <v>514054.893424034</v>
      </c>
      <c r="G194" s="21">
        <v>-733484.45932539599</v>
      </c>
      <c r="H194" s="21">
        <v>290545.95975056302</v>
      </c>
      <c r="I194" s="21">
        <v>231469.474064626</v>
      </c>
      <c r="J194" s="21">
        <v>83902.000425167396</v>
      </c>
      <c r="K194" s="21">
        <v>30861.0826247185</v>
      </c>
      <c r="L194" s="21">
        <v>794126.41369047004</v>
      </c>
      <c r="M194" s="21">
        <v>471111.089143991</v>
      </c>
      <c r="N194" s="21">
        <v>416201.99362245202</v>
      </c>
      <c r="O194" s="21">
        <v>157611.085034013</v>
      </c>
      <c r="P194" s="21">
        <v>-1248280.9158163299</v>
      </c>
      <c r="Q194" s="21">
        <v>1188095.4444444401</v>
      </c>
      <c r="R194" s="21">
        <v>-666468.62089002097</v>
      </c>
      <c r="S194" s="21">
        <v>-227061.914965987</v>
      </c>
      <c r="T194" s="21">
        <v>-746240.08049885905</v>
      </c>
      <c r="U194" s="21">
        <v>-405638.63619614398</v>
      </c>
      <c r="V194" s="21">
        <v>-277284.71896258002</v>
      </c>
      <c r="W194" s="21">
        <v>95741.467403627903</v>
      </c>
      <c r="X194" s="21">
        <v>-153671.18565759799</v>
      </c>
      <c r="Y194" s="21">
        <v>-257866.93891723501</v>
      </c>
      <c r="Z194" s="21">
        <v>-441041.24475623702</v>
      </c>
      <c r="AA194" s="21">
        <v>391514.40547052003</v>
      </c>
      <c r="AB194" s="21">
        <v>-507849.20663265098</v>
      </c>
      <c r="AC194" s="21">
        <v>-815779.93395692098</v>
      </c>
      <c r="AD194" s="21">
        <v>-439960.27480159001</v>
      </c>
      <c r="AE194" s="21">
        <v>704163.75651928002</v>
      </c>
      <c r="AF194" s="21">
        <v>651622.58985260897</v>
      </c>
      <c r="AG194" s="21">
        <v>-108816.698554419</v>
      </c>
      <c r="AH194" s="21">
        <v>-229028.48596938699</v>
      </c>
      <c r="AI194" s="21">
        <v>-326447.80810657103</v>
      </c>
      <c r="AJ194" s="21">
        <v>403314.83489229501</v>
      </c>
      <c r="AK194" s="21">
        <v>1397242.16553288</v>
      </c>
      <c r="AL194" s="21">
        <v>405555.42205215199</v>
      </c>
      <c r="AM194" s="21">
        <v>207859.432681404</v>
      </c>
      <c r="AN194" s="21">
        <v>1337284.1574546499</v>
      </c>
      <c r="AO194" s="21">
        <v>224156.45734126901</v>
      </c>
      <c r="AP194" s="21">
        <v>150144.74801587299</v>
      </c>
      <c r="AQ194" s="21">
        <v>-161613.91822562399</v>
      </c>
      <c r="AR194" s="21">
        <v>54300.289540812402</v>
      </c>
      <c r="AS194" s="21">
        <v>287902.65688775497</v>
      </c>
      <c r="AT194" s="21">
        <v>-400712.81986961502</v>
      </c>
      <c r="AU194" s="21">
        <v>-277786.61267006397</v>
      </c>
      <c r="AV194" s="21">
        <v>-7904.4713718816602</v>
      </c>
      <c r="AW194" s="21">
        <v>675508.10048186802</v>
      </c>
      <c r="AX194" s="21">
        <v>-364451.41014739103</v>
      </c>
      <c r="AY194" s="21">
        <v>-109804.173611112</v>
      </c>
      <c r="AZ194" s="21">
        <v>326702.22321428399</v>
      </c>
      <c r="BA194" s="21">
        <v>528975.82468821097</v>
      </c>
      <c r="BB194" s="21">
        <v>-93685.541808389098</v>
      </c>
      <c r="BC194" s="21">
        <v>146974.49617347101</v>
      </c>
      <c r="BD194" s="21">
        <v>-195609.035005674</v>
      </c>
      <c r="BE194" s="21">
        <v>134667.72562357801</v>
      </c>
      <c r="BF194" s="21">
        <v>149914.36848072</v>
      </c>
      <c r="BG194" s="21">
        <v>-393368.41609977197</v>
      </c>
      <c r="BH194" s="21">
        <v>-62052.637471653499</v>
      </c>
      <c r="BI194" s="21">
        <v>459760.60345804697</v>
      </c>
      <c r="BJ194" s="21">
        <v>1250300.5121882099</v>
      </c>
      <c r="BK194" s="21">
        <v>-49299.652919501103</v>
      </c>
      <c r="BL194" s="21">
        <v>451422.75184240902</v>
      </c>
      <c r="BM194" s="21">
        <v>-1151175.30456349</v>
      </c>
      <c r="BN194" s="21">
        <v>413259.14569161099</v>
      </c>
      <c r="BO194" s="21">
        <v>309597.059098639</v>
      </c>
      <c r="BP194" s="21">
        <v>160336.73412698499</v>
      </c>
      <c r="BQ194" s="21">
        <v>-532261.23483559501</v>
      </c>
      <c r="BR194" s="21">
        <v>1317835.87783447</v>
      </c>
      <c r="BS194" s="21">
        <v>864817.91978459095</v>
      </c>
      <c r="BT194" s="21">
        <v>-541164.00921201694</v>
      </c>
      <c r="BU194" s="21">
        <v>476978.78854875301</v>
      </c>
      <c r="BV194" s="21">
        <v>43908.218537419998</v>
      </c>
      <c r="BW194" s="21">
        <v>-323117.787840128</v>
      </c>
      <c r="BX194" s="21">
        <v>1833831.2509920599</v>
      </c>
      <c r="BY194" s="21">
        <v>-487000.63066893799</v>
      </c>
      <c r="BZ194" s="21">
        <v>648672.52140022803</v>
      </c>
      <c r="CA194" s="21">
        <v>-118932.94954648599</v>
      </c>
      <c r="CB194" s="21">
        <v>49398.743055559702</v>
      </c>
      <c r="CC194" s="21">
        <v>134517.15051020699</v>
      </c>
      <c r="CD194" s="21">
        <v>-3989.3252551034102</v>
      </c>
      <c r="CE194" s="21">
        <v>-407758.55994898098</v>
      </c>
      <c r="CF194" s="21">
        <v>-397584.00240929401</v>
      </c>
      <c r="CG194" s="21">
        <v>489018.09183673601</v>
      </c>
      <c r="CH194" s="21">
        <v>11873.920918367799</v>
      </c>
      <c r="CI194" s="21">
        <v>173062.51162131099</v>
      </c>
      <c r="CJ194" s="21">
        <v>362508.75510204601</v>
      </c>
      <c r="CK194" s="21">
        <v>-64300.632653064997</v>
      </c>
      <c r="CL194" s="21">
        <v>75773.059098638594</v>
      </c>
      <c r="CM194" s="21">
        <v>127368.99475623701</v>
      </c>
      <c r="CN194" s="21">
        <v>190772.120039687</v>
      </c>
      <c r="CO194" s="21">
        <v>171844.95308956501</v>
      </c>
      <c r="CP194" s="21">
        <v>1178862.3357426301</v>
      </c>
      <c r="CQ194" s="21">
        <v>-131876.64101473999</v>
      </c>
      <c r="CR194" s="21">
        <v>-67343.596938781397</v>
      </c>
      <c r="CS194" s="21">
        <v>179246.56164965799</v>
      </c>
      <c r="CT194" s="21">
        <v>162514.18693310799</v>
      </c>
      <c r="CU194" s="21">
        <v>-158882.37145692101</v>
      </c>
      <c r="CV194" s="21">
        <v>-155755.310941048</v>
      </c>
      <c r="CW194" s="21">
        <v>92413.954081632197</v>
      </c>
      <c r="CX194" s="21">
        <v>-135508.78769840999</v>
      </c>
      <c r="CY194" s="21">
        <v>196502.036706343</v>
      </c>
      <c r="CZ194" s="21">
        <v>714421.01318027102</v>
      </c>
      <c r="DA194" s="21">
        <v>301132.25977890898</v>
      </c>
      <c r="DB194" s="21">
        <v>-396967.11323696398</v>
      </c>
      <c r="DC194" s="21">
        <v>-849736.65547052003</v>
      </c>
      <c r="DD194" s="21">
        <v>-421696.018140584</v>
      </c>
      <c r="DE194" s="21">
        <v>573618.446570292</v>
      </c>
      <c r="DF194" s="21">
        <v>-412732.81816893799</v>
      </c>
      <c r="DG194" s="21">
        <v>1042376.96513605</v>
      </c>
      <c r="DH194" s="21">
        <v>-925388.53047052003</v>
      </c>
      <c r="DI194" s="21">
        <v>-904658.18806690001</v>
      </c>
      <c r="DJ194" s="21">
        <v>-424230.30399659299</v>
      </c>
      <c r="DK194" s="21">
        <v>97287.866780042707</v>
      </c>
      <c r="DL194" s="21">
        <v>-29946.507086157799</v>
      </c>
      <c r="DM194" s="21">
        <v>1582353.5775226799</v>
      </c>
      <c r="DN194" s="21">
        <v>507526.40547052003</v>
      </c>
      <c r="DO194" s="21">
        <v>322731.554705218</v>
      </c>
      <c r="DP194" s="21">
        <v>-2294457.7298752801</v>
      </c>
      <c r="DQ194" s="21">
        <v>300476.52437640697</v>
      </c>
      <c r="DR194" s="21">
        <v>-1938109.6478174599</v>
      </c>
      <c r="DS194" s="21">
        <v>380374.45337303</v>
      </c>
      <c r="DT194" s="21">
        <v>158169.49418933701</v>
      </c>
      <c r="DU194" s="21">
        <v>-1643348.04606009</v>
      </c>
      <c r="DV194" s="21">
        <v>1677238.0469104401</v>
      </c>
      <c r="DW194" s="21">
        <v>-336805.11933106201</v>
      </c>
      <c r="DX194" s="21">
        <v>14830.515306130101</v>
      </c>
      <c r="DY194" s="21">
        <v>648374.38279478299</v>
      </c>
      <c r="DZ194" s="21">
        <v>-1745691.17120181</v>
      </c>
      <c r="EA194" s="21">
        <v>-491505.52919501101</v>
      </c>
      <c r="EB194" s="21">
        <v>975044.88336168195</v>
      </c>
      <c r="EC194" s="21">
        <v>528350.11139455403</v>
      </c>
      <c r="ED194" s="21">
        <v>661772.26700681495</v>
      </c>
      <c r="EE194" s="21">
        <v>769826.54237528204</v>
      </c>
      <c r="EF194" s="21">
        <v>180844.37046484699</v>
      </c>
      <c r="EG194" s="21">
        <v>1225675.56760204</v>
      </c>
      <c r="EH194" s="21">
        <v>-909594.28571428405</v>
      </c>
      <c r="EI194" s="21">
        <v>-490554.20053856098</v>
      </c>
      <c r="EJ194" s="21">
        <v>328962.99801588099</v>
      </c>
      <c r="EK194" s="21">
        <v>-293133.50552721298</v>
      </c>
      <c r="EL194" s="21">
        <v>-592966.77083334303</v>
      </c>
      <c r="EM194" s="21">
        <v>266647.02196712798</v>
      </c>
      <c r="EN194" s="21">
        <v>-76344.998299315601</v>
      </c>
      <c r="EO194" s="21">
        <v>-641637.16666665697</v>
      </c>
      <c r="EP194" s="21">
        <v>-12746.700396820899</v>
      </c>
      <c r="EQ194" s="21">
        <v>-67886.495748311296</v>
      </c>
      <c r="ER194" s="21">
        <v>-412114.29634353501</v>
      </c>
      <c r="ES194" s="21">
        <v>-349559.43438209599</v>
      </c>
      <c r="ET194" s="21">
        <v>35495.450963720701</v>
      </c>
      <c r="EU194" s="21">
        <v>342043.257936507</v>
      </c>
      <c r="EV194" s="21">
        <v>574086.32794783998</v>
      </c>
      <c r="EW194" s="21">
        <v>167813.366921768</v>
      </c>
      <c r="EX194" s="21">
        <v>279104.14696712798</v>
      </c>
      <c r="EY194" s="21">
        <v>162160.68126417001</v>
      </c>
      <c r="EZ194" s="21">
        <v>3898496.7436224399</v>
      </c>
      <c r="FA194" s="21">
        <v>7944658.6068594204</v>
      </c>
      <c r="FB194" s="21">
        <v>3703142.7451813798</v>
      </c>
      <c r="FC194" s="21">
        <v>3551063.46910431</v>
      </c>
      <c r="FD194" s="21">
        <v>16664092.294359401</v>
      </c>
      <c r="FE194" s="21">
        <v>4041172.6143707498</v>
      </c>
      <c r="FF194" s="22">
        <v>10266171.819161</v>
      </c>
    </row>
    <row r="195" spans="2:162" x14ac:dyDescent="0.2">
      <c r="B195" s="20"/>
      <c r="C195" s="21">
        <v>5</v>
      </c>
      <c r="D195" s="21">
        <v>-310312.89384920202</v>
      </c>
      <c r="E195" s="21">
        <v>372597.19614512502</v>
      </c>
      <c r="F195" s="21">
        <v>461208.93650794</v>
      </c>
      <c r="G195" s="21">
        <v>-783087.36507936602</v>
      </c>
      <c r="H195" s="21">
        <v>318093.28188775497</v>
      </c>
      <c r="I195" s="21">
        <v>242196.18466553101</v>
      </c>
      <c r="J195" s="21">
        <v>36657.910430841199</v>
      </c>
      <c r="K195" s="21">
        <v>18896.629960313399</v>
      </c>
      <c r="L195" s="21">
        <v>776873.34594671405</v>
      </c>
      <c r="M195" s="21">
        <v>548668.56505101896</v>
      </c>
      <c r="N195" s="21">
        <v>393468.31164965802</v>
      </c>
      <c r="O195" s="21">
        <v>157237.77182539599</v>
      </c>
      <c r="P195" s="21">
        <v>-1261699.9440192799</v>
      </c>
      <c r="Q195" s="21">
        <v>1146707.49036282</v>
      </c>
      <c r="R195" s="21">
        <v>-652760.05399659299</v>
      </c>
      <c r="S195" s="21">
        <v>-248212.94827096901</v>
      </c>
      <c r="T195" s="21">
        <v>-752272.87528345</v>
      </c>
      <c r="U195" s="21">
        <v>-436046.920351476</v>
      </c>
      <c r="V195" s="21">
        <v>-250098.02565192399</v>
      </c>
      <c r="W195" s="21">
        <v>113897.266865082</v>
      </c>
      <c r="X195" s="21">
        <v>-213397.90036848199</v>
      </c>
      <c r="Y195" s="21">
        <v>-279426.68395692098</v>
      </c>
      <c r="Z195" s="21">
        <v>-438154.156320863</v>
      </c>
      <c r="AA195" s="21">
        <v>265051.34297052003</v>
      </c>
      <c r="AB195" s="21">
        <v>-612127.63506235904</v>
      </c>
      <c r="AC195" s="21">
        <v>-816044.88534580905</v>
      </c>
      <c r="AD195" s="21">
        <v>-428878.20904195303</v>
      </c>
      <c r="AE195" s="21">
        <v>687802.79308390606</v>
      </c>
      <c r="AF195" s="21">
        <v>625361.60161564499</v>
      </c>
      <c r="AG195" s="21">
        <v>-98203.611536279306</v>
      </c>
      <c r="AH195" s="21">
        <v>-196456.97548185999</v>
      </c>
      <c r="AI195" s="21">
        <v>-262388.82539682102</v>
      </c>
      <c r="AJ195" s="21">
        <v>381480.40306121903</v>
      </c>
      <c r="AK195" s="21">
        <v>1385059.1631235799</v>
      </c>
      <c r="AL195" s="21">
        <v>411577.31760204601</v>
      </c>
      <c r="AM195" s="21">
        <v>264219.33262471901</v>
      </c>
      <c r="AN195" s="21">
        <v>1382506.5352891199</v>
      </c>
      <c r="AO195" s="21">
        <v>241335.93381519601</v>
      </c>
      <c r="AP195" s="21">
        <v>174443.151927434</v>
      </c>
      <c r="AQ195" s="21">
        <v>-176487.41383220299</v>
      </c>
      <c r="AR195" s="21">
        <v>44226.562925167404</v>
      </c>
      <c r="AS195" s="21">
        <v>253642.30073696401</v>
      </c>
      <c r="AT195" s="21">
        <v>-401989.38619614398</v>
      </c>
      <c r="AU195" s="21">
        <v>-237454.63591270201</v>
      </c>
      <c r="AV195" s="21">
        <v>-36806.584892295301</v>
      </c>
      <c r="AW195" s="21">
        <v>710888.92587868904</v>
      </c>
      <c r="AX195" s="21">
        <v>-357873.91751700599</v>
      </c>
      <c r="AY195" s="21">
        <v>-88047.537131518096</v>
      </c>
      <c r="AZ195" s="21">
        <v>310149.69501134002</v>
      </c>
      <c r="BA195" s="21">
        <v>609956.803146258</v>
      </c>
      <c r="BB195" s="21">
        <v>-98287.873015873105</v>
      </c>
      <c r="BC195" s="21">
        <v>240734.13109410601</v>
      </c>
      <c r="BD195" s="21">
        <v>-214922.956349202</v>
      </c>
      <c r="BE195" s="21">
        <v>169613.67899659299</v>
      </c>
      <c r="BF195" s="21">
        <v>116499.128259636</v>
      </c>
      <c r="BG195" s="21">
        <v>-345898.61791382701</v>
      </c>
      <c r="BH195" s="21">
        <v>-51597.604875281497</v>
      </c>
      <c r="BI195" s="21">
        <v>401790.94713718398</v>
      </c>
      <c r="BJ195" s="21">
        <v>1147658.6405895699</v>
      </c>
      <c r="BK195" s="21">
        <v>-97845.8285147399</v>
      </c>
      <c r="BL195" s="21">
        <v>480147.70266440499</v>
      </c>
      <c r="BM195" s="21">
        <v>-1193794.43579932</v>
      </c>
      <c r="BN195" s="21">
        <v>418283.70039682102</v>
      </c>
      <c r="BO195" s="21">
        <v>358123.987386622</v>
      </c>
      <c r="BP195" s="21">
        <v>124764.711167797</v>
      </c>
      <c r="BQ195" s="21">
        <v>-500774.70138888102</v>
      </c>
      <c r="BR195" s="21">
        <v>1317310.3275226799</v>
      </c>
      <c r="BS195" s="21">
        <v>842959.25269274402</v>
      </c>
      <c r="BT195" s="21">
        <v>-549771.27423469699</v>
      </c>
      <c r="BU195" s="21">
        <v>511830.83560091298</v>
      </c>
      <c r="BV195" s="21">
        <v>23832.623866215399</v>
      </c>
      <c r="BW195" s="21">
        <v>-267338.365787983</v>
      </c>
      <c r="BX195" s="21">
        <v>1777271.57086168</v>
      </c>
      <c r="BY195" s="21">
        <v>-528547.81689342903</v>
      </c>
      <c r="BZ195" s="21">
        <v>697956.70833334303</v>
      </c>
      <c r="CA195" s="21">
        <v>-117482.260487527</v>
      </c>
      <c r="CB195" s="21">
        <v>21179.6414399073</v>
      </c>
      <c r="CC195" s="21">
        <v>145611.42559523901</v>
      </c>
      <c r="CD195" s="21">
        <v>-143.76856575906299</v>
      </c>
      <c r="CE195" s="21">
        <v>-382483.722363949</v>
      </c>
      <c r="CF195" s="21">
        <v>-363025.17091836798</v>
      </c>
      <c r="CG195" s="21">
        <v>466842.38591270201</v>
      </c>
      <c r="CH195" s="21">
        <v>42885.594529479698</v>
      </c>
      <c r="CI195" s="21">
        <v>195934.16340702801</v>
      </c>
      <c r="CJ195" s="21">
        <v>304919.121598639</v>
      </c>
      <c r="CK195" s="21">
        <v>-14386.207908161001</v>
      </c>
      <c r="CL195" s="21">
        <v>66681.881802722797</v>
      </c>
      <c r="CM195" s="21">
        <v>77047.631377547994</v>
      </c>
      <c r="CN195" s="21">
        <v>230277.92871315</v>
      </c>
      <c r="CO195" s="21">
        <v>222409.54691043499</v>
      </c>
      <c r="CP195" s="21">
        <v>1143805.48469388</v>
      </c>
      <c r="CQ195" s="21">
        <v>-97901.791099771901</v>
      </c>
      <c r="CR195" s="21">
        <v>-55010.6757369638</v>
      </c>
      <c r="CS195" s="21">
        <v>153231.08375850299</v>
      </c>
      <c r="CT195" s="21">
        <v>130333.222505674</v>
      </c>
      <c r="CU195" s="21">
        <v>-130250.247732423</v>
      </c>
      <c r="CV195" s="21">
        <v>-161779.47052154699</v>
      </c>
      <c r="CW195" s="21">
        <v>155038.669501141</v>
      </c>
      <c r="CX195" s="21">
        <v>-175862.88010204601</v>
      </c>
      <c r="CY195" s="21">
        <v>199642.893140592</v>
      </c>
      <c r="CZ195" s="21">
        <v>663931.99277210201</v>
      </c>
      <c r="DA195" s="21">
        <v>328751.45989229501</v>
      </c>
      <c r="DB195" s="21">
        <v>-391366.75028343499</v>
      </c>
      <c r="DC195" s="21">
        <v>-833801.71116779698</v>
      </c>
      <c r="DD195" s="21">
        <v>-465596.48922902299</v>
      </c>
      <c r="DE195" s="21">
        <v>665186.45422335702</v>
      </c>
      <c r="DF195" s="21">
        <v>-452281.18367347098</v>
      </c>
      <c r="DG195" s="21">
        <v>1034545.41156462</v>
      </c>
      <c r="DH195" s="21">
        <v>-918078.30668933701</v>
      </c>
      <c r="DI195" s="21">
        <v>-899315.12712584401</v>
      </c>
      <c r="DJ195" s="21">
        <v>-393023.83021540899</v>
      </c>
      <c r="DK195" s="21">
        <v>53030.021116778298</v>
      </c>
      <c r="DL195" s="21">
        <v>-39340.745464846499</v>
      </c>
      <c r="DM195" s="21">
        <v>1463380.9563492101</v>
      </c>
      <c r="DN195" s="21">
        <v>383347.60898526001</v>
      </c>
      <c r="DO195" s="21">
        <v>242988.294075966</v>
      </c>
      <c r="DP195" s="21">
        <v>-2132967.76176304</v>
      </c>
      <c r="DQ195" s="21">
        <v>290504.69954648602</v>
      </c>
      <c r="DR195" s="21">
        <v>-1910934.73653628</v>
      </c>
      <c r="DS195" s="21">
        <v>389166.803146258</v>
      </c>
      <c r="DT195" s="21">
        <v>172692.96045918801</v>
      </c>
      <c r="DU195" s="21">
        <v>-1672979.9872449001</v>
      </c>
      <c r="DV195" s="21">
        <v>1646175.30017006</v>
      </c>
      <c r="DW195" s="21">
        <v>-350428.15433673601</v>
      </c>
      <c r="DX195" s="21">
        <v>66265.195153057604</v>
      </c>
      <c r="DY195" s="21">
        <v>649107.23681972898</v>
      </c>
      <c r="DZ195" s="21">
        <v>-1647358.7869897899</v>
      </c>
      <c r="EA195" s="21">
        <v>-490654.26558956498</v>
      </c>
      <c r="EB195" s="21">
        <v>991051.36763037695</v>
      </c>
      <c r="EC195" s="21">
        <v>587523.94373582304</v>
      </c>
      <c r="ED195" s="21">
        <v>631426.42545351398</v>
      </c>
      <c r="EE195" s="21">
        <v>857981.34948979295</v>
      </c>
      <c r="EF195" s="21">
        <v>64378.388038560799</v>
      </c>
      <c r="EG195" s="21">
        <v>1247630.8130669</v>
      </c>
      <c r="EH195" s="21">
        <v>-764219.89186509</v>
      </c>
      <c r="EI195" s="21">
        <v>-421529.43438209599</v>
      </c>
      <c r="EJ195" s="21">
        <v>221502.930130377</v>
      </c>
      <c r="EK195" s="21">
        <v>-206021.863945588</v>
      </c>
      <c r="EL195" s="21">
        <v>-478020.18282312201</v>
      </c>
      <c r="EM195" s="21">
        <v>226783.55994898101</v>
      </c>
      <c r="EN195" s="21">
        <v>-131842.085175738</v>
      </c>
      <c r="EO195" s="21">
        <v>-580667.27947846102</v>
      </c>
      <c r="EP195" s="21">
        <v>-19673.756377562899</v>
      </c>
      <c r="EQ195" s="21">
        <v>-35034.420351475499</v>
      </c>
      <c r="ER195" s="21">
        <v>-382680.67545351398</v>
      </c>
      <c r="ES195" s="21">
        <v>-307823.96924603003</v>
      </c>
      <c r="ET195" s="21">
        <v>143005.81802721301</v>
      </c>
      <c r="EU195" s="21">
        <v>393032.260487527</v>
      </c>
      <c r="EV195" s="21">
        <v>898189.98214285099</v>
      </c>
      <c r="EW195" s="21">
        <v>284177.85912697</v>
      </c>
      <c r="EX195" s="21">
        <v>273101.53117913002</v>
      </c>
      <c r="EY195" s="21">
        <v>151534.04053288</v>
      </c>
      <c r="EZ195" s="21">
        <v>4196052.0347222202</v>
      </c>
      <c r="FA195" s="21">
        <v>8299360.2903911602</v>
      </c>
      <c r="FB195" s="21">
        <v>4109233.8761338</v>
      </c>
      <c r="FC195" s="21">
        <v>3771086.3844954702</v>
      </c>
      <c r="FD195" s="21">
        <v>17978444.9009354</v>
      </c>
      <c r="FE195" s="21">
        <v>5180409.5082199601</v>
      </c>
      <c r="FF195" s="22">
        <v>12600271.841694999</v>
      </c>
    </row>
    <row r="196" spans="2:162" x14ac:dyDescent="0.2">
      <c r="B196" s="20"/>
      <c r="C196" s="21">
        <v>6</v>
      </c>
      <c r="D196" s="21">
        <v>-347126.57227890898</v>
      </c>
      <c r="E196" s="21">
        <v>306352.71825396997</v>
      </c>
      <c r="F196" s="21">
        <v>510222.80654761899</v>
      </c>
      <c r="G196" s="21">
        <v>-681937.57723923004</v>
      </c>
      <c r="H196" s="21">
        <v>291756.24943310802</v>
      </c>
      <c r="I196" s="21">
        <v>275871.544075966</v>
      </c>
      <c r="J196" s="21">
        <v>-15624.5221088454</v>
      </c>
      <c r="K196" s="21">
        <v>4250.4511054381701</v>
      </c>
      <c r="L196" s="21">
        <v>821133.83489229495</v>
      </c>
      <c r="M196" s="21">
        <v>524810.43183106196</v>
      </c>
      <c r="N196" s="21">
        <v>421689.17899659299</v>
      </c>
      <c r="O196" s="21">
        <v>149994.709041953</v>
      </c>
      <c r="P196" s="21">
        <v>-1276634.1563208599</v>
      </c>
      <c r="Q196" s="21">
        <v>1147706.9506802701</v>
      </c>
      <c r="R196" s="21">
        <v>-658193.12315759796</v>
      </c>
      <c r="S196" s="21">
        <v>-221181.248441048</v>
      </c>
      <c r="T196" s="21">
        <v>-742334.39852607995</v>
      </c>
      <c r="U196" s="21">
        <v>-480387.81420068402</v>
      </c>
      <c r="V196" s="21">
        <v>-270533.34212018602</v>
      </c>
      <c r="W196" s="21">
        <v>47443.015873014898</v>
      </c>
      <c r="X196" s="21">
        <v>-181643.69926303599</v>
      </c>
      <c r="Y196" s="21">
        <v>-331699.931689344</v>
      </c>
      <c r="Z196" s="21">
        <v>-461639.606434241</v>
      </c>
      <c r="AA196" s="21">
        <v>277915.33843537403</v>
      </c>
      <c r="AB196" s="21">
        <v>-587216.11281179602</v>
      </c>
      <c r="AC196" s="21">
        <v>-723238.43905895203</v>
      </c>
      <c r="AD196" s="21">
        <v>-463001.01814059197</v>
      </c>
      <c r="AE196" s="21">
        <v>710589.19968820398</v>
      </c>
      <c r="AF196" s="21">
        <v>644326.95238095499</v>
      </c>
      <c r="AG196" s="21">
        <v>-57884.775651924298</v>
      </c>
      <c r="AH196" s="21">
        <v>-225540.40192744101</v>
      </c>
      <c r="AI196" s="21">
        <v>-338493.78217119002</v>
      </c>
      <c r="AJ196" s="21">
        <v>406673.85274943698</v>
      </c>
      <c r="AK196" s="21">
        <v>1405236.54606009</v>
      </c>
      <c r="AL196" s="21">
        <v>465682.55569727701</v>
      </c>
      <c r="AM196" s="21">
        <v>257138.314058952</v>
      </c>
      <c r="AN196" s="21">
        <v>1345136.36592971</v>
      </c>
      <c r="AO196" s="21">
        <v>255131.83333334301</v>
      </c>
      <c r="AP196" s="21">
        <v>145168.96981292201</v>
      </c>
      <c r="AQ196" s="21">
        <v>-161122.89725056299</v>
      </c>
      <c r="AR196" s="21">
        <v>116489.95521542399</v>
      </c>
      <c r="AS196" s="21">
        <v>239418.14484126901</v>
      </c>
      <c r="AT196" s="21">
        <v>-341126.93835034198</v>
      </c>
      <c r="AU196" s="21">
        <v>-229485.49362245199</v>
      </c>
      <c r="AV196" s="21">
        <v>17919.9383503422</v>
      </c>
      <c r="AW196" s="21">
        <v>676533.775935382</v>
      </c>
      <c r="AX196" s="21">
        <v>-387941.174744897</v>
      </c>
      <c r="AY196" s="21">
        <v>-1633.7636054381701</v>
      </c>
      <c r="AZ196" s="21">
        <v>297242.34467120498</v>
      </c>
      <c r="BA196" s="21">
        <v>583309.07624715602</v>
      </c>
      <c r="BB196" s="21">
        <v>-74554.742630384906</v>
      </c>
      <c r="BC196" s="21">
        <v>250068.84396257999</v>
      </c>
      <c r="BD196" s="21">
        <v>-181171.91780045599</v>
      </c>
      <c r="BE196" s="21">
        <v>105237.913548753</v>
      </c>
      <c r="BF196" s="21">
        <v>82689.420918367803</v>
      </c>
      <c r="BG196" s="21">
        <v>-403724.99815759098</v>
      </c>
      <c r="BH196" s="21">
        <v>-21808.346513606601</v>
      </c>
      <c r="BI196" s="21">
        <v>395911.56774376298</v>
      </c>
      <c r="BJ196" s="21">
        <v>1065775.76020409</v>
      </c>
      <c r="BK196" s="21">
        <v>-121089.229591839</v>
      </c>
      <c r="BL196" s="21">
        <v>458244.32837303</v>
      </c>
      <c r="BM196" s="21">
        <v>-1107234.0221088501</v>
      </c>
      <c r="BN196" s="21">
        <v>484545.23809523898</v>
      </c>
      <c r="BO196" s="21">
        <v>404793.056689344</v>
      </c>
      <c r="BP196" s="21">
        <v>103219.15958049901</v>
      </c>
      <c r="BQ196" s="21">
        <v>-588061.12939342903</v>
      </c>
      <c r="BR196" s="21">
        <v>1348846.8985260699</v>
      </c>
      <c r="BS196" s="21">
        <v>913814.12684240902</v>
      </c>
      <c r="BT196" s="21">
        <v>-514121.85898526001</v>
      </c>
      <c r="BU196" s="21">
        <v>426991.27990362101</v>
      </c>
      <c r="BV196" s="21">
        <v>-32688.8078231215</v>
      </c>
      <c r="BW196" s="21">
        <v>-293175.11947278702</v>
      </c>
      <c r="BX196" s="21">
        <v>1771721.5667516901</v>
      </c>
      <c r="BY196" s="21">
        <v>-512911.43381519598</v>
      </c>
      <c r="BZ196" s="21">
        <v>662465.14058956504</v>
      </c>
      <c r="CA196" s="21">
        <v>-145803.14923469</v>
      </c>
      <c r="CB196" s="21">
        <v>103782.67304422001</v>
      </c>
      <c r="CC196" s="21">
        <v>159654.14696712</v>
      </c>
      <c r="CD196" s="21">
        <v>4772.5792233571401</v>
      </c>
      <c r="CE196" s="21">
        <v>-378943.46669501101</v>
      </c>
      <c r="CF196" s="21">
        <v>-275597.26218820398</v>
      </c>
      <c r="CG196" s="21">
        <v>505281.78188775497</v>
      </c>
      <c r="CH196" s="21">
        <v>12148.725765310201</v>
      </c>
      <c r="CI196" s="21">
        <v>292830.78911564499</v>
      </c>
      <c r="CJ196" s="21">
        <v>331428.98483559501</v>
      </c>
      <c r="CK196" s="21">
        <v>-35840.676020406201</v>
      </c>
      <c r="CL196" s="21">
        <v>61027.634212017103</v>
      </c>
      <c r="CM196" s="21">
        <v>121976.270266436</v>
      </c>
      <c r="CN196" s="21">
        <v>164560.90731292201</v>
      </c>
      <c r="CO196" s="21">
        <v>164622.700113378</v>
      </c>
      <c r="CP196" s="21">
        <v>1125384.44699547</v>
      </c>
      <c r="CQ196" s="21">
        <v>-94024.798185937107</v>
      </c>
      <c r="CR196" s="21">
        <v>-39399.995464853899</v>
      </c>
      <c r="CS196" s="21">
        <v>104701.89937642201</v>
      </c>
      <c r="CT196" s="21">
        <v>173284.348356009</v>
      </c>
      <c r="CU196" s="21">
        <v>-128870.13010204599</v>
      </c>
      <c r="CV196" s="21">
        <v>-121334.175028346</v>
      </c>
      <c r="CW196" s="21">
        <v>117526.370464854</v>
      </c>
      <c r="CX196" s="21">
        <v>-160679.85048185999</v>
      </c>
      <c r="CY196" s="21">
        <v>196063.90008503199</v>
      </c>
      <c r="CZ196" s="21">
        <v>652380.446853742</v>
      </c>
      <c r="DA196" s="21">
        <v>278287.89427437598</v>
      </c>
      <c r="DB196" s="21">
        <v>-414827.070578232</v>
      </c>
      <c r="DC196" s="21">
        <v>-857603.61876416998</v>
      </c>
      <c r="DD196" s="21">
        <v>-491490.22902494698</v>
      </c>
      <c r="DE196" s="21">
        <v>656335.77253401303</v>
      </c>
      <c r="DF196" s="21">
        <v>-466604.21726190997</v>
      </c>
      <c r="DG196" s="21">
        <v>1130830.0592403701</v>
      </c>
      <c r="DH196" s="21">
        <v>-965551.61734694196</v>
      </c>
      <c r="DI196" s="21">
        <v>-835839.69132652902</v>
      </c>
      <c r="DJ196" s="21">
        <v>-434219.85615079099</v>
      </c>
      <c r="DK196" s="21">
        <v>183394.41850906599</v>
      </c>
      <c r="DL196" s="21">
        <v>-28773.159297063899</v>
      </c>
      <c r="DM196" s="21">
        <v>1450766.6489512499</v>
      </c>
      <c r="DN196" s="21">
        <v>369504.59056122601</v>
      </c>
      <c r="DO196" s="21">
        <v>233316.614654198</v>
      </c>
      <c r="DP196" s="21">
        <v>-2197155.4314059</v>
      </c>
      <c r="DQ196" s="21">
        <v>300504.56051588099</v>
      </c>
      <c r="DR196" s="21">
        <v>-1883782.9000850299</v>
      </c>
      <c r="DS196" s="21">
        <v>357867.34155328601</v>
      </c>
      <c r="DT196" s="21">
        <v>188422.32723923001</v>
      </c>
      <c r="DU196" s="21">
        <v>-1636328.20606576</v>
      </c>
      <c r="DV196" s="21">
        <v>1604027.72406462</v>
      </c>
      <c r="DW196" s="21">
        <v>-299958.38732993603</v>
      </c>
      <c r="DX196" s="21">
        <v>171832.74815759101</v>
      </c>
      <c r="DY196" s="21">
        <v>595429.88647958601</v>
      </c>
      <c r="DZ196" s="21">
        <v>-1547535.73880385</v>
      </c>
      <c r="EA196" s="21">
        <v>-476927.75311790401</v>
      </c>
      <c r="EB196" s="21">
        <v>957535.170209751</v>
      </c>
      <c r="EC196" s="21">
        <v>633594.30300453305</v>
      </c>
      <c r="ED196" s="21">
        <v>672288.33304987894</v>
      </c>
      <c r="EE196" s="21">
        <v>899961.13293650805</v>
      </c>
      <c r="EF196" s="21">
        <v>-1329.5922619104399</v>
      </c>
      <c r="EG196" s="21">
        <v>1305352.6665249499</v>
      </c>
      <c r="EH196" s="21">
        <v>-747095.35487528204</v>
      </c>
      <c r="EI196" s="21">
        <v>-378252.31816893799</v>
      </c>
      <c r="EJ196" s="21">
        <v>259261.415816322</v>
      </c>
      <c r="EK196" s="21">
        <v>-188615.56575962901</v>
      </c>
      <c r="EL196" s="21">
        <v>-536859.35515873099</v>
      </c>
      <c r="EM196" s="21">
        <v>251847.78628118301</v>
      </c>
      <c r="EN196" s="21">
        <v>-230257.94118480399</v>
      </c>
      <c r="EO196" s="21">
        <v>-605698.54818594502</v>
      </c>
      <c r="EP196" s="21">
        <v>-155734.84509638001</v>
      </c>
      <c r="EQ196" s="21">
        <v>16223.948412686599</v>
      </c>
      <c r="ER196" s="21">
        <v>-341174.552012473</v>
      </c>
      <c r="ES196" s="21">
        <v>-250663.150793657</v>
      </c>
      <c r="ET196" s="21">
        <v>113920.755668938</v>
      </c>
      <c r="EU196" s="21">
        <v>520705.47987528099</v>
      </c>
      <c r="EV196" s="21">
        <v>1387625.5625</v>
      </c>
      <c r="EW196" s="21">
        <v>554760.70918367803</v>
      </c>
      <c r="EX196" s="21">
        <v>395298.88732993603</v>
      </c>
      <c r="EY196" s="21">
        <v>108574.81533446901</v>
      </c>
      <c r="EZ196" s="21">
        <v>4618948.9305555504</v>
      </c>
      <c r="FA196" s="21">
        <v>8604637.5813492108</v>
      </c>
      <c r="FB196" s="21">
        <v>4523353.2344104396</v>
      </c>
      <c r="FC196" s="21">
        <v>4061578.57142857</v>
      </c>
      <c r="FD196" s="21">
        <v>18706968.612386599</v>
      </c>
      <c r="FE196" s="21">
        <v>6198832.2257653195</v>
      </c>
      <c r="FF196" s="22">
        <v>13507098.109977299</v>
      </c>
    </row>
    <row r="197" spans="2:162" x14ac:dyDescent="0.2">
      <c r="B197" s="20"/>
      <c r="C197" s="21">
        <v>7</v>
      </c>
      <c r="D197" s="21">
        <v>-359373.02267573797</v>
      </c>
      <c r="E197" s="21">
        <v>266222.42304422002</v>
      </c>
      <c r="F197" s="21">
        <v>446168.38095238101</v>
      </c>
      <c r="G197" s="21">
        <v>-537459.61734693497</v>
      </c>
      <c r="H197" s="21">
        <v>279458.76091270201</v>
      </c>
      <c r="I197" s="21">
        <v>259004.07780612301</v>
      </c>
      <c r="J197" s="21">
        <v>-45408.676162131102</v>
      </c>
      <c r="K197" s="21">
        <v>-26977.542233564</v>
      </c>
      <c r="L197" s="21">
        <v>819009.15178571595</v>
      </c>
      <c r="M197" s="21">
        <v>557731.73242630099</v>
      </c>
      <c r="N197" s="21">
        <v>393595.85331632901</v>
      </c>
      <c r="O197" s="21">
        <v>170916.07794784801</v>
      </c>
      <c r="P197" s="21">
        <v>-1301231.92956349</v>
      </c>
      <c r="Q197" s="21">
        <v>1141608.30470522</v>
      </c>
      <c r="R197" s="21">
        <v>-602977.39611677802</v>
      </c>
      <c r="S197" s="21">
        <v>-209275.00255101899</v>
      </c>
      <c r="T197" s="21">
        <v>-718856.99900793994</v>
      </c>
      <c r="U197" s="21">
        <v>-540828.865079373</v>
      </c>
      <c r="V197" s="21">
        <v>-270809.26544784801</v>
      </c>
      <c r="W197" s="21">
        <v>78552.378401361406</v>
      </c>
      <c r="X197" s="21">
        <v>-191291.640022673</v>
      </c>
      <c r="Y197" s="21">
        <v>-340199.077522673</v>
      </c>
      <c r="Z197" s="21">
        <v>-443169.23554422002</v>
      </c>
      <c r="AA197" s="21">
        <v>201140.22619047001</v>
      </c>
      <c r="AB197" s="21">
        <v>-541034.53982426203</v>
      </c>
      <c r="AC197" s="21">
        <v>-690436.71074262995</v>
      </c>
      <c r="AD197" s="21">
        <v>-401052.29691043502</v>
      </c>
      <c r="AE197" s="21">
        <v>690203.32482993603</v>
      </c>
      <c r="AF197" s="21">
        <v>656329.53698979295</v>
      </c>
      <c r="AG197" s="21">
        <v>-10569.082057826199</v>
      </c>
      <c r="AH197" s="21">
        <v>-113847.19614513199</v>
      </c>
      <c r="AI197" s="21">
        <v>-329899.66510771197</v>
      </c>
      <c r="AJ197" s="21">
        <v>407978.85742630099</v>
      </c>
      <c r="AK197" s="21">
        <v>1409869.0401077</v>
      </c>
      <c r="AL197" s="21">
        <v>422519.41354875301</v>
      </c>
      <c r="AM197" s="21">
        <v>317988.339994326</v>
      </c>
      <c r="AN197" s="21">
        <v>1345754.68197279</v>
      </c>
      <c r="AO197" s="21">
        <v>184123.87074831099</v>
      </c>
      <c r="AP197" s="21">
        <v>158360.87329931601</v>
      </c>
      <c r="AQ197" s="21">
        <v>-176110.87854307899</v>
      </c>
      <c r="AR197" s="21">
        <v>56792.397817455203</v>
      </c>
      <c r="AS197" s="21">
        <v>289516.62641723501</v>
      </c>
      <c r="AT197" s="21">
        <v>-325581.79109977197</v>
      </c>
      <c r="AU197" s="21">
        <v>-203683.25538548801</v>
      </c>
      <c r="AV197" s="21">
        <v>45299.994472794198</v>
      </c>
      <c r="AW197" s="21">
        <v>706371.70393991505</v>
      </c>
      <c r="AX197" s="21">
        <v>-297413.54209183902</v>
      </c>
      <c r="AY197" s="21">
        <v>-321.25113378465198</v>
      </c>
      <c r="AZ197" s="21">
        <v>338096.33545918798</v>
      </c>
      <c r="BA197" s="21">
        <v>581421.25496031297</v>
      </c>
      <c r="BB197" s="21">
        <v>-58737.120748296402</v>
      </c>
      <c r="BC197" s="21">
        <v>239395.36507936599</v>
      </c>
      <c r="BD197" s="21">
        <v>-225313.53954081199</v>
      </c>
      <c r="BE197" s="21">
        <v>114239.095379815</v>
      </c>
      <c r="BF197" s="21">
        <v>106719.890022673</v>
      </c>
      <c r="BG197" s="21">
        <v>-320761.91737528099</v>
      </c>
      <c r="BH197" s="21">
        <v>-134532.358276643</v>
      </c>
      <c r="BI197" s="21">
        <v>417198.67587868898</v>
      </c>
      <c r="BJ197" s="21">
        <v>1090128.9095805001</v>
      </c>
      <c r="BK197" s="21">
        <v>-68991.769557826206</v>
      </c>
      <c r="BL197" s="21">
        <v>437576.72208049899</v>
      </c>
      <c r="BM197" s="21">
        <v>-1198936.9396258399</v>
      </c>
      <c r="BN197" s="21">
        <v>484096.63463719201</v>
      </c>
      <c r="BO197" s="21">
        <v>343399.40405328601</v>
      </c>
      <c r="BP197" s="21">
        <v>131522.83021542401</v>
      </c>
      <c r="BQ197" s="21">
        <v>-591464.64767573797</v>
      </c>
      <c r="BR197" s="21">
        <v>1320985.4827097501</v>
      </c>
      <c r="BS197" s="21">
        <v>855344.81108278001</v>
      </c>
      <c r="BT197" s="21">
        <v>-536020.25170068396</v>
      </c>
      <c r="BU197" s="21">
        <v>410767.822420627</v>
      </c>
      <c r="BV197" s="21">
        <v>-31041.741354867801</v>
      </c>
      <c r="BW197" s="21">
        <v>-256958.66241496801</v>
      </c>
      <c r="BX197" s="21">
        <v>1757021.4804421801</v>
      </c>
      <c r="BY197" s="21">
        <v>-464586.80824831099</v>
      </c>
      <c r="BZ197" s="21">
        <v>600730.06731858896</v>
      </c>
      <c r="CA197" s="21">
        <v>-100573.890873015</v>
      </c>
      <c r="CB197" s="21">
        <v>65117.640306130103</v>
      </c>
      <c r="CC197" s="21">
        <v>100154.108276643</v>
      </c>
      <c r="CD197" s="21">
        <v>14862.4323979542</v>
      </c>
      <c r="CE197" s="21">
        <v>-364927.25354307902</v>
      </c>
      <c r="CF197" s="21">
        <v>-187866.695719957</v>
      </c>
      <c r="CG197" s="21">
        <v>492602.77593537403</v>
      </c>
      <c r="CH197" s="21">
        <v>65044.139030612998</v>
      </c>
      <c r="CI197" s="21">
        <v>299609.01984126901</v>
      </c>
      <c r="CJ197" s="21">
        <v>315473.82766440499</v>
      </c>
      <c r="CK197" s="21">
        <v>-10141.237103171599</v>
      </c>
      <c r="CL197" s="21">
        <v>142603.806689344</v>
      </c>
      <c r="CM197" s="21">
        <v>198298.64526643601</v>
      </c>
      <c r="CN197" s="21">
        <v>159067.04761904501</v>
      </c>
      <c r="CO197" s="21">
        <v>186215.173611112</v>
      </c>
      <c r="CP197" s="21">
        <v>1086715.0650510199</v>
      </c>
      <c r="CQ197" s="21">
        <v>-122543.174603172</v>
      </c>
      <c r="CR197" s="21">
        <v>-94713.320861674903</v>
      </c>
      <c r="CS197" s="21">
        <v>111985.27352608</v>
      </c>
      <c r="CT197" s="21">
        <v>160758.02480159001</v>
      </c>
      <c r="CU197" s="21">
        <v>-136450.59084466801</v>
      </c>
      <c r="CV197" s="21">
        <v>-136249.69756235901</v>
      </c>
      <c r="CW197" s="21">
        <v>161767.10629251599</v>
      </c>
      <c r="CX197" s="21">
        <v>-117193.744331062</v>
      </c>
      <c r="CY197" s="21">
        <v>161077.53387188201</v>
      </c>
      <c r="CZ197" s="21">
        <v>595187.28968253697</v>
      </c>
      <c r="DA197" s="21">
        <v>303621.42545351398</v>
      </c>
      <c r="DB197" s="21">
        <v>-337884.85374149698</v>
      </c>
      <c r="DC197" s="21">
        <v>-837976.33120748401</v>
      </c>
      <c r="DD197" s="21">
        <v>-429658.894274369</v>
      </c>
      <c r="DE197" s="21">
        <v>648142.29265873099</v>
      </c>
      <c r="DF197" s="21">
        <v>-244457.715702936</v>
      </c>
      <c r="DG197" s="21">
        <v>1169885.3663548699</v>
      </c>
      <c r="DH197" s="21">
        <v>-807454.68466553104</v>
      </c>
      <c r="DI197" s="21">
        <v>-734015.768140584</v>
      </c>
      <c r="DJ197" s="21">
        <v>-495296.03089569497</v>
      </c>
      <c r="DK197" s="21">
        <v>263690.269274369</v>
      </c>
      <c r="DL197" s="21">
        <v>-24718.844812929601</v>
      </c>
      <c r="DM197" s="21">
        <v>1335883.36309524</v>
      </c>
      <c r="DN197" s="21">
        <v>232268.04237528099</v>
      </c>
      <c r="DO197" s="21">
        <v>246269.02791950101</v>
      </c>
      <c r="DP197" s="21">
        <v>-2112282.3032879801</v>
      </c>
      <c r="DQ197" s="21">
        <v>217398.15858843899</v>
      </c>
      <c r="DR197" s="21">
        <v>-1863996.86663832</v>
      </c>
      <c r="DS197" s="21">
        <v>404030.89399093401</v>
      </c>
      <c r="DT197" s="21">
        <v>191767.27749434099</v>
      </c>
      <c r="DU197" s="21">
        <v>-1667990.6765873099</v>
      </c>
      <c r="DV197" s="21">
        <v>1555515.13236962</v>
      </c>
      <c r="DW197" s="21">
        <v>-215792.49036280799</v>
      </c>
      <c r="DX197" s="21">
        <v>180747.466269836</v>
      </c>
      <c r="DY197" s="21">
        <v>592785.01629818999</v>
      </c>
      <c r="DZ197" s="21">
        <v>-1477907.78656462</v>
      </c>
      <c r="EA197" s="21">
        <v>-509068.714710876</v>
      </c>
      <c r="EB197" s="21">
        <v>955928.03202947997</v>
      </c>
      <c r="EC197" s="21">
        <v>678755.00963719201</v>
      </c>
      <c r="ED197" s="21">
        <v>725870.491780043</v>
      </c>
      <c r="EE197" s="21">
        <v>905280.49773243105</v>
      </c>
      <c r="EF197" s="21">
        <v>-114586.19061790399</v>
      </c>
      <c r="EG197" s="21">
        <v>1396686.76119615</v>
      </c>
      <c r="EH197" s="21">
        <v>-672859.91198979295</v>
      </c>
      <c r="EI197" s="21">
        <v>-324683.25283446902</v>
      </c>
      <c r="EJ197" s="21">
        <v>314991.917942181</v>
      </c>
      <c r="EK197" s="21">
        <v>-33290.962018132203</v>
      </c>
      <c r="EL197" s="21">
        <v>-483442.91326530301</v>
      </c>
      <c r="EM197" s="21">
        <v>253685.71371881699</v>
      </c>
      <c r="EN197" s="21">
        <v>-272169.01275509602</v>
      </c>
      <c r="EO197" s="21">
        <v>-574036.59339569497</v>
      </c>
      <c r="EP197" s="21">
        <v>-126837.291099772</v>
      </c>
      <c r="EQ197" s="21">
        <v>59254.483843535199</v>
      </c>
      <c r="ER197" s="21">
        <v>-307786.05555555201</v>
      </c>
      <c r="ES197" s="21">
        <v>-237738.51417234499</v>
      </c>
      <c r="ET197" s="21">
        <v>233133.26984126901</v>
      </c>
      <c r="EU197" s="21">
        <v>556124.77140022803</v>
      </c>
      <c r="EV197" s="21">
        <v>2100855.63903062</v>
      </c>
      <c r="EW197" s="21">
        <v>992138.17375284398</v>
      </c>
      <c r="EX197" s="21">
        <v>590337.70960883796</v>
      </c>
      <c r="EY197" s="21">
        <v>103762.803854875</v>
      </c>
      <c r="EZ197" s="21">
        <v>4963734.4074546602</v>
      </c>
      <c r="FA197" s="21">
        <v>8800841.2833049893</v>
      </c>
      <c r="FB197" s="21">
        <v>4897920.3653628202</v>
      </c>
      <c r="FC197" s="21">
        <v>4193841.7546768798</v>
      </c>
      <c r="FD197" s="21">
        <v>18696050.880102001</v>
      </c>
      <c r="FE197" s="21">
        <v>6805576.1933106799</v>
      </c>
      <c r="FF197" s="22">
        <v>13767761.230017001</v>
      </c>
    </row>
    <row r="198" spans="2:162" x14ac:dyDescent="0.2">
      <c r="B198" s="20"/>
      <c r="C198" s="21">
        <v>8</v>
      </c>
      <c r="D198" s="21">
        <v>-444309.64824263001</v>
      </c>
      <c r="E198" s="21">
        <v>261789.25396825399</v>
      </c>
      <c r="F198" s="21">
        <v>455941.03769840999</v>
      </c>
      <c r="G198" s="21">
        <v>-362394.120464854</v>
      </c>
      <c r="H198" s="21">
        <v>298573.878259636</v>
      </c>
      <c r="I198" s="21">
        <v>243027.88577096901</v>
      </c>
      <c r="J198" s="21">
        <v>-41627.544075965903</v>
      </c>
      <c r="K198" s="21">
        <v>-15739.1119614542</v>
      </c>
      <c r="L198" s="21">
        <v>861437.20181406301</v>
      </c>
      <c r="M198" s="21">
        <v>555855.84736394905</v>
      </c>
      <c r="N198" s="21">
        <v>380051.17587868898</v>
      </c>
      <c r="O198" s="21">
        <v>89358.802437640697</v>
      </c>
      <c r="P198" s="21">
        <v>-1246430.98526077</v>
      </c>
      <c r="Q198" s="21">
        <v>1030503.1662414999</v>
      </c>
      <c r="R198" s="21">
        <v>-609183.98086734896</v>
      </c>
      <c r="S198" s="21">
        <v>-251592.607142858</v>
      </c>
      <c r="T198" s="21">
        <v>-711259.38024376298</v>
      </c>
      <c r="U198" s="21">
        <v>-579896.37344104098</v>
      </c>
      <c r="V198" s="21">
        <v>-261469</v>
      </c>
      <c r="W198" s="21">
        <v>68661.698979593799</v>
      </c>
      <c r="X198" s="21">
        <v>-251857.070153065</v>
      </c>
      <c r="Y198" s="21">
        <v>-365098.552295923</v>
      </c>
      <c r="Z198" s="21">
        <v>-419194.299744897</v>
      </c>
      <c r="AA198" s="21">
        <v>165469.554846935</v>
      </c>
      <c r="AB198" s="21">
        <v>-466148.96938775497</v>
      </c>
      <c r="AC198" s="21">
        <v>-743505.70436508197</v>
      </c>
      <c r="AD198" s="21">
        <v>-407273.33304988599</v>
      </c>
      <c r="AE198" s="21">
        <v>731607.83064059203</v>
      </c>
      <c r="AF198" s="21">
        <v>670757.06660997903</v>
      </c>
      <c r="AG198" s="21">
        <v>-4596.3983843550104</v>
      </c>
      <c r="AH198" s="21">
        <v>-166181.419075966</v>
      </c>
      <c r="AI198" s="21">
        <v>-355085.42474490398</v>
      </c>
      <c r="AJ198" s="21">
        <v>419357.48526077002</v>
      </c>
      <c r="AK198" s="21">
        <v>1365746.0649092901</v>
      </c>
      <c r="AL198" s="21">
        <v>416237.57865646499</v>
      </c>
      <c r="AM198" s="21">
        <v>325192.28784013499</v>
      </c>
      <c r="AN198" s="21">
        <v>1315292.1420068101</v>
      </c>
      <c r="AO198" s="21">
        <v>210900.97137187401</v>
      </c>
      <c r="AP198" s="21">
        <v>177939.460600905</v>
      </c>
      <c r="AQ198" s="21">
        <v>-134955.954223357</v>
      </c>
      <c r="AR198" s="21">
        <v>131838.33219954401</v>
      </c>
      <c r="AS198" s="21">
        <v>233471.34367913799</v>
      </c>
      <c r="AT198" s="21">
        <v>-343163.45804988599</v>
      </c>
      <c r="AU198" s="21">
        <v>-241799.47604875299</v>
      </c>
      <c r="AV198" s="21">
        <v>67181.664399094894</v>
      </c>
      <c r="AW198" s="21">
        <v>746460.55768141197</v>
      </c>
      <c r="AX198" s="21">
        <v>-260762.87896825399</v>
      </c>
      <c r="AY198" s="21">
        <v>10952.721655331599</v>
      </c>
      <c r="AZ198" s="21">
        <v>329144.24121314997</v>
      </c>
      <c r="BA198" s="21">
        <v>655877.09963151801</v>
      </c>
      <c r="BB198" s="21">
        <v>-33230.3321995437</v>
      </c>
      <c r="BC198" s="21">
        <v>326070.768282309</v>
      </c>
      <c r="BD198" s="21">
        <v>-250807.23072562399</v>
      </c>
      <c r="BE198" s="21">
        <v>110016.464852609</v>
      </c>
      <c r="BF198" s="21">
        <v>80009.259070292101</v>
      </c>
      <c r="BG198" s="21">
        <v>-288071.491921768</v>
      </c>
      <c r="BH198" s="21">
        <v>-62231.356859408297</v>
      </c>
      <c r="BI198" s="21">
        <v>500788.16964285797</v>
      </c>
      <c r="BJ198" s="21">
        <v>1031892.76232994</v>
      </c>
      <c r="BK198" s="21">
        <v>-91277.620606578901</v>
      </c>
      <c r="BL198" s="21">
        <v>464256.02777777601</v>
      </c>
      <c r="BM198" s="21">
        <v>-1235616.0712868499</v>
      </c>
      <c r="BN198" s="21">
        <v>487202.31207484001</v>
      </c>
      <c r="BO198" s="21">
        <v>289393.90603740502</v>
      </c>
      <c r="BP198" s="21">
        <v>138123.43395692101</v>
      </c>
      <c r="BQ198" s="21">
        <v>-608901.59452947997</v>
      </c>
      <c r="BR198" s="21">
        <v>1334473.1911847999</v>
      </c>
      <c r="BS198" s="21">
        <v>907239.66071428405</v>
      </c>
      <c r="BT198" s="21">
        <v>-523721.85884353501</v>
      </c>
      <c r="BU198" s="21">
        <v>400227.67106008501</v>
      </c>
      <c r="BV198" s="21">
        <v>-2794.1373299360298</v>
      </c>
      <c r="BW198" s="21">
        <v>-231653.036848068</v>
      </c>
      <c r="BX198" s="21">
        <v>1825942.2587868399</v>
      </c>
      <c r="BY198" s="21">
        <v>-429859.76247166097</v>
      </c>
      <c r="BZ198" s="21">
        <v>617307.955640584</v>
      </c>
      <c r="CA198" s="21">
        <v>-80878.429138325198</v>
      </c>
      <c r="CB198" s="21">
        <v>67299.145124718605</v>
      </c>
      <c r="CC198" s="21">
        <v>154545.08715986501</v>
      </c>
      <c r="CD198" s="21">
        <v>76533.2759353742</v>
      </c>
      <c r="CE198" s="21">
        <v>-318139.768565759</v>
      </c>
      <c r="CF198" s="21">
        <v>-134492.12726757699</v>
      </c>
      <c r="CG198" s="21">
        <v>526064.42502834694</v>
      </c>
      <c r="CH198" s="21">
        <v>50802.252551019199</v>
      </c>
      <c r="CI198" s="21">
        <v>241386.68480725601</v>
      </c>
      <c r="CJ198" s="21">
        <v>296793.85289116198</v>
      </c>
      <c r="CK198" s="21">
        <v>18787.5130385458</v>
      </c>
      <c r="CL198" s="21">
        <v>86093.558106578901</v>
      </c>
      <c r="CM198" s="21">
        <v>182732.787556686</v>
      </c>
      <c r="CN198" s="21">
        <v>213000.401360549</v>
      </c>
      <c r="CO198" s="21">
        <v>143969.35019840999</v>
      </c>
      <c r="CP198" s="21">
        <v>1123561.57426304</v>
      </c>
      <c r="CQ198" s="21">
        <v>-126168.371315189</v>
      </c>
      <c r="CR198" s="21">
        <v>-64681.211451247298</v>
      </c>
      <c r="CS198" s="21">
        <v>125226.92431972901</v>
      </c>
      <c r="CT198" s="21">
        <v>159485.39484126901</v>
      </c>
      <c r="CU198" s="21">
        <v>-138490.99787415599</v>
      </c>
      <c r="CV198" s="21">
        <v>-88000.640731297404</v>
      </c>
      <c r="CW198" s="21">
        <v>152927.58645124701</v>
      </c>
      <c r="CX198" s="21">
        <v>-123029.46882086201</v>
      </c>
      <c r="CY198" s="21">
        <v>129326.38973923</v>
      </c>
      <c r="CZ198" s="21">
        <v>627949.87159863103</v>
      </c>
      <c r="DA198" s="21">
        <v>297415.38109410601</v>
      </c>
      <c r="DB198" s="21">
        <v>-355968.16836734099</v>
      </c>
      <c r="DC198" s="21">
        <v>-853032.03883220302</v>
      </c>
      <c r="DD198" s="21">
        <v>-466748.490929708</v>
      </c>
      <c r="DE198" s="21">
        <v>607213.58049885905</v>
      </c>
      <c r="DF198" s="21">
        <v>63944.9447278976</v>
      </c>
      <c r="DG198" s="21">
        <v>1167290.9586167799</v>
      </c>
      <c r="DH198" s="21">
        <v>-708673.98469386995</v>
      </c>
      <c r="DI198" s="21">
        <v>-606375.84353740502</v>
      </c>
      <c r="DJ198" s="21">
        <v>-620544.49730725598</v>
      </c>
      <c r="DK198" s="21">
        <v>277986.99149659299</v>
      </c>
      <c r="DL198" s="21">
        <v>-15447.527919501101</v>
      </c>
      <c r="DM198" s="21">
        <v>1333871.32043651</v>
      </c>
      <c r="DN198" s="21">
        <v>121944.30938209601</v>
      </c>
      <c r="DO198" s="21">
        <v>320015.64370746899</v>
      </c>
      <c r="DP198" s="21">
        <v>-2041219.21513605</v>
      </c>
      <c r="DQ198" s="21">
        <v>269101.05938209599</v>
      </c>
      <c r="DR198" s="21">
        <v>-1886134.1869331</v>
      </c>
      <c r="DS198" s="21">
        <v>406367.28117913002</v>
      </c>
      <c r="DT198" s="21">
        <v>249266.77536848199</v>
      </c>
      <c r="DU198" s="21">
        <v>-1694762.96159297</v>
      </c>
      <c r="DV198" s="21">
        <v>1587806.8521825401</v>
      </c>
      <c r="DW198" s="21">
        <v>-123832.08333334301</v>
      </c>
      <c r="DX198" s="21">
        <v>229709.01020409199</v>
      </c>
      <c r="DY198" s="21">
        <v>639944.224348068</v>
      </c>
      <c r="DZ198" s="21">
        <v>-1437717.9939059</v>
      </c>
      <c r="EA198" s="21">
        <v>-504393.39569161797</v>
      </c>
      <c r="EB198" s="21">
        <v>961166.67035147594</v>
      </c>
      <c r="EC198" s="21">
        <v>734166.89895124699</v>
      </c>
      <c r="ED198" s="21">
        <v>730088.84410430503</v>
      </c>
      <c r="EE198" s="21">
        <v>957405.13973923004</v>
      </c>
      <c r="EF198" s="21">
        <v>-71708.408446714297</v>
      </c>
      <c r="EG198" s="21">
        <v>1469798.03670634</v>
      </c>
      <c r="EH198" s="21">
        <v>-562640.50127550995</v>
      </c>
      <c r="EI198" s="21">
        <v>-257998.35615079099</v>
      </c>
      <c r="EJ198" s="21">
        <v>195518.49603174601</v>
      </c>
      <c r="EK198" s="21">
        <v>3850.77565193176</v>
      </c>
      <c r="EL198" s="21">
        <v>-479564.11139455403</v>
      </c>
      <c r="EM198" s="21">
        <v>269380.36947278702</v>
      </c>
      <c r="EN198" s="21">
        <v>-195531.147534013</v>
      </c>
      <c r="EO198" s="21">
        <v>-677845.80839002097</v>
      </c>
      <c r="EP198" s="21">
        <v>-132235.61437074799</v>
      </c>
      <c r="EQ198" s="21">
        <v>123095.910289124</v>
      </c>
      <c r="ER198" s="21">
        <v>-167960.945719957</v>
      </c>
      <c r="ES198" s="21">
        <v>-192463.26998299401</v>
      </c>
      <c r="ET198" s="21">
        <v>469244.55739796202</v>
      </c>
      <c r="EU198" s="21">
        <v>698079.52848640096</v>
      </c>
      <c r="EV198" s="21">
        <v>2920521.3477891199</v>
      </c>
      <c r="EW198" s="21">
        <v>1782843.6802721</v>
      </c>
      <c r="EX198" s="21">
        <v>1066466.02763605</v>
      </c>
      <c r="EY198" s="21">
        <v>95022.386763036295</v>
      </c>
      <c r="EZ198" s="21">
        <v>5188646.4075963804</v>
      </c>
      <c r="FA198" s="21">
        <v>8738810.5124716591</v>
      </c>
      <c r="FB198" s="21">
        <v>5432791.9426020402</v>
      </c>
      <c r="FC198" s="21">
        <v>4126590.1101190601</v>
      </c>
      <c r="FD198" s="21">
        <v>18234511.3316327</v>
      </c>
      <c r="FE198" s="21">
        <v>6958362.39016438</v>
      </c>
      <c r="FF198" s="22">
        <v>13825312.7892574</v>
      </c>
    </row>
    <row r="199" spans="2:162" x14ac:dyDescent="0.2">
      <c r="B199" s="20"/>
      <c r="C199" s="21">
        <v>9</v>
      </c>
      <c r="D199" s="21">
        <v>-451246.74829931598</v>
      </c>
      <c r="E199" s="21">
        <v>220274.03344671399</v>
      </c>
      <c r="F199" s="21">
        <v>415829.97562357801</v>
      </c>
      <c r="G199" s="21">
        <v>-182613.68367347101</v>
      </c>
      <c r="H199" s="21">
        <v>263623.13251134002</v>
      </c>
      <c r="I199" s="21">
        <v>263256.93650794</v>
      </c>
      <c r="J199" s="21">
        <v>-45414.3374433145</v>
      </c>
      <c r="K199" s="21">
        <v>-36947.965561218603</v>
      </c>
      <c r="L199" s="21">
        <v>855946.91638322198</v>
      </c>
      <c r="M199" s="21">
        <v>509804.26077096898</v>
      </c>
      <c r="N199" s="21">
        <v>362563.56349206</v>
      </c>
      <c r="O199" s="21">
        <v>75160.171910435005</v>
      </c>
      <c r="P199" s="21">
        <v>-1236503.3728741601</v>
      </c>
      <c r="Q199" s="21">
        <v>1051349.07766441</v>
      </c>
      <c r="R199" s="21">
        <v>-559486.27154195297</v>
      </c>
      <c r="S199" s="21">
        <v>-230566.47916667201</v>
      </c>
      <c r="T199" s="21">
        <v>-671211.75410997903</v>
      </c>
      <c r="U199" s="21">
        <v>-636722.82893991505</v>
      </c>
      <c r="V199" s="21">
        <v>-271304.06505101902</v>
      </c>
      <c r="W199" s="21">
        <v>64497.6775793657</v>
      </c>
      <c r="X199" s="21">
        <v>-222772.437074833</v>
      </c>
      <c r="Y199" s="21">
        <v>-374414.16496598697</v>
      </c>
      <c r="Z199" s="21">
        <v>-430586.489795923</v>
      </c>
      <c r="AA199" s="21">
        <v>174015.00836167499</v>
      </c>
      <c r="AB199" s="21">
        <v>-435789.20181405498</v>
      </c>
      <c r="AC199" s="21">
        <v>-688958.55130385596</v>
      </c>
      <c r="AD199" s="21">
        <v>-391223.81887754798</v>
      </c>
      <c r="AE199" s="21">
        <v>685227.63166099798</v>
      </c>
      <c r="AF199" s="21">
        <v>651537.99206348497</v>
      </c>
      <c r="AG199" s="21">
        <v>76210.687216550097</v>
      </c>
      <c r="AH199" s="21">
        <v>-189715.70195578001</v>
      </c>
      <c r="AI199" s="21">
        <v>-259751.88350340701</v>
      </c>
      <c r="AJ199" s="21">
        <v>456821.26771542401</v>
      </c>
      <c r="AK199" s="21">
        <v>1383245.2413548799</v>
      </c>
      <c r="AL199" s="21">
        <v>456110.78557256598</v>
      </c>
      <c r="AM199" s="21">
        <v>292362.03812357801</v>
      </c>
      <c r="AN199" s="21">
        <v>1359718.1574546499</v>
      </c>
      <c r="AO199" s="21">
        <v>241850.36422902299</v>
      </c>
      <c r="AP199" s="21">
        <v>175717.12145692101</v>
      </c>
      <c r="AQ199" s="21">
        <v>-77546.980583906203</v>
      </c>
      <c r="AR199" s="21">
        <v>80701.7964852601</v>
      </c>
      <c r="AS199" s="21">
        <v>217664.96882086201</v>
      </c>
      <c r="AT199" s="21">
        <v>-354573.75056689198</v>
      </c>
      <c r="AU199" s="21">
        <v>-183649.18438208799</v>
      </c>
      <c r="AV199" s="21">
        <v>79937.379676871002</v>
      </c>
      <c r="AW199" s="21">
        <v>797705.85955216002</v>
      </c>
      <c r="AX199" s="21">
        <v>-266209.45209750498</v>
      </c>
      <c r="AY199" s="21">
        <v>7951.4611677974499</v>
      </c>
      <c r="AZ199" s="21">
        <v>349349.580782309</v>
      </c>
      <c r="BA199" s="21">
        <v>692304.40022675705</v>
      </c>
      <c r="BB199" s="21">
        <v>25480.297052152499</v>
      </c>
      <c r="BC199" s="21">
        <v>293110.90121882397</v>
      </c>
      <c r="BD199" s="21">
        <v>-235273.812925167</v>
      </c>
      <c r="BE199" s="21">
        <v>99720.181122452006</v>
      </c>
      <c r="BF199" s="21">
        <v>51129.955073699399</v>
      </c>
      <c r="BG199" s="21">
        <v>-259079.55229590801</v>
      </c>
      <c r="BH199" s="21">
        <v>-120699.54124149701</v>
      </c>
      <c r="BI199" s="21">
        <v>438871.62783446902</v>
      </c>
      <c r="BJ199" s="21">
        <v>1018161.94005102</v>
      </c>
      <c r="BK199" s="21">
        <v>-144357.584041953</v>
      </c>
      <c r="BL199" s="21">
        <v>458664.78727324301</v>
      </c>
      <c r="BM199" s="21">
        <v>-1156429.36536282</v>
      </c>
      <c r="BN199" s="21">
        <v>453109.304705218</v>
      </c>
      <c r="BO199" s="21">
        <v>210150.51417234499</v>
      </c>
      <c r="BP199" s="21">
        <v>122271.411706343</v>
      </c>
      <c r="BQ199" s="21">
        <v>-603869.623866215</v>
      </c>
      <c r="BR199" s="21">
        <v>1369516.3380102101</v>
      </c>
      <c r="BS199" s="21">
        <v>894411.89994330704</v>
      </c>
      <c r="BT199" s="21">
        <v>-480044.75141721999</v>
      </c>
      <c r="BU199" s="21">
        <v>397073.90206915099</v>
      </c>
      <c r="BV199" s="21">
        <v>-55215.538832187704</v>
      </c>
      <c r="BW199" s="21">
        <v>-191293.454931974</v>
      </c>
      <c r="BX199" s="21">
        <v>1732322.6313775601</v>
      </c>
      <c r="BY199" s="21">
        <v>-360890.71301020699</v>
      </c>
      <c r="BZ199" s="21">
        <v>627053.54889455403</v>
      </c>
      <c r="CA199" s="21">
        <v>-113413.121882088</v>
      </c>
      <c r="CB199" s="21">
        <v>6929.9397675692999</v>
      </c>
      <c r="CC199" s="21">
        <v>93921.155045345397</v>
      </c>
      <c r="CD199" s="21">
        <v>111801.129676878</v>
      </c>
      <c r="CE199" s="21">
        <v>-332117.05994898098</v>
      </c>
      <c r="CF199" s="21">
        <v>-102648.93098072</v>
      </c>
      <c r="CG199" s="21">
        <v>494217.32568027102</v>
      </c>
      <c r="CH199" s="21">
        <v>50701.103316321998</v>
      </c>
      <c r="CI199" s="21">
        <v>342911.90291950101</v>
      </c>
      <c r="CJ199" s="21">
        <v>274795.90816326399</v>
      </c>
      <c r="CK199" s="21">
        <v>4237.6780045330497</v>
      </c>
      <c r="CL199" s="21">
        <v>181373.757653065</v>
      </c>
      <c r="CM199" s="21">
        <v>191271.48852040601</v>
      </c>
      <c r="CN199" s="21">
        <v>144166.55059523901</v>
      </c>
      <c r="CO199" s="21">
        <v>191472.33744331499</v>
      </c>
      <c r="CP199" s="21">
        <v>1100845.6923185999</v>
      </c>
      <c r="CQ199" s="21">
        <v>-122940.33375850299</v>
      </c>
      <c r="CR199" s="21">
        <v>-108228.58701814</v>
      </c>
      <c r="CS199" s="21">
        <v>145174.85487528099</v>
      </c>
      <c r="CT199" s="21">
        <v>208830.17715419101</v>
      </c>
      <c r="CU199" s="21">
        <v>-142971.23086734899</v>
      </c>
      <c r="CV199" s="21">
        <v>-88911.746315188706</v>
      </c>
      <c r="CW199" s="21">
        <v>208755.013888888</v>
      </c>
      <c r="CX199" s="21">
        <v>-182033.37783446899</v>
      </c>
      <c r="CY199" s="21">
        <v>160743.88208617299</v>
      </c>
      <c r="CZ199" s="21">
        <v>575606.67743764794</v>
      </c>
      <c r="DA199" s="21">
        <v>325009.72831632901</v>
      </c>
      <c r="DB199" s="21">
        <v>-357676.95748299401</v>
      </c>
      <c r="DC199" s="21">
        <v>-765399.77395124699</v>
      </c>
      <c r="DD199" s="21">
        <v>-345599.81278343499</v>
      </c>
      <c r="DE199" s="21">
        <v>634542.39512471901</v>
      </c>
      <c r="DF199" s="21">
        <v>404560.09027777601</v>
      </c>
      <c r="DG199" s="21">
        <v>1278317.1882086201</v>
      </c>
      <c r="DH199" s="21">
        <v>-491601.49305555201</v>
      </c>
      <c r="DI199" s="21">
        <v>-590804.32468821097</v>
      </c>
      <c r="DJ199" s="21">
        <v>-760613.36819727696</v>
      </c>
      <c r="DK199" s="21">
        <v>328823.86805555201</v>
      </c>
      <c r="DL199" s="21">
        <v>-70883.242346942396</v>
      </c>
      <c r="DM199" s="21">
        <v>1331518.44260204</v>
      </c>
      <c r="DN199" s="21">
        <v>-62593.001558959499</v>
      </c>
      <c r="DO199" s="21">
        <v>314615.06916099798</v>
      </c>
      <c r="DP199" s="21">
        <v>-1999169.91935942</v>
      </c>
      <c r="DQ199" s="21">
        <v>306807.48795351398</v>
      </c>
      <c r="DR199" s="21">
        <v>-1769129.63747166</v>
      </c>
      <c r="DS199" s="21">
        <v>449668.11026077002</v>
      </c>
      <c r="DT199" s="21">
        <v>267918.135345802</v>
      </c>
      <c r="DU199" s="21">
        <v>-1597711.9732142801</v>
      </c>
      <c r="DV199" s="21">
        <v>1572856.21570294</v>
      </c>
      <c r="DW199" s="21">
        <v>-39658.876700684399</v>
      </c>
      <c r="DX199" s="21">
        <v>306401.02848640102</v>
      </c>
      <c r="DY199" s="21">
        <v>656830.05753968703</v>
      </c>
      <c r="DZ199" s="21">
        <v>-1286595.82653062</v>
      </c>
      <c r="EA199" s="21">
        <v>-483883.94458615797</v>
      </c>
      <c r="EB199" s="21">
        <v>916192.045209751</v>
      </c>
      <c r="EC199" s="21">
        <v>700230.758219957</v>
      </c>
      <c r="ED199" s="21">
        <v>887276.820011348</v>
      </c>
      <c r="EE199" s="21">
        <v>1056571.3052721</v>
      </c>
      <c r="EF199" s="21">
        <v>-193368.494047627</v>
      </c>
      <c r="EG199" s="21">
        <v>1586878.02579366</v>
      </c>
      <c r="EH199" s="21">
        <v>-584327.89030613005</v>
      </c>
      <c r="EI199" s="21">
        <v>-138733.12230725601</v>
      </c>
      <c r="EJ199" s="21">
        <v>52551.063208624699</v>
      </c>
      <c r="EK199" s="21">
        <v>226128.477465987</v>
      </c>
      <c r="EL199" s="21">
        <v>-479590.623299331</v>
      </c>
      <c r="EM199" s="21">
        <v>387255.23398526001</v>
      </c>
      <c r="EN199" s="21">
        <v>-231531.275935382</v>
      </c>
      <c r="EO199" s="21">
        <v>-710517.15306122601</v>
      </c>
      <c r="EP199" s="21">
        <v>-207498.662698403</v>
      </c>
      <c r="EQ199" s="21">
        <v>316891.48880384897</v>
      </c>
      <c r="ER199" s="21">
        <v>-69988.0588151962</v>
      </c>
      <c r="ES199" s="21">
        <v>-134723.370606571</v>
      </c>
      <c r="ET199" s="21">
        <v>658823.01899093401</v>
      </c>
      <c r="EU199" s="21">
        <v>834820.01884920895</v>
      </c>
      <c r="EV199" s="21">
        <v>3749989.4625850301</v>
      </c>
      <c r="EW199" s="21">
        <v>2850090.6927437601</v>
      </c>
      <c r="EX199" s="21">
        <v>2068499.37840137</v>
      </c>
      <c r="EY199" s="21">
        <v>108557.605442174</v>
      </c>
      <c r="EZ199" s="21">
        <v>5318805.0950963804</v>
      </c>
      <c r="FA199" s="21">
        <v>8186560.5554138403</v>
      </c>
      <c r="FB199" s="21">
        <v>5914402.47463152</v>
      </c>
      <c r="FC199" s="21">
        <v>3927671.8613945502</v>
      </c>
      <c r="FD199" s="21">
        <v>17210570.379110001</v>
      </c>
      <c r="FE199" s="21">
        <v>6756148.2260487396</v>
      </c>
      <c r="FF199" s="22">
        <v>13717985.525368501</v>
      </c>
    </row>
    <row r="200" spans="2:162" x14ac:dyDescent="0.2">
      <c r="B200" s="20"/>
      <c r="C200" s="21">
        <v>10</v>
      </c>
      <c r="D200" s="21">
        <v>-457708.05243764102</v>
      </c>
      <c r="E200" s="21">
        <v>270808.04620181001</v>
      </c>
      <c r="F200" s="21">
        <v>394534.26927437598</v>
      </c>
      <c r="G200" s="21">
        <v>-14257.4573412687</v>
      </c>
      <c r="H200" s="21">
        <v>264689.46145124699</v>
      </c>
      <c r="I200" s="21">
        <v>253022.70266440499</v>
      </c>
      <c r="J200" s="21">
        <v>-49112.402352608697</v>
      </c>
      <c r="K200" s="21">
        <v>-72492.897392295301</v>
      </c>
      <c r="L200" s="21">
        <v>896255.48880385596</v>
      </c>
      <c r="M200" s="21">
        <v>587074.84438775503</v>
      </c>
      <c r="N200" s="21">
        <v>373323.317035146</v>
      </c>
      <c r="O200" s="21">
        <v>77572.562783449903</v>
      </c>
      <c r="P200" s="21">
        <v>-1175221.3144841201</v>
      </c>
      <c r="Q200" s="21">
        <v>1050098.8460884399</v>
      </c>
      <c r="R200" s="21">
        <v>-577692.37910997903</v>
      </c>
      <c r="S200" s="21">
        <v>-237800.799178004</v>
      </c>
      <c r="T200" s="21">
        <v>-688806.10019841103</v>
      </c>
      <c r="U200" s="21">
        <v>-720380.38931405498</v>
      </c>
      <c r="V200" s="21">
        <v>-222578.8125</v>
      </c>
      <c r="W200" s="21">
        <v>96157.584892295301</v>
      </c>
      <c r="X200" s="21">
        <v>-224691.55952381299</v>
      </c>
      <c r="Y200" s="21">
        <v>-400773.56391723501</v>
      </c>
      <c r="Z200" s="21">
        <v>-388993.98809523898</v>
      </c>
      <c r="AA200" s="21">
        <v>129722.624858283</v>
      </c>
      <c r="AB200" s="21">
        <v>-401580.86437074799</v>
      </c>
      <c r="AC200" s="21">
        <v>-669847.88477890904</v>
      </c>
      <c r="AD200" s="21">
        <v>-371263.11125282903</v>
      </c>
      <c r="AE200" s="21">
        <v>718910.54251700605</v>
      </c>
      <c r="AF200" s="21">
        <v>666724.91354875301</v>
      </c>
      <c r="AG200" s="21">
        <v>78082.762329935998</v>
      </c>
      <c r="AH200" s="21">
        <v>-132802.47080498899</v>
      </c>
      <c r="AI200" s="21">
        <v>-261892.09254534499</v>
      </c>
      <c r="AJ200" s="21">
        <v>466938.614512473</v>
      </c>
      <c r="AK200" s="21">
        <v>1386076.73752835</v>
      </c>
      <c r="AL200" s="21">
        <v>470588.08446712</v>
      </c>
      <c r="AM200" s="21">
        <v>334614.88988095499</v>
      </c>
      <c r="AN200" s="21">
        <v>1373762.4545068101</v>
      </c>
      <c r="AO200" s="21">
        <v>238554.839852601</v>
      </c>
      <c r="AP200" s="21">
        <v>266143.05385487498</v>
      </c>
      <c r="AQ200" s="21">
        <v>-71957.892148532002</v>
      </c>
      <c r="AR200" s="21">
        <v>140764.89087301501</v>
      </c>
      <c r="AS200" s="21">
        <v>253655.43395692101</v>
      </c>
      <c r="AT200" s="21">
        <v>-364888.71768707799</v>
      </c>
      <c r="AU200" s="21">
        <v>-111163.08801020699</v>
      </c>
      <c r="AV200" s="21">
        <v>108597.843112245</v>
      </c>
      <c r="AW200" s="21">
        <v>809949.74078798306</v>
      </c>
      <c r="AX200" s="21">
        <v>-215030.303854875</v>
      </c>
      <c r="AY200" s="21">
        <v>67068.146683670595</v>
      </c>
      <c r="AZ200" s="21">
        <v>366634.49773242301</v>
      </c>
      <c r="BA200" s="21">
        <v>715217.04421769094</v>
      </c>
      <c r="BB200" s="21">
        <v>-48029.625708609798</v>
      </c>
      <c r="BC200" s="21">
        <v>225903.66794217401</v>
      </c>
      <c r="BD200" s="21">
        <v>-208440.71045918801</v>
      </c>
      <c r="BE200" s="21">
        <v>92677.293934240894</v>
      </c>
      <c r="BF200" s="21">
        <v>49751.897250562899</v>
      </c>
      <c r="BG200" s="21">
        <v>-252450.90745465501</v>
      </c>
      <c r="BH200" s="21">
        <v>-70122.032171204701</v>
      </c>
      <c r="BI200" s="21">
        <v>421014.79109977197</v>
      </c>
      <c r="BJ200" s="21">
        <v>1006574.6445578201</v>
      </c>
      <c r="BK200" s="21">
        <v>-155868.50085034201</v>
      </c>
      <c r="BL200" s="21">
        <v>452980.28798186802</v>
      </c>
      <c r="BM200" s="21">
        <v>-1149981.6258503399</v>
      </c>
      <c r="BN200" s="21">
        <v>326514.05711451202</v>
      </c>
      <c r="BO200" s="21">
        <v>212705.32653061999</v>
      </c>
      <c r="BP200" s="21">
        <v>111851.622307256</v>
      </c>
      <c r="BQ200" s="21">
        <v>-559129.57525509596</v>
      </c>
      <c r="BR200" s="21">
        <v>1289175.7084750501</v>
      </c>
      <c r="BS200" s="21">
        <v>929449.44557823194</v>
      </c>
      <c r="BT200" s="21">
        <v>-487866.48129253101</v>
      </c>
      <c r="BU200" s="21">
        <v>297949.45960883802</v>
      </c>
      <c r="BV200" s="21">
        <v>-32724.223072558601</v>
      </c>
      <c r="BW200" s="21">
        <v>-193686.36352041399</v>
      </c>
      <c r="BX200" s="21">
        <v>1801936.0751133701</v>
      </c>
      <c r="BY200" s="21">
        <v>-382767.83375850302</v>
      </c>
      <c r="BZ200" s="21">
        <v>672108.92446143902</v>
      </c>
      <c r="CA200" s="21">
        <v>-109096.278061226</v>
      </c>
      <c r="CB200" s="21">
        <v>-42276.064484119401</v>
      </c>
      <c r="CC200" s="21">
        <v>59616.891439907296</v>
      </c>
      <c r="CD200" s="21">
        <v>80073.521116778298</v>
      </c>
      <c r="CE200" s="21">
        <v>-284367.04166667198</v>
      </c>
      <c r="CF200" s="21">
        <v>-84595.651502266497</v>
      </c>
      <c r="CG200" s="21">
        <v>473900.42049320001</v>
      </c>
      <c r="CH200" s="21">
        <v>29998.4049036205</v>
      </c>
      <c r="CI200" s="21">
        <v>328782.776643991</v>
      </c>
      <c r="CJ200" s="21">
        <v>280674.68976756901</v>
      </c>
      <c r="CK200" s="21">
        <v>36766.152069158903</v>
      </c>
      <c r="CL200" s="21">
        <v>202363.23214285099</v>
      </c>
      <c r="CM200" s="21">
        <v>200764.07397959399</v>
      </c>
      <c r="CN200" s="21">
        <v>119711.871598631</v>
      </c>
      <c r="CO200" s="21">
        <v>136963.08361677799</v>
      </c>
      <c r="CP200" s="21">
        <v>1156568.80130386</v>
      </c>
      <c r="CQ200" s="21">
        <v>-129564.667233564</v>
      </c>
      <c r="CR200" s="21">
        <v>-61400.487953513897</v>
      </c>
      <c r="CS200" s="21">
        <v>117890.29606009299</v>
      </c>
      <c r="CT200" s="21">
        <v>240576.58248299401</v>
      </c>
      <c r="CU200" s="21">
        <v>-135579.83489229501</v>
      </c>
      <c r="CV200" s="21">
        <v>-104358.683956921</v>
      </c>
      <c r="CW200" s="21">
        <v>236702.268282309</v>
      </c>
      <c r="CX200" s="21">
        <v>-116341.56320860999</v>
      </c>
      <c r="CY200" s="21">
        <v>190735.77168367099</v>
      </c>
      <c r="CZ200" s="21">
        <v>559352.66340702795</v>
      </c>
      <c r="DA200" s="21">
        <v>373226.71712018602</v>
      </c>
      <c r="DB200" s="21">
        <v>-396784.65759637998</v>
      </c>
      <c r="DC200" s="21">
        <v>-781108.36649659299</v>
      </c>
      <c r="DD200" s="21">
        <v>-366252.44982993603</v>
      </c>
      <c r="DE200" s="21">
        <v>601604.77791950095</v>
      </c>
      <c r="DF200" s="21">
        <v>774626.98738662899</v>
      </c>
      <c r="DG200" s="21">
        <v>1352947.3523242599</v>
      </c>
      <c r="DH200" s="21">
        <v>-375779.44019274402</v>
      </c>
      <c r="DI200" s="21">
        <v>-495233.30839002097</v>
      </c>
      <c r="DJ200" s="21">
        <v>-886660.28373016405</v>
      </c>
      <c r="DK200" s="21">
        <v>531775.97363945795</v>
      </c>
      <c r="DL200" s="21">
        <v>4357.6381802707901</v>
      </c>
      <c r="DM200" s="21">
        <v>1382064.99263038</v>
      </c>
      <c r="DN200" s="21">
        <v>-311543.223356009</v>
      </c>
      <c r="DO200" s="21">
        <v>336619.90391156101</v>
      </c>
      <c r="DP200" s="21">
        <v>-1964090.93239796</v>
      </c>
      <c r="DQ200" s="21">
        <v>347453.71910430503</v>
      </c>
      <c r="DR200" s="21">
        <v>-1728444.9185090701</v>
      </c>
      <c r="DS200" s="21">
        <v>552392.66723355697</v>
      </c>
      <c r="DT200" s="21">
        <v>358540.35600906599</v>
      </c>
      <c r="DU200" s="21">
        <v>-1532590.2050737001</v>
      </c>
      <c r="DV200" s="21">
        <v>1615454.15192744</v>
      </c>
      <c r="DW200" s="21">
        <v>55290.520975053303</v>
      </c>
      <c r="DX200" s="21">
        <v>404103.71839569497</v>
      </c>
      <c r="DY200" s="21">
        <v>621458.52933673596</v>
      </c>
      <c r="DZ200" s="21">
        <v>-1294993.69146825</v>
      </c>
      <c r="EA200" s="21">
        <v>-447218.48540249502</v>
      </c>
      <c r="EB200" s="21">
        <v>964433.553146258</v>
      </c>
      <c r="EC200" s="21">
        <v>709916.10062359297</v>
      </c>
      <c r="ED200" s="21">
        <v>1102088.51176304</v>
      </c>
      <c r="EE200" s="21">
        <v>1153501.0158730301</v>
      </c>
      <c r="EF200" s="21">
        <v>-235939.004960313</v>
      </c>
      <c r="EG200" s="21">
        <v>1656431.2818877499</v>
      </c>
      <c r="EH200" s="21">
        <v>-441226.276643991</v>
      </c>
      <c r="EI200" s="21">
        <v>46631.841128125801</v>
      </c>
      <c r="EJ200" s="21">
        <v>-36778.767431974396</v>
      </c>
      <c r="EK200" s="21">
        <v>639890.81760203803</v>
      </c>
      <c r="EL200" s="21">
        <v>-536598.95748299395</v>
      </c>
      <c r="EM200" s="21">
        <v>597238.00651927304</v>
      </c>
      <c r="EN200" s="21">
        <v>-235560.93438209599</v>
      </c>
      <c r="EO200" s="21">
        <v>-666451.72250565898</v>
      </c>
      <c r="EP200" s="21">
        <v>-206072.25552721301</v>
      </c>
      <c r="EQ200" s="21">
        <v>526400.320719957</v>
      </c>
      <c r="ER200" s="21">
        <v>226192.84651359901</v>
      </c>
      <c r="ES200" s="21">
        <v>-27647.659013599201</v>
      </c>
      <c r="ET200" s="21">
        <v>1064678.60359977</v>
      </c>
      <c r="EU200" s="21">
        <v>1094875.0769557799</v>
      </c>
      <c r="EV200" s="21">
        <v>4177056.0847505601</v>
      </c>
      <c r="EW200" s="21">
        <v>3880014.3672052198</v>
      </c>
      <c r="EX200" s="21">
        <v>3464575.4546485199</v>
      </c>
      <c r="EY200" s="21">
        <v>123233.363662131</v>
      </c>
      <c r="EZ200" s="21">
        <v>5204344.9474206297</v>
      </c>
      <c r="FA200" s="21">
        <v>7341443.4501133701</v>
      </c>
      <c r="FB200" s="21">
        <v>5885207.9451530604</v>
      </c>
      <c r="FC200" s="21">
        <v>3588872.1995464899</v>
      </c>
      <c r="FD200" s="21">
        <v>15876495.1030329</v>
      </c>
      <c r="FE200" s="21">
        <v>6190587.6027494399</v>
      </c>
      <c r="FF200" s="22">
        <v>13319364.383078201</v>
      </c>
    </row>
    <row r="201" spans="2:162" x14ac:dyDescent="0.2">
      <c r="B201" s="20"/>
      <c r="C201" s="21">
        <v>11</v>
      </c>
      <c r="D201" s="21">
        <v>-369862.30300453299</v>
      </c>
      <c r="E201" s="21">
        <v>274806.571570292</v>
      </c>
      <c r="F201" s="21">
        <v>422692.803287983</v>
      </c>
      <c r="G201" s="21">
        <v>120984.775226757</v>
      </c>
      <c r="H201" s="21">
        <v>246781.51133786899</v>
      </c>
      <c r="I201" s="21">
        <v>234716.05952381299</v>
      </c>
      <c r="J201" s="21">
        <v>-70522.302437640697</v>
      </c>
      <c r="K201" s="21">
        <v>-50038.018282309196</v>
      </c>
      <c r="L201" s="21">
        <v>896492.79875282897</v>
      </c>
      <c r="M201" s="21">
        <v>572137.799886622</v>
      </c>
      <c r="N201" s="21">
        <v>342554.83177437598</v>
      </c>
      <c r="O201" s="21">
        <v>93787.963293656707</v>
      </c>
      <c r="P201" s="21">
        <v>-1188446.4829931899</v>
      </c>
      <c r="Q201" s="21">
        <v>946965.41298185999</v>
      </c>
      <c r="R201" s="21">
        <v>-581553.01870748401</v>
      </c>
      <c r="S201" s="21">
        <v>-148075.947987527</v>
      </c>
      <c r="T201" s="21">
        <v>-754982.86267006397</v>
      </c>
      <c r="U201" s="21">
        <v>-711062.54974490404</v>
      </c>
      <c r="V201" s="21">
        <v>-271001.364795923</v>
      </c>
      <c r="W201" s="21">
        <v>71396.680130384906</v>
      </c>
      <c r="X201" s="21">
        <v>-262694.48327664298</v>
      </c>
      <c r="Y201" s="21">
        <v>-415763.54237528099</v>
      </c>
      <c r="Z201" s="21">
        <v>-408228.78103741998</v>
      </c>
      <c r="AA201" s="21">
        <v>111180.708900228</v>
      </c>
      <c r="AB201" s="21">
        <v>-388066.32270409202</v>
      </c>
      <c r="AC201" s="21">
        <v>-677616.91340702795</v>
      </c>
      <c r="AD201" s="21">
        <v>-356582.55272109102</v>
      </c>
      <c r="AE201" s="21">
        <v>727442.92389456194</v>
      </c>
      <c r="AF201" s="21">
        <v>692706.16567460506</v>
      </c>
      <c r="AG201" s="21">
        <v>37762.325821995699</v>
      </c>
      <c r="AH201" s="21">
        <v>-83524.744756236702</v>
      </c>
      <c r="AI201" s="21">
        <v>-244409.06547619399</v>
      </c>
      <c r="AJ201" s="21">
        <v>517198.90816326399</v>
      </c>
      <c r="AK201" s="21">
        <v>1357731.3819444401</v>
      </c>
      <c r="AL201" s="21">
        <v>494579.86933106201</v>
      </c>
      <c r="AM201" s="21">
        <v>313378.65646258002</v>
      </c>
      <c r="AN201" s="21">
        <v>1373986.9309807301</v>
      </c>
      <c r="AO201" s="21">
        <v>233035.744047627</v>
      </c>
      <c r="AP201" s="21">
        <v>205259.89739229501</v>
      </c>
      <c r="AQ201" s="21">
        <v>-93998.683106578901</v>
      </c>
      <c r="AR201" s="21">
        <v>80898.661422900899</v>
      </c>
      <c r="AS201" s="21">
        <v>224318.76984126901</v>
      </c>
      <c r="AT201" s="21">
        <v>-339170.47675736999</v>
      </c>
      <c r="AU201" s="21">
        <v>-69671.782596372097</v>
      </c>
      <c r="AV201" s="21">
        <v>164932.54776076999</v>
      </c>
      <c r="AW201" s="21">
        <v>839356.89597505296</v>
      </c>
      <c r="AX201" s="21">
        <v>-280842.43013038498</v>
      </c>
      <c r="AY201" s="21">
        <v>9755.0503117963708</v>
      </c>
      <c r="AZ201" s="21">
        <v>385357.00751134002</v>
      </c>
      <c r="BA201" s="21">
        <v>701716.72123016405</v>
      </c>
      <c r="BB201" s="21">
        <v>-45614.589994326197</v>
      </c>
      <c r="BC201" s="21">
        <v>225709.48341836801</v>
      </c>
      <c r="BD201" s="21">
        <v>-194788.38562925201</v>
      </c>
      <c r="BE201" s="21">
        <v>104172.754676871</v>
      </c>
      <c r="BF201" s="21">
        <v>23631.475198410499</v>
      </c>
      <c r="BG201" s="21">
        <v>-250193.95393991499</v>
      </c>
      <c r="BH201" s="21">
        <v>-142512.35076531</v>
      </c>
      <c r="BI201" s="21">
        <v>460860.83843537403</v>
      </c>
      <c r="BJ201" s="21">
        <v>969877.15206915105</v>
      </c>
      <c r="BK201" s="21">
        <v>-167742.920068026</v>
      </c>
      <c r="BL201" s="21">
        <v>454247.96782880998</v>
      </c>
      <c r="BM201" s="21">
        <v>-1131697.9800170099</v>
      </c>
      <c r="BN201" s="21">
        <v>227464.362528339</v>
      </c>
      <c r="BO201" s="21">
        <v>189684.00765305801</v>
      </c>
      <c r="BP201" s="21">
        <v>173454.013605438</v>
      </c>
      <c r="BQ201" s="21">
        <v>-570074.50595237303</v>
      </c>
      <c r="BR201" s="21">
        <v>1257757.5425170099</v>
      </c>
      <c r="BS201" s="21">
        <v>926459.80513037695</v>
      </c>
      <c r="BT201" s="21">
        <v>-529214.72548186802</v>
      </c>
      <c r="BU201" s="21">
        <v>281193.45308956498</v>
      </c>
      <c r="BV201" s="21">
        <v>-48167.017006814502</v>
      </c>
      <c r="BW201" s="21">
        <v>-119255.34226191</v>
      </c>
      <c r="BX201" s="21">
        <v>1772422.3133503301</v>
      </c>
      <c r="BY201" s="21">
        <v>-390752.04875284398</v>
      </c>
      <c r="BZ201" s="21">
        <v>671977.21683673596</v>
      </c>
      <c r="CA201" s="21">
        <v>-52495.918792530902</v>
      </c>
      <c r="CB201" s="21">
        <v>9692.1554705202598</v>
      </c>
      <c r="CC201" s="21">
        <v>105870.50141723501</v>
      </c>
      <c r="CD201" s="21">
        <v>132201.45833334301</v>
      </c>
      <c r="CE201" s="21">
        <v>-287155.995323129</v>
      </c>
      <c r="CF201" s="21">
        <v>-31668.092261902999</v>
      </c>
      <c r="CG201" s="21">
        <v>465719.84552154702</v>
      </c>
      <c r="CH201" s="21">
        <v>-44149.881235822999</v>
      </c>
      <c r="CI201" s="21">
        <v>315155.169075966</v>
      </c>
      <c r="CJ201" s="21">
        <v>258702.02749434099</v>
      </c>
      <c r="CK201" s="21">
        <v>99241.541099771901</v>
      </c>
      <c r="CL201" s="21">
        <v>145906.020408154</v>
      </c>
      <c r="CM201" s="21">
        <v>197881.24475623699</v>
      </c>
      <c r="CN201" s="21">
        <v>109700.30527210201</v>
      </c>
      <c r="CO201" s="21">
        <v>176786.24333900199</v>
      </c>
      <c r="CP201" s="21">
        <v>1163419.7947845799</v>
      </c>
      <c r="CQ201" s="21">
        <v>-66330.865504533096</v>
      </c>
      <c r="CR201" s="21">
        <v>-97065.319302722797</v>
      </c>
      <c r="CS201" s="21">
        <v>84563.687358282506</v>
      </c>
      <c r="CT201" s="21">
        <v>250017.338860549</v>
      </c>
      <c r="CU201" s="21">
        <v>-140830.61933106199</v>
      </c>
      <c r="CV201" s="21">
        <v>-102672.138463721</v>
      </c>
      <c r="CW201" s="21">
        <v>263280.59807256598</v>
      </c>
      <c r="CX201" s="21">
        <v>-5054.6492346897703</v>
      </c>
      <c r="CY201" s="21">
        <v>146296.87216553101</v>
      </c>
      <c r="CZ201" s="21">
        <v>530349.62089002097</v>
      </c>
      <c r="DA201" s="21">
        <v>370934.759212017</v>
      </c>
      <c r="DB201" s="21">
        <v>-379075.679280043</v>
      </c>
      <c r="DC201" s="21">
        <v>-803656.85359977197</v>
      </c>
      <c r="DD201" s="21">
        <v>-355844.42063491</v>
      </c>
      <c r="DE201" s="21">
        <v>605714.30598071998</v>
      </c>
      <c r="DF201" s="21">
        <v>890753.12769274402</v>
      </c>
      <c r="DG201" s="21">
        <v>1611749.52366781</v>
      </c>
      <c r="DH201" s="21">
        <v>-220704.17049318599</v>
      </c>
      <c r="DI201" s="21">
        <v>-503170.47661565198</v>
      </c>
      <c r="DJ201" s="21">
        <v>-1016411.43098073</v>
      </c>
      <c r="DK201" s="21">
        <v>641706.16709184705</v>
      </c>
      <c r="DL201" s="21">
        <v>49267.692602038398</v>
      </c>
      <c r="DM201" s="21">
        <v>1491242.82766441</v>
      </c>
      <c r="DN201" s="21">
        <v>-335356.59297052003</v>
      </c>
      <c r="DO201" s="21">
        <v>339616.007511348</v>
      </c>
      <c r="DP201" s="21">
        <v>-1919931.96683674</v>
      </c>
      <c r="DQ201" s="21">
        <v>327191.60997732001</v>
      </c>
      <c r="DR201" s="21">
        <v>-1604596.8015873099</v>
      </c>
      <c r="DS201" s="21">
        <v>633494.06122449005</v>
      </c>
      <c r="DT201" s="21">
        <v>489840.471230164</v>
      </c>
      <c r="DU201" s="21">
        <v>-1503181.2008219999</v>
      </c>
      <c r="DV201" s="21">
        <v>1636322.30853175</v>
      </c>
      <c r="DW201" s="21">
        <v>94963.470238089605</v>
      </c>
      <c r="DX201" s="21">
        <v>480532.14016440499</v>
      </c>
      <c r="DY201" s="21">
        <v>678986.36465419806</v>
      </c>
      <c r="DZ201" s="21">
        <v>-1290043.9271541999</v>
      </c>
      <c r="EA201" s="21">
        <v>-568958.47845806205</v>
      </c>
      <c r="EB201" s="21">
        <v>952801.79421769094</v>
      </c>
      <c r="EC201" s="21">
        <v>721083.70734126901</v>
      </c>
      <c r="ED201" s="21">
        <v>1386384.44529478</v>
      </c>
      <c r="EE201" s="21">
        <v>1408018.5650510199</v>
      </c>
      <c r="EF201" s="21">
        <v>-166640.46145124701</v>
      </c>
      <c r="EG201" s="21">
        <v>1769620.6485260699</v>
      </c>
      <c r="EH201" s="21">
        <v>-309889.84793084901</v>
      </c>
      <c r="EI201" s="21">
        <v>264856.08886054199</v>
      </c>
      <c r="EJ201" s="21">
        <v>-111043.74277210201</v>
      </c>
      <c r="EK201" s="21">
        <v>1212711.7491496699</v>
      </c>
      <c r="EL201" s="21">
        <v>-431100.09566325002</v>
      </c>
      <c r="EM201" s="21">
        <v>779699.87882652902</v>
      </c>
      <c r="EN201" s="21">
        <v>-215862.864512473</v>
      </c>
      <c r="EO201" s="21">
        <v>-587471.15717119002</v>
      </c>
      <c r="EP201" s="21">
        <v>-217987.45464852499</v>
      </c>
      <c r="EQ201" s="21">
        <v>935700.35898526001</v>
      </c>
      <c r="ER201" s="21">
        <v>698549.39328230906</v>
      </c>
      <c r="ES201" s="21">
        <v>105643.59027777601</v>
      </c>
      <c r="ET201" s="21">
        <v>1633512.8268140601</v>
      </c>
      <c r="EU201" s="21">
        <v>1724138.6420068101</v>
      </c>
      <c r="EV201" s="21">
        <v>4538487.8735827804</v>
      </c>
      <c r="EW201" s="21">
        <v>4702171.8316326598</v>
      </c>
      <c r="EX201" s="21">
        <v>5201045.92616212</v>
      </c>
      <c r="EY201" s="21">
        <v>91703.857993200407</v>
      </c>
      <c r="EZ201" s="21">
        <v>4988340.0025510201</v>
      </c>
      <c r="FA201" s="21">
        <v>6192834.7719671298</v>
      </c>
      <c r="FB201" s="21">
        <v>5593624.3235544302</v>
      </c>
      <c r="FC201" s="21">
        <v>3099889.1381802699</v>
      </c>
      <c r="FD201" s="21">
        <v>14481102.423894599</v>
      </c>
      <c r="FE201" s="21">
        <v>5470052.2422051998</v>
      </c>
      <c r="FF201" s="22">
        <v>12345575.314200699</v>
      </c>
    </row>
    <row r="202" spans="2:162" x14ac:dyDescent="0.2">
      <c r="B202" s="20"/>
      <c r="C202" s="21">
        <v>12</v>
      </c>
      <c r="D202" s="21">
        <v>-360883.22009637201</v>
      </c>
      <c r="E202" s="21">
        <v>276514.637755103</v>
      </c>
      <c r="F202" s="21">
        <v>372067.89654195303</v>
      </c>
      <c r="G202" s="21">
        <v>234364.058390021</v>
      </c>
      <c r="H202" s="21">
        <v>255015.90490362799</v>
      </c>
      <c r="I202" s="21">
        <v>215066.76955782599</v>
      </c>
      <c r="J202" s="21">
        <v>-50165.595804989302</v>
      </c>
      <c r="K202" s="21">
        <v>-90447.808390021295</v>
      </c>
      <c r="L202" s="21">
        <v>866980.84424602997</v>
      </c>
      <c r="M202" s="21">
        <v>644801.84126984305</v>
      </c>
      <c r="N202" s="21">
        <v>301388.20365646499</v>
      </c>
      <c r="O202" s="21">
        <v>120594.780045345</v>
      </c>
      <c r="P202" s="21">
        <v>-1171167.25736962</v>
      </c>
      <c r="Q202" s="21">
        <v>918974.73384353495</v>
      </c>
      <c r="R202" s="21">
        <v>-547093.50836167496</v>
      </c>
      <c r="S202" s="21">
        <v>-202149.642431974</v>
      </c>
      <c r="T202" s="21">
        <v>-700926.70833332802</v>
      </c>
      <c r="U202" s="21">
        <v>-744662.49943309999</v>
      </c>
      <c r="V202" s="21">
        <v>-251615.98299320001</v>
      </c>
      <c r="W202" s="21">
        <v>59972.633786849699</v>
      </c>
      <c r="X202" s="21">
        <v>-237526.75708617299</v>
      </c>
      <c r="Y202" s="21">
        <v>-467673.04322562402</v>
      </c>
      <c r="Z202" s="21">
        <v>-367588.59226190299</v>
      </c>
      <c r="AA202" s="21">
        <v>91448.353174604505</v>
      </c>
      <c r="AB202" s="21">
        <v>-329179.77536848199</v>
      </c>
      <c r="AC202" s="21">
        <v>-681322.46598639304</v>
      </c>
      <c r="AD202" s="21">
        <v>-324805.88818027102</v>
      </c>
      <c r="AE202" s="21">
        <v>735851.61224489706</v>
      </c>
      <c r="AF202" s="21">
        <v>728594.88477890904</v>
      </c>
      <c r="AG202" s="21">
        <v>76006.284722223907</v>
      </c>
      <c r="AH202" s="21">
        <v>-50714.565476194002</v>
      </c>
      <c r="AI202" s="21">
        <v>-174887.439909309</v>
      </c>
      <c r="AJ202" s="21">
        <v>456603.24815759802</v>
      </c>
      <c r="AK202" s="21">
        <v>1348340.10813492</v>
      </c>
      <c r="AL202" s="21">
        <v>463252.02352608001</v>
      </c>
      <c r="AM202" s="21">
        <v>328966.47179704899</v>
      </c>
      <c r="AN202" s="21">
        <v>1598476.33560091</v>
      </c>
      <c r="AO202" s="21">
        <v>206663.057681412</v>
      </c>
      <c r="AP202" s="21">
        <v>258682.902069159</v>
      </c>
      <c r="AQ202" s="21">
        <v>-28961.943452380601</v>
      </c>
      <c r="AR202" s="21">
        <v>132680.11366213101</v>
      </c>
      <c r="AS202" s="21">
        <v>211885.822137184</v>
      </c>
      <c r="AT202" s="21">
        <v>-382806.722505674</v>
      </c>
      <c r="AU202" s="21">
        <v>-35213.413832202597</v>
      </c>
      <c r="AV202" s="21">
        <v>180999.47760770499</v>
      </c>
      <c r="AW202" s="21">
        <v>898117.72576530301</v>
      </c>
      <c r="AX202" s="21">
        <v>-228066.52083332799</v>
      </c>
      <c r="AY202" s="21">
        <v>-79353.301303856104</v>
      </c>
      <c r="AZ202" s="21">
        <v>285720.16156462597</v>
      </c>
      <c r="BA202" s="21">
        <v>772829.339710876</v>
      </c>
      <c r="BB202" s="21">
        <v>-27204.554846935</v>
      </c>
      <c r="BC202" s="21">
        <v>187167.05541382701</v>
      </c>
      <c r="BD202" s="21">
        <v>-171207.795068026</v>
      </c>
      <c r="BE202" s="21">
        <v>107616.23696145399</v>
      </c>
      <c r="BF202" s="21">
        <v>49268.052295923197</v>
      </c>
      <c r="BG202" s="21">
        <v>-221855.55073696401</v>
      </c>
      <c r="BH202" s="21">
        <v>-161943.02040816101</v>
      </c>
      <c r="BI202" s="21">
        <v>370567.02933673601</v>
      </c>
      <c r="BJ202" s="21">
        <v>938123.03741496801</v>
      </c>
      <c r="BK202" s="21">
        <v>-161362.67602040601</v>
      </c>
      <c r="BL202" s="21">
        <v>449169.37230725598</v>
      </c>
      <c r="BM202" s="21">
        <v>-1154793.4919217699</v>
      </c>
      <c r="BN202" s="21">
        <v>195308.500850335</v>
      </c>
      <c r="BO202" s="21">
        <v>148241.17672902299</v>
      </c>
      <c r="BP202" s="21">
        <v>183147.67431972901</v>
      </c>
      <c r="BQ202" s="21">
        <v>-522815.38903061999</v>
      </c>
      <c r="BR202" s="21">
        <v>1281642.4254535099</v>
      </c>
      <c r="BS202" s="21">
        <v>833155.43622449005</v>
      </c>
      <c r="BT202" s="21">
        <v>-540961.159155339</v>
      </c>
      <c r="BU202" s="21">
        <v>272642.14597505302</v>
      </c>
      <c r="BV202" s="21">
        <v>-41455.670776650302</v>
      </c>
      <c r="BW202" s="21">
        <v>-92175.348072558598</v>
      </c>
      <c r="BX202" s="21">
        <v>1739265.6550453501</v>
      </c>
      <c r="BY202" s="21">
        <v>-396328.49376417702</v>
      </c>
      <c r="BZ202" s="21">
        <v>706959.99390590203</v>
      </c>
      <c r="CA202" s="21">
        <v>-144302.442035154</v>
      </c>
      <c r="CB202" s="21">
        <v>-8256.5320294797402</v>
      </c>
      <c r="CC202" s="21">
        <v>91744.477891154602</v>
      </c>
      <c r="CD202" s="21">
        <v>121548.999716565</v>
      </c>
      <c r="CE202" s="21">
        <v>-264150.438350335</v>
      </c>
      <c r="CF202" s="21">
        <v>-12664.5521541908</v>
      </c>
      <c r="CG202" s="21">
        <v>500417.33545918798</v>
      </c>
      <c r="CH202" s="21">
        <v>-7621.8000283390302</v>
      </c>
      <c r="CI202" s="21">
        <v>365857.579790249</v>
      </c>
      <c r="CJ202" s="21">
        <v>291401.16652494698</v>
      </c>
      <c r="CK202" s="21">
        <v>85357.173044219599</v>
      </c>
      <c r="CL202" s="21">
        <v>223104.816893429</v>
      </c>
      <c r="CM202" s="21">
        <v>234689.669075966</v>
      </c>
      <c r="CN202" s="21">
        <v>61284.270124718598</v>
      </c>
      <c r="CO202" s="21">
        <v>209900.526218824</v>
      </c>
      <c r="CP202" s="21">
        <v>1220310.4550737001</v>
      </c>
      <c r="CQ202" s="21">
        <v>-81959.340986393407</v>
      </c>
      <c r="CR202" s="21">
        <v>-124071.853458062</v>
      </c>
      <c r="CS202" s="21">
        <v>43168.622307255901</v>
      </c>
      <c r="CT202" s="21">
        <v>237889.16666667201</v>
      </c>
      <c r="CU202" s="21">
        <v>-188099.91241496801</v>
      </c>
      <c r="CV202" s="21">
        <v>-88723.595946714297</v>
      </c>
      <c r="CW202" s="21">
        <v>321827.69954648602</v>
      </c>
      <c r="CX202" s="21">
        <v>-28674.684948980801</v>
      </c>
      <c r="CY202" s="21">
        <v>124165.122590706</v>
      </c>
      <c r="CZ202" s="21">
        <v>559908.24858278001</v>
      </c>
      <c r="DA202" s="21">
        <v>425864.159155339</v>
      </c>
      <c r="DB202" s="21">
        <v>-442809.795068026</v>
      </c>
      <c r="DC202" s="21">
        <v>-785710.42800453305</v>
      </c>
      <c r="DD202" s="21">
        <v>-388896.79478459101</v>
      </c>
      <c r="DE202" s="21">
        <v>560406.91170634294</v>
      </c>
      <c r="DF202" s="21">
        <v>1097307.2852891199</v>
      </c>
      <c r="DG202" s="21">
        <v>2122407.6900510201</v>
      </c>
      <c r="DH202" s="21">
        <v>-20931.949546486099</v>
      </c>
      <c r="DI202" s="21">
        <v>-408898.920209751</v>
      </c>
      <c r="DJ202" s="21">
        <v>-1162216.5223922899</v>
      </c>
      <c r="DK202" s="21">
        <v>743377.778344661</v>
      </c>
      <c r="DL202" s="21">
        <v>85635.644982993603</v>
      </c>
      <c r="DM202" s="21">
        <v>1676625.29393424</v>
      </c>
      <c r="DN202" s="21">
        <v>-448770.93055555201</v>
      </c>
      <c r="DO202" s="21">
        <v>459134.74036280799</v>
      </c>
      <c r="DP202" s="21">
        <v>-1819878.2356859399</v>
      </c>
      <c r="DQ202" s="21">
        <v>311167.67772109801</v>
      </c>
      <c r="DR202" s="21">
        <v>-1492611.15943877</v>
      </c>
      <c r="DS202" s="21">
        <v>665328.56958615803</v>
      </c>
      <c r="DT202" s="21">
        <v>622661.64129818999</v>
      </c>
      <c r="DU202" s="21">
        <v>-1384189.4428854899</v>
      </c>
      <c r="DV202" s="21">
        <v>1660179.90433674</v>
      </c>
      <c r="DW202" s="21">
        <v>223369.86054421999</v>
      </c>
      <c r="DX202" s="21">
        <v>587500.51984126901</v>
      </c>
      <c r="DY202" s="21">
        <v>693675.79606008495</v>
      </c>
      <c r="DZ202" s="21">
        <v>-1280506.7603458001</v>
      </c>
      <c r="EA202" s="21">
        <v>-642316.18509069097</v>
      </c>
      <c r="EB202" s="21">
        <v>964045.03259637998</v>
      </c>
      <c r="EC202" s="21">
        <v>693772.07624715602</v>
      </c>
      <c r="ED202" s="21">
        <v>1877547.8363095201</v>
      </c>
      <c r="EE202" s="21">
        <v>1656971.15490362</v>
      </c>
      <c r="EF202" s="21">
        <v>73555.070861682296</v>
      </c>
      <c r="EG202" s="21">
        <v>1894201.6405895699</v>
      </c>
      <c r="EH202" s="21">
        <v>-161419.68126417699</v>
      </c>
      <c r="EI202" s="21">
        <v>603396.60643424105</v>
      </c>
      <c r="EJ202" s="21">
        <v>-49011.674744874203</v>
      </c>
      <c r="EK202" s="21">
        <v>2276150.60643424</v>
      </c>
      <c r="EL202" s="21">
        <v>-427801.38222789799</v>
      </c>
      <c r="EM202" s="21">
        <v>1354856.35756803</v>
      </c>
      <c r="EN202" s="21">
        <v>-64756.410289123698</v>
      </c>
      <c r="EO202" s="21">
        <v>-635527.98667800403</v>
      </c>
      <c r="EP202" s="21">
        <v>-144173.262329936</v>
      </c>
      <c r="EQ202" s="21">
        <v>1479015.06590137</v>
      </c>
      <c r="ER202" s="21">
        <v>1563014.25</v>
      </c>
      <c r="ES202" s="21">
        <v>374593.11309523898</v>
      </c>
      <c r="ET202" s="21">
        <v>2148273.3370181299</v>
      </c>
      <c r="EU202" s="21">
        <v>2807603.3898809399</v>
      </c>
      <c r="EV202" s="21">
        <v>4613985.4791666605</v>
      </c>
      <c r="EW202" s="21">
        <v>5043461.91213152</v>
      </c>
      <c r="EX202" s="21">
        <v>7070795.04280046</v>
      </c>
      <c r="EY202" s="21">
        <v>157293.90334466801</v>
      </c>
      <c r="EZ202" s="21">
        <v>4603366.26573129</v>
      </c>
      <c r="FA202" s="21">
        <v>5098072.6234410396</v>
      </c>
      <c r="FB202" s="21">
        <v>4967514.1420068098</v>
      </c>
      <c r="FC202" s="21">
        <v>2712571.9951814101</v>
      </c>
      <c r="FD202" s="21">
        <v>13031010.2388038</v>
      </c>
      <c r="FE202" s="21">
        <v>4633950.1863662004</v>
      </c>
      <c r="FF202" s="22">
        <v>11094844.3533163</v>
      </c>
    </row>
    <row r="203" spans="2:162" x14ac:dyDescent="0.2">
      <c r="B203" s="20"/>
      <c r="C203" s="21">
        <v>13</v>
      </c>
      <c r="D203" s="21">
        <v>-333712.503401361</v>
      </c>
      <c r="E203" s="21">
        <v>316819.567035146</v>
      </c>
      <c r="F203" s="21">
        <v>338506.68920068402</v>
      </c>
      <c r="G203" s="21">
        <v>355337.62429139001</v>
      </c>
      <c r="H203" s="21">
        <v>162190.94968820401</v>
      </c>
      <c r="I203" s="21">
        <v>228782.075821996</v>
      </c>
      <c r="J203" s="21">
        <v>-8394.4134070277196</v>
      </c>
      <c r="K203" s="21">
        <v>-104530.850056686</v>
      </c>
      <c r="L203" s="21">
        <v>939273.35898526001</v>
      </c>
      <c r="M203" s="21">
        <v>628365.85685940797</v>
      </c>
      <c r="N203" s="21">
        <v>373755.15844671399</v>
      </c>
      <c r="O203" s="21">
        <v>161923.80626417001</v>
      </c>
      <c r="P203" s="21">
        <v>-1191707.6792800401</v>
      </c>
      <c r="Q203" s="21">
        <v>841503.79719387705</v>
      </c>
      <c r="R203" s="21">
        <v>-516485.16142290097</v>
      </c>
      <c r="S203" s="21">
        <v>-189423.29776076999</v>
      </c>
      <c r="T203" s="21">
        <v>-715318.885487527</v>
      </c>
      <c r="U203" s="21">
        <v>-756554.29492630099</v>
      </c>
      <c r="V203" s="21">
        <v>-210634.53458049899</v>
      </c>
      <c r="W203" s="21">
        <v>95388.263180270806</v>
      </c>
      <c r="X203" s="21">
        <v>-259212.59467120501</v>
      </c>
      <c r="Y203" s="21">
        <v>-488239.98526077002</v>
      </c>
      <c r="Z203" s="21">
        <v>-331252.93693310802</v>
      </c>
      <c r="AA203" s="21">
        <v>-762.01502267271303</v>
      </c>
      <c r="AB203" s="21">
        <v>-318642.01615646499</v>
      </c>
      <c r="AC203" s="21">
        <v>-654391.119189344</v>
      </c>
      <c r="AD203" s="21">
        <v>-302092.41312357801</v>
      </c>
      <c r="AE203" s="21">
        <v>763274.38818027102</v>
      </c>
      <c r="AF203" s="21">
        <v>711541.42049319996</v>
      </c>
      <c r="AG203" s="21">
        <v>92679.202947847603</v>
      </c>
      <c r="AH203" s="21">
        <v>-55193.993622437098</v>
      </c>
      <c r="AI203" s="21">
        <v>-184072.50042515999</v>
      </c>
      <c r="AJ203" s="21">
        <v>536718.370323129</v>
      </c>
      <c r="AK203" s="21">
        <v>1328509.41099773</v>
      </c>
      <c r="AL203" s="21">
        <v>500121.36876416998</v>
      </c>
      <c r="AM203" s="21">
        <v>319876.160856009</v>
      </c>
      <c r="AN203" s="21">
        <v>1610239.72363946</v>
      </c>
      <c r="AO203" s="21">
        <v>238223.78727324301</v>
      </c>
      <c r="AP203" s="21">
        <v>185187.85331632901</v>
      </c>
      <c r="AQ203" s="21">
        <v>-5236.9282879829398</v>
      </c>
      <c r="AR203" s="21">
        <v>80387.385912701502</v>
      </c>
      <c r="AS203" s="21">
        <v>214947.67559523901</v>
      </c>
      <c r="AT203" s="21">
        <v>-353343.85827664298</v>
      </c>
      <c r="AU203" s="21">
        <v>-94221.915674604505</v>
      </c>
      <c r="AV203" s="21">
        <v>274763.46556121903</v>
      </c>
      <c r="AW203" s="21">
        <v>891593.635487527</v>
      </c>
      <c r="AX203" s="21">
        <v>-225864.995464854</v>
      </c>
      <c r="AY203" s="21">
        <v>-61565.608276642903</v>
      </c>
      <c r="AZ203" s="21">
        <v>332609.48866213101</v>
      </c>
      <c r="BA203" s="21">
        <v>796606.349348068</v>
      </c>
      <c r="BB203" s="21">
        <v>-30919.5992063433</v>
      </c>
      <c r="BC203" s="21">
        <v>143306.87514171799</v>
      </c>
      <c r="BD203" s="21">
        <v>-197078.369472794</v>
      </c>
      <c r="BE203" s="21">
        <v>165461.93452381299</v>
      </c>
      <c r="BF203" s="21">
        <v>22743.739654190798</v>
      </c>
      <c r="BG203" s="21">
        <v>-249929.75864513201</v>
      </c>
      <c r="BH203" s="21">
        <v>-158075.473922901</v>
      </c>
      <c r="BI203" s="21">
        <v>370345.60062357801</v>
      </c>
      <c r="BJ203" s="21">
        <v>916046.72066326404</v>
      </c>
      <c r="BK203" s="21">
        <v>-142640.03373015701</v>
      </c>
      <c r="BL203" s="21">
        <v>458385.463435382</v>
      </c>
      <c r="BM203" s="21">
        <v>-1070516.7281746001</v>
      </c>
      <c r="BN203" s="21">
        <v>103788.88024376299</v>
      </c>
      <c r="BO203" s="21">
        <v>50857.970804989302</v>
      </c>
      <c r="BP203" s="21">
        <v>261132.71641156101</v>
      </c>
      <c r="BQ203" s="21">
        <v>-549416.52409297205</v>
      </c>
      <c r="BR203" s="21">
        <v>1253865.4912131601</v>
      </c>
      <c r="BS203" s="21">
        <v>855289.63392856705</v>
      </c>
      <c r="BT203" s="21">
        <v>-490766.60841837502</v>
      </c>
      <c r="BU203" s="21">
        <v>172677.987528339</v>
      </c>
      <c r="BV203" s="21">
        <v>27358.3382936567</v>
      </c>
      <c r="BW203" s="21">
        <v>-27761.846088439201</v>
      </c>
      <c r="BX203" s="21">
        <v>1817553.2518424101</v>
      </c>
      <c r="BY203" s="21">
        <v>-321990.58701813198</v>
      </c>
      <c r="BZ203" s="21">
        <v>760515.101332188</v>
      </c>
      <c r="CA203" s="21">
        <v>-131553.62103174601</v>
      </c>
      <c r="CB203" s="21">
        <v>50483.419501125798</v>
      </c>
      <c r="CC203" s="21">
        <v>77150.698696143896</v>
      </c>
      <c r="CD203" s="21">
        <v>121578.15150228101</v>
      </c>
      <c r="CE203" s="21">
        <v>-258092.511054412</v>
      </c>
      <c r="CF203" s="21">
        <v>-8403.7012471705693</v>
      </c>
      <c r="CG203" s="21">
        <v>408604.90051020699</v>
      </c>
      <c r="CH203" s="21">
        <v>-65225.497732430696</v>
      </c>
      <c r="CI203" s="21">
        <v>402189.97845804697</v>
      </c>
      <c r="CJ203" s="21">
        <v>265319.95436509</v>
      </c>
      <c r="CK203" s="21">
        <v>100235.48313491</v>
      </c>
      <c r="CL203" s="21">
        <v>210558.803429708</v>
      </c>
      <c r="CM203" s="21">
        <v>203112.95719954401</v>
      </c>
      <c r="CN203" s="21">
        <v>14295.779336735601</v>
      </c>
      <c r="CO203" s="21">
        <v>192473.651927434</v>
      </c>
      <c r="CP203" s="21">
        <v>1239275.90929705</v>
      </c>
      <c r="CQ203" s="21">
        <v>-25355.782312922202</v>
      </c>
      <c r="CR203" s="21">
        <v>-192270.361536279</v>
      </c>
      <c r="CS203" s="21">
        <v>75588.036848075702</v>
      </c>
      <c r="CT203" s="21">
        <v>281622.28401360702</v>
      </c>
      <c r="CU203" s="21">
        <v>-155510.869472794</v>
      </c>
      <c r="CV203" s="21">
        <v>-66896.064484126895</v>
      </c>
      <c r="CW203" s="21">
        <v>327188.234977327</v>
      </c>
      <c r="CX203" s="21">
        <v>13990.035430841101</v>
      </c>
      <c r="CY203" s="21">
        <v>133039.02054988599</v>
      </c>
      <c r="CZ203" s="21">
        <v>441694.87570862501</v>
      </c>
      <c r="DA203" s="21">
        <v>389689.830640584</v>
      </c>
      <c r="DB203" s="21">
        <v>-383306.05399659299</v>
      </c>
      <c r="DC203" s="21">
        <v>-798205.159155339</v>
      </c>
      <c r="DD203" s="21">
        <v>-388317.68282312201</v>
      </c>
      <c r="DE203" s="21">
        <v>493637.71159297199</v>
      </c>
      <c r="DF203" s="21">
        <v>1373521.7721088401</v>
      </c>
      <c r="DG203" s="21">
        <v>2977852.9652777798</v>
      </c>
      <c r="DH203" s="21">
        <v>167104.97193877399</v>
      </c>
      <c r="DI203" s="21">
        <v>-287038.97916665702</v>
      </c>
      <c r="DJ203" s="21">
        <v>-1158891.2130102101</v>
      </c>
      <c r="DK203" s="21">
        <v>881499.38903062104</v>
      </c>
      <c r="DL203" s="21">
        <v>91320.543934240894</v>
      </c>
      <c r="DM203" s="21">
        <v>1763872.92120181</v>
      </c>
      <c r="DN203" s="21">
        <v>-540779.571853742</v>
      </c>
      <c r="DO203" s="21">
        <v>524333.33801020705</v>
      </c>
      <c r="DP203" s="21">
        <v>-1728309.0087868399</v>
      </c>
      <c r="DQ203" s="21">
        <v>356355.40192744101</v>
      </c>
      <c r="DR203" s="21">
        <v>-1431326.54563491</v>
      </c>
      <c r="DS203" s="21">
        <v>760494.95308956504</v>
      </c>
      <c r="DT203" s="21">
        <v>693216.41014739894</v>
      </c>
      <c r="DU203" s="21">
        <v>-1342310.7487244899</v>
      </c>
      <c r="DV203" s="21">
        <v>1723244.88747166</v>
      </c>
      <c r="DW203" s="21">
        <v>381577.036564618</v>
      </c>
      <c r="DX203" s="21">
        <v>675005.82780613005</v>
      </c>
      <c r="DY203" s="21">
        <v>655501.30683106196</v>
      </c>
      <c r="DZ203" s="21">
        <v>-1260040.7485827799</v>
      </c>
      <c r="EA203" s="21">
        <v>-742116.596655339</v>
      </c>
      <c r="EB203" s="21">
        <v>941858.26062925195</v>
      </c>
      <c r="EC203" s="21">
        <v>808391.78968253697</v>
      </c>
      <c r="ED203" s="21">
        <v>2392852.8815192701</v>
      </c>
      <c r="EE203" s="21">
        <v>1786581.7468820999</v>
      </c>
      <c r="EF203" s="21">
        <v>310995.08630952198</v>
      </c>
      <c r="EG203" s="21">
        <v>2028409.9710884399</v>
      </c>
      <c r="EH203" s="21">
        <v>-232668.794075966</v>
      </c>
      <c r="EI203" s="21">
        <v>1145403.2358276499</v>
      </c>
      <c r="EJ203" s="21">
        <v>194593.29280045599</v>
      </c>
      <c r="EK203" s="21">
        <v>3878722.1560374098</v>
      </c>
      <c r="EL203" s="21">
        <v>-361199.40008506202</v>
      </c>
      <c r="EM203" s="21">
        <v>2217482.41893424</v>
      </c>
      <c r="EN203" s="21">
        <v>244334.26870746899</v>
      </c>
      <c r="EO203" s="21">
        <v>-598738.27012471901</v>
      </c>
      <c r="EP203" s="21">
        <v>22246.637613371</v>
      </c>
      <c r="EQ203" s="21">
        <v>2277348.47845806</v>
      </c>
      <c r="ER203" s="21">
        <v>2943633.9954648502</v>
      </c>
      <c r="ES203" s="21">
        <v>904272.22562359297</v>
      </c>
      <c r="ET203" s="21">
        <v>2551882.17460318</v>
      </c>
      <c r="EU203" s="21">
        <v>4519314.1077097496</v>
      </c>
      <c r="EV203" s="21">
        <v>4633600.9030612297</v>
      </c>
      <c r="EW203" s="21">
        <v>5063388.8405612297</v>
      </c>
      <c r="EX203" s="21">
        <v>8047338.66879253</v>
      </c>
      <c r="EY203" s="21">
        <v>170868.52834466801</v>
      </c>
      <c r="EZ203" s="21">
        <v>4196976.7818877604</v>
      </c>
      <c r="FA203" s="21">
        <v>4255098.2679988705</v>
      </c>
      <c r="FB203" s="21">
        <v>4336809.0246598702</v>
      </c>
      <c r="FC203" s="21">
        <v>2307673.7614795901</v>
      </c>
      <c r="FD203" s="21">
        <v>11714003.576388899</v>
      </c>
      <c r="FE203" s="21">
        <v>4003721.6928854901</v>
      </c>
      <c r="FF203" s="22">
        <v>9748646.0231009107</v>
      </c>
    </row>
    <row r="204" spans="2:162" x14ac:dyDescent="0.2">
      <c r="B204" s="20"/>
      <c r="C204" s="21">
        <v>14</v>
      </c>
      <c r="D204" s="21">
        <v>-341379.47732426203</v>
      </c>
      <c r="E204" s="21">
        <v>411155.43976757699</v>
      </c>
      <c r="F204" s="21">
        <v>376970.31292516697</v>
      </c>
      <c r="G204" s="21">
        <v>462371.98681972898</v>
      </c>
      <c r="H204" s="21">
        <v>169749.35969387699</v>
      </c>
      <c r="I204" s="21">
        <v>223002.76147959399</v>
      </c>
      <c r="J204" s="21">
        <v>-1875.9349489808101</v>
      </c>
      <c r="K204" s="21">
        <v>-83091.682114511699</v>
      </c>
      <c r="L204" s="21">
        <v>928653.76587301504</v>
      </c>
      <c r="M204" s="21">
        <v>663748.36394558102</v>
      </c>
      <c r="N204" s="21">
        <v>322257.98398526001</v>
      </c>
      <c r="O204" s="21">
        <v>115139.332624719</v>
      </c>
      <c r="P204" s="21">
        <v>-1137548.51006235</v>
      </c>
      <c r="Q204" s="21">
        <v>830442.70167233096</v>
      </c>
      <c r="R204" s="21">
        <v>-539926.23129251599</v>
      </c>
      <c r="S204" s="21">
        <v>-207758.16340702801</v>
      </c>
      <c r="T204" s="21">
        <v>-643831.12896825396</v>
      </c>
      <c r="U204" s="21">
        <v>-796399.30938209605</v>
      </c>
      <c r="V204" s="21">
        <v>-240164.70365646499</v>
      </c>
      <c r="W204" s="21">
        <v>119252.153202951</v>
      </c>
      <c r="X204" s="21">
        <v>-240199.15589568799</v>
      </c>
      <c r="Y204" s="21">
        <v>-489500.115929708</v>
      </c>
      <c r="Z204" s="21">
        <v>-343704.85062357801</v>
      </c>
      <c r="AA204" s="21">
        <v>-35081.702947847501</v>
      </c>
      <c r="AB204" s="21">
        <v>-342148.28798186802</v>
      </c>
      <c r="AC204" s="21">
        <v>-619243.06901928002</v>
      </c>
      <c r="AD204" s="21">
        <v>-348310.231434241</v>
      </c>
      <c r="AE204" s="21">
        <v>760913.05753968703</v>
      </c>
      <c r="AF204" s="21">
        <v>724478.36153627897</v>
      </c>
      <c r="AG204" s="21">
        <v>82335.603032879502</v>
      </c>
      <c r="AH204" s="21">
        <v>-88444.859268710003</v>
      </c>
      <c r="AI204" s="21">
        <v>-117145.96088434799</v>
      </c>
      <c r="AJ204" s="21">
        <v>551156.48341836804</v>
      </c>
      <c r="AK204" s="21">
        <v>1373840.4338151901</v>
      </c>
      <c r="AL204" s="21">
        <v>504840.70918367099</v>
      </c>
      <c r="AM204" s="21">
        <v>255597.632653065</v>
      </c>
      <c r="AN204" s="21">
        <v>1676116.75340137</v>
      </c>
      <c r="AO204" s="21">
        <v>239277.66198979301</v>
      </c>
      <c r="AP204" s="21">
        <v>274585.67913832498</v>
      </c>
      <c r="AQ204" s="21">
        <v>7707.2661564648197</v>
      </c>
      <c r="AR204" s="21">
        <v>100905.108843535</v>
      </c>
      <c r="AS204" s="21">
        <v>165013.01530612301</v>
      </c>
      <c r="AT204" s="21">
        <v>-366850.08630953002</v>
      </c>
      <c r="AU204" s="21">
        <v>241.86493764072699</v>
      </c>
      <c r="AV204" s="21">
        <v>246398.177295923</v>
      </c>
      <c r="AW204" s="21">
        <v>897754.24404762697</v>
      </c>
      <c r="AX204" s="21">
        <v>-236357.629818596</v>
      </c>
      <c r="AY204" s="21">
        <v>-107305.949688204</v>
      </c>
      <c r="AZ204" s="21">
        <v>334763.91539115499</v>
      </c>
      <c r="BA204" s="21">
        <v>821112.132511348</v>
      </c>
      <c r="BB204" s="21">
        <v>-48499.694869615101</v>
      </c>
      <c r="BC204" s="21">
        <v>103181.362386622</v>
      </c>
      <c r="BD204" s="21">
        <v>-231816.623441048</v>
      </c>
      <c r="BE204" s="21">
        <v>153631.16992630099</v>
      </c>
      <c r="BF204" s="21">
        <v>21147.628543078899</v>
      </c>
      <c r="BG204" s="21">
        <v>-304627.95904193801</v>
      </c>
      <c r="BH204" s="21">
        <v>-84238.206916093797</v>
      </c>
      <c r="BI204" s="21">
        <v>357806.16340702801</v>
      </c>
      <c r="BJ204" s="21">
        <v>802753.12344104098</v>
      </c>
      <c r="BK204" s="21">
        <v>-130580.097363949</v>
      </c>
      <c r="BL204" s="21">
        <v>429258.40362812602</v>
      </c>
      <c r="BM204" s="21">
        <v>-1034563.34863945</v>
      </c>
      <c r="BN204" s="21">
        <v>163841.670209751</v>
      </c>
      <c r="BO204" s="21">
        <v>-39237.227607712201</v>
      </c>
      <c r="BP204" s="21">
        <v>300123.509070292</v>
      </c>
      <c r="BQ204" s="21">
        <v>-614769.97307255899</v>
      </c>
      <c r="BR204" s="21">
        <v>1267165.67687075</v>
      </c>
      <c r="BS204" s="21">
        <v>844480.16723355697</v>
      </c>
      <c r="BT204" s="21">
        <v>-532886.16808390606</v>
      </c>
      <c r="BU204" s="21">
        <v>232961.53202948</v>
      </c>
      <c r="BV204" s="21">
        <v>-29086.967687070399</v>
      </c>
      <c r="BW204" s="21">
        <v>-27972.208475053299</v>
      </c>
      <c r="BX204" s="21">
        <v>1736904.19090137</v>
      </c>
      <c r="BY204" s="21">
        <v>-359602.90136054199</v>
      </c>
      <c r="BZ204" s="21">
        <v>688402.62344104098</v>
      </c>
      <c r="CA204" s="21">
        <v>-151408.588151932</v>
      </c>
      <c r="CB204" s="21">
        <v>52775.6098355949</v>
      </c>
      <c r="CC204" s="21">
        <v>47836.679138325198</v>
      </c>
      <c r="CD204" s="21">
        <v>124992.093962595</v>
      </c>
      <c r="CE204" s="21">
        <v>-290542.53089569497</v>
      </c>
      <c r="CF204" s="21">
        <v>1625.1505102068199</v>
      </c>
      <c r="CG204" s="21">
        <v>440785.277210876</v>
      </c>
      <c r="CH204" s="21">
        <v>-154831.46272675699</v>
      </c>
      <c r="CI204" s="21">
        <v>388322.35912697</v>
      </c>
      <c r="CJ204" s="21">
        <v>238381.64073129001</v>
      </c>
      <c r="CK204" s="21">
        <v>175398.38789682099</v>
      </c>
      <c r="CL204" s="21">
        <v>179445.290816322</v>
      </c>
      <c r="CM204" s="21">
        <v>224674.057681404</v>
      </c>
      <c r="CN204" s="21">
        <v>-43265.448412686601</v>
      </c>
      <c r="CO204" s="21">
        <v>221021.6875</v>
      </c>
      <c r="CP204" s="21">
        <v>1237335.26020409</v>
      </c>
      <c r="CQ204" s="21">
        <v>-83148.624574832604</v>
      </c>
      <c r="CR204" s="21">
        <v>-182699.53543084901</v>
      </c>
      <c r="CS204" s="21">
        <v>63549.381802722797</v>
      </c>
      <c r="CT204" s="21">
        <v>278735.66822562402</v>
      </c>
      <c r="CU204" s="21">
        <v>-169643.34934807601</v>
      </c>
      <c r="CV204" s="21">
        <v>-132109.26119614401</v>
      </c>
      <c r="CW204" s="21">
        <v>404449.47378117603</v>
      </c>
      <c r="CX204" s="21">
        <v>8930.0949546545708</v>
      </c>
      <c r="CY204" s="21">
        <v>126303.496456921</v>
      </c>
      <c r="CZ204" s="21">
        <v>458913.829790249</v>
      </c>
      <c r="DA204" s="21">
        <v>435209.54832765501</v>
      </c>
      <c r="DB204" s="21">
        <v>-454936.09977324301</v>
      </c>
      <c r="DC204" s="21">
        <v>-769333.30626417696</v>
      </c>
      <c r="DD204" s="21">
        <v>-361673.09863945801</v>
      </c>
      <c r="DE204" s="21">
        <v>392752.51969954401</v>
      </c>
      <c r="DF204" s="21">
        <v>1861634.3493480701</v>
      </c>
      <c r="DG204" s="21">
        <v>4230326.5779478401</v>
      </c>
      <c r="DH204" s="21">
        <v>365049.00354309398</v>
      </c>
      <c r="DI204" s="21">
        <v>-22881.511479586399</v>
      </c>
      <c r="DJ204" s="21">
        <v>-1338091.8922902499</v>
      </c>
      <c r="DK204" s="21">
        <v>933686.07525509596</v>
      </c>
      <c r="DL204" s="21">
        <v>182348.23937074799</v>
      </c>
      <c r="DM204" s="21">
        <v>2036039.0412415001</v>
      </c>
      <c r="DN204" s="21">
        <v>-444234.09041950101</v>
      </c>
      <c r="DO204" s="21">
        <v>637400.82284580194</v>
      </c>
      <c r="DP204" s="21">
        <v>-1651560.84523809</v>
      </c>
      <c r="DQ204" s="21">
        <v>412978.34112812602</v>
      </c>
      <c r="DR204" s="21">
        <v>-1395011.65603741</v>
      </c>
      <c r="DS204" s="21">
        <v>924237.27508503199</v>
      </c>
      <c r="DT204" s="21">
        <v>848656.50892856705</v>
      </c>
      <c r="DU204" s="21">
        <v>-1313267.6448412701</v>
      </c>
      <c r="DV204" s="21">
        <v>1772366.91879253</v>
      </c>
      <c r="DW204" s="21">
        <v>454710.94260203798</v>
      </c>
      <c r="DX204" s="21">
        <v>774324.29535147594</v>
      </c>
      <c r="DY204" s="21">
        <v>721628.52508503199</v>
      </c>
      <c r="DZ204" s="21">
        <v>-1260749.2742347</v>
      </c>
      <c r="EA204" s="21">
        <v>-801343.72378118301</v>
      </c>
      <c r="EB204" s="21">
        <v>978195.43650793994</v>
      </c>
      <c r="EC204" s="21">
        <v>858653.86309523904</v>
      </c>
      <c r="ED204" s="21">
        <v>3291774.4618764101</v>
      </c>
      <c r="EE204" s="21">
        <v>1900881.04846938</v>
      </c>
      <c r="EF204" s="21">
        <v>854641.79861111904</v>
      </c>
      <c r="EG204" s="21">
        <v>2194027.16454081</v>
      </c>
      <c r="EH204" s="21">
        <v>-201791.93098072699</v>
      </c>
      <c r="EI204" s="21">
        <v>1989640.3246882099</v>
      </c>
      <c r="EJ204" s="21">
        <v>550735.44586169696</v>
      </c>
      <c r="EK204" s="21">
        <v>6197164.5963718696</v>
      </c>
      <c r="EL204" s="21">
        <v>-222485.40589568001</v>
      </c>
      <c r="EM204" s="21">
        <v>3768480.1556122499</v>
      </c>
      <c r="EN204" s="21">
        <v>728073.17857143295</v>
      </c>
      <c r="EO204" s="21">
        <v>-423174.50581066299</v>
      </c>
      <c r="EP204" s="21">
        <v>379731.49234694202</v>
      </c>
      <c r="EQ204" s="21">
        <v>3143637.0758219999</v>
      </c>
      <c r="ER204" s="21">
        <v>4645949.3725906899</v>
      </c>
      <c r="ES204" s="21">
        <v>1977799.42446144</v>
      </c>
      <c r="ET204" s="21">
        <v>2484246.3989512501</v>
      </c>
      <c r="EU204" s="21">
        <v>6127380.7210884402</v>
      </c>
      <c r="EV204" s="21">
        <v>4755382.7363945497</v>
      </c>
      <c r="EW204" s="21">
        <v>4895331.8455215404</v>
      </c>
      <c r="EX204" s="21">
        <v>8207684.3537414996</v>
      </c>
      <c r="EY204" s="21">
        <v>201971.387755103</v>
      </c>
      <c r="EZ204" s="21">
        <v>3802993.9953231202</v>
      </c>
      <c r="FA204" s="21">
        <v>3708948.3397108801</v>
      </c>
      <c r="FB204" s="21">
        <v>3695436.3796768798</v>
      </c>
      <c r="FC204" s="21">
        <v>1912741.8945578199</v>
      </c>
      <c r="FD204" s="21">
        <v>10593681.7247732</v>
      </c>
      <c r="FE204" s="21">
        <v>3388105.02806124</v>
      </c>
      <c r="FF204" s="22">
        <v>8491570.7834467106</v>
      </c>
    </row>
    <row r="205" spans="2:162" x14ac:dyDescent="0.2">
      <c r="B205" s="20"/>
      <c r="C205" s="21">
        <v>15</v>
      </c>
      <c r="D205" s="21">
        <v>-280323.52239229501</v>
      </c>
      <c r="E205" s="21">
        <v>420290.236111112</v>
      </c>
      <c r="F205" s="21">
        <v>311424.366921768</v>
      </c>
      <c r="G205" s="21">
        <v>509362.75070860999</v>
      </c>
      <c r="H205" s="21">
        <v>140721.33163265101</v>
      </c>
      <c r="I205" s="21">
        <v>277881.21471088403</v>
      </c>
      <c r="J205" s="21">
        <v>13393.425453513901</v>
      </c>
      <c r="K205" s="21">
        <v>-50879.968962580002</v>
      </c>
      <c r="L205" s="21">
        <v>940015.308106579</v>
      </c>
      <c r="M205" s="21">
        <v>622325.10034013505</v>
      </c>
      <c r="N205" s="21">
        <v>291933.59183673601</v>
      </c>
      <c r="O205" s="21">
        <v>102547.640873015</v>
      </c>
      <c r="P205" s="21">
        <v>-1149892.0188492101</v>
      </c>
      <c r="Q205" s="21">
        <v>806433.49589002097</v>
      </c>
      <c r="R205" s="21">
        <v>-504021.27437642199</v>
      </c>
      <c r="S205" s="21">
        <v>-145550.52565192399</v>
      </c>
      <c r="T205" s="21">
        <v>-666378.48398526001</v>
      </c>
      <c r="U205" s="21">
        <v>-810940.17035147594</v>
      </c>
      <c r="V205" s="21">
        <v>-205247.80314626501</v>
      </c>
      <c r="W205" s="21">
        <v>176358.21400226699</v>
      </c>
      <c r="X205" s="21">
        <v>-222469.25354307899</v>
      </c>
      <c r="Y205" s="21">
        <v>-457426.99688208901</v>
      </c>
      <c r="Z205" s="21">
        <v>-331997.48072562402</v>
      </c>
      <c r="AA205" s="21">
        <v>-21906.851615644999</v>
      </c>
      <c r="AB205" s="21">
        <v>-333023.87074831099</v>
      </c>
      <c r="AC205" s="21">
        <v>-668931.29039115505</v>
      </c>
      <c r="AD205" s="21">
        <v>-284676.61975623702</v>
      </c>
      <c r="AE205" s="21">
        <v>730681.31448412698</v>
      </c>
      <c r="AF205" s="21">
        <v>681182.74078798306</v>
      </c>
      <c r="AG205" s="21">
        <v>82000.1152210906</v>
      </c>
      <c r="AH205" s="21">
        <v>-60538.794926300601</v>
      </c>
      <c r="AI205" s="21">
        <v>-72809.354733556494</v>
      </c>
      <c r="AJ205" s="21">
        <v>518217.31164965802</v>
      </c>
      <c r="AK205" s="21">
        <v>1301339.4934807201</v>
      </c>
      <c r="AL205" s="21">
        <v>459672.34396258002</v>
      </c>
      <c r="AM205" s="21">
        <v>216493.99333900199</v>
      </c>
      <c r="AN205" s="21">
        <v>1746234.96740362</v>
      </c>
      <c r="AO205" s="21">
        <v>242017.192460313</v>
      </c>
      <c r="AP205" s="21">
        <v>186976.24263038501</v>
      </c>
      <c r="AQ205" s="21">
        <v>-46821.053004533103</v>
      </c>
      <c r="AR205" s="21">
        <v>108484.664824262</v>
      </c>
      <c r="AS205" s="21">
        <v>227279.282879815</v>
      </c>
      <c r="AT205" s="21">
        <v>-378708.37117347098</v>
      </c>
      <c r="AU205" s="21">
        <v>-59612.041099771901</v>
      </c>
      <c r="AV205" s="21">
        <v>298569.210317455</v>
      </c>
      <c r="AW205" s="21">
        <v>865988.20308956504</v>
      </c>
      <c r="AX205" s="21">
        <v>-240552.392148532</v>
      </c>
      <c r="AY205" s="21">
        <v>-143937.432681404</v>
      </c>
      <c r="AZ205" s="21">
        <v>291183.62103174598</v>
      </c>
      <c r="BA205" s="21">
        <v>792313.88747166097</v>
      </c>
      <c r="BB205" s="21">
        <v>10238.3553004563</v>
      </c>
      <c r="BC205" s="21">
        <v>107145.56150794</v>
      </c>
      <c r="BD205" s="21">
        <v>-275200.237528347</v>
      </c>
      <c r="BE205" s="21">
        <v>199158.65150226699</v>
      </c>
      <c r="BF205" s="21">
        <v>67301.922902494698</v>
      </c>
      <c r="BG205" s="21">
        <v>-276401.65306122601</v>
      </c>
      <c r="BH205" s="21">
        <v>-126289.77791950099</v>
      </c>
      <c r="BI205" s="21">
        <v>342629.65816326399</v>
      </c>
      <c r="BJ205" s="21">
        <v>777159.32568027102</v>
      </c>
      <c r="BK205" s="21">
        <v>-136754.37599206</v>
      </c>
      <c r="BL205" s="21">
        <v>403554.96768707002</v>
      </c>
      <c r="BM205" s="21">
        <v>-1051647.18197279</v>
      </c>
      <c r="BN205" s="21">
        <v>97258.076955780401</v>
      </c>
      <c r="BO205" s="21">
        <v>-144478.47604875299</v>
      </c>
      <c r="BP205" s="21">
        <v>371082.62627551</v>
      </c>
      <c r="BQ205" s="21">
        <v>-653918.06122449005</v>
      </c>
      <c r="BR205" s="21">
        <v>1325656.6602891199</v>
      </c>
      <c r="BS205" s="21">
        <v>877004.82738093997</v>
      </c>
      <c r="BT205" s="21">
        <v>-529078.19543650805</v>
      </c>
      <c r="BU205" s="21">
        <v>315509.222647399</v>
      </c>
      <c r="BV205" s="21">
        <v>52752.8598355949</v>
      </c>
      <c r="BW205" s="21">
        <v>-5700.9372165650102</v>
      </c>
      <c r="BX205" s="21">
        <v>1796424.4603174599</v>
      </c>
      <c r="BY205" s="21">
        <v>-323326.12273243099</v>
      </c>
      <c r="BZ205" s="21">
        <v>673273.633219957</v>
      </c>
      <c r="CA205" s="21">
        <v>-106558.29024943701</v>
      </c>
      <c r="CB205" s="21">
        <v>5975.7749433070403</v>
      </c>
      <c r="CC205" s="21">
        <v>22037.432681411501</v>
      </c>
      <c r="CD205" s="21">
        <v>167664.02508503199</v>
      </c>
      <c r="CE205" s="21">
        <v>-238699.24433106199</v>
      </c>
      <c r="CF205" s="21">
        <v>83362.368764176994</v>
      </c>
      <c r="CG205" s="21">
        <v>446054.94288548798</v>
      </c>
      <c r="CH205" s="21">
        <v>-219541.71527777601</v>
      </c>
      <c r="CI205" s="21">
        <v>417058.69104309398</v>
      </c>
      <c r="CJ205" s="21">
        <v>249670.579790249</v>
      </c>
      <c r="CK205" s="21">
        <v>199473.540107712</v>
      </c>
      <c r="CL205" s="21">
        <v>220637.31717687799</v>
      </c>
      <c r="CM205" s="21">
        <v>281647.76870748401</v>
      </c>
      <c r="CN205" s="21">
        <v>-90718.0732709765</v>
      </c>
      <c r="CO205" s="21">
        <v>178881.825821996</v>
      </c>
      <c r="CP205" s="21">
        <v>1228812.2542516901</v>
      </c>
      <c r="CQ205" s="21">
        <v>-39513.9383503348</v>
      </c>
      <c r="CR205" s="21">
        <v>-187185.65476191</v>
      </c>
      <c r="CS205" s="21">
        <v>32966.266156464801</v>
      </c>
      <c r="CT205" s="21">
        <v>351761.68140589399</v>
      </c>
      <c r="CU205" s="21">
        <v>-176513.24759070601</v>
      </c>
      <c r="CV205" s="21">
        <v>-117137.65603742001</v>
      </c>
      <c r="CW205" s="21">
        <v>421682.09552154702</v>
      </c>
      <c r="CX205" s="21">
        <v>17538.416099771901</v>
      </c>
      <c r="CY205" s="21">
        <v>84702.869614511699</v>
      </c>
      <c r="CZ205" s="21">
        <v>405168.66411565198</v>
      </c>
      <c r="DA205" s="21">
        <v>425537.46712018602</v>
      </c>
      <c r="DB205" s="21">
        <v>-393995.02423469699</v>
      </c>
      <c r="DC205" s="21">
        <v>-728991.34197846102</v>
      </c>
      <c r="DD205" s="21">
        <v>-389475.231859416</v>
      </c>
      <c r="DE205" s="21">
        <v>318865.01998299401</v>
      </c>
      <c r="DF205" s="21">
        <v>2614553.36536281</v>
      </c>
      <c r="DG205" s="21">
        <v>5532800.2912414996</v>
      </c>
      <c r="DH205" s="21">
        <v>651529.59693877399</v>
      </c>
      <c r="DI205" s="21">
        <v>241436.78571428399</v>
      </c>
      <c r="DJ205" s="21">
        <v>-1368915.2328514799</v>
      </c>
      <c r="DK205" s="21">
        <v>1082338.4896541999</v>
      </c>
      <c r="DL205" s="21">
        <v>275949.83942744101</v>
      </c>
      <c r="DM205" s="21">
        <v>2297421.0874433098</v>
      </c>
      <c r="DN205" s="21">
        <v>-475864.72193877399</v>
      </c>
      <c r="DO205" s="21">
        <v>698101.64356575895</v>
      </c>
      <c r="DP205" s="21">
        <v>-1520434.4438775601</v>
      </c>
      <c r="DQ205" s="21">
        <v>584846.31859409797</v>
      </c>
      <c r="DR205" s="21">
        <v>-1231144.4185090701</v>
      </c>
      <c r="DS205" s="21">
        <v>1079485.9132653</v>
      </c>
      <c r="DT205" s="21">
        <v>1066926.4513888799</v>
      </c>
      <c r="DU205" s="21">
        <v>-1258133.92502834</v>
      </c>
      <c r="DV205" s="21">
        <v>1820215.4216269699</v>
      </c>
      <c r="DW205" s="21">
        <v>656659.21428571595</v>
      </c>
      <c r="DX205" s="21">
        <v>782494.85317459702</v>
      </c>
      <c r="DY205" s="21">
        <v>873658.73540249502</v>
      </c>
      <c r="DZ205" s="21">
        <v>-1170726.10204081</v>
      </c>
      <c r="EA205" s="21">
        <v>-942061.63477890205</v>
      </c>
      <c r="EB205" s="21">
        <v>1034356.26729025</v>
      </c>
      <c r="EC205" s="21">
        <v>946829.60374149703</v>
      </c>
      <c r="ED205" s="21">
        <v>4478722.7393707503</v>
      </c>
      <c r="EE205" s="21">
        <v>2108733.3827947802</v>
      </c>
      <c r="EF205" s="21">
        <v>1510160.2450396901</v>
      </c>
      <c r="EG205" s="21">
        <v>2483210.9912131601</v>
      </c>
      <c r="EH205" s="21">
        <v>-137418.68324831099</v>
      </c>
      <c r="EI205" s="21">
        <v>2963915.8047052198</v>
      </c>
      <c r="EJ205" s="21">
        <v>995510.13803854596</v>
      </c>
      <c r="EK205" s="21">
        <v>8838528.4771825392</v>
      </c>
      <c r="EL205" s="21">
        <v>259663.93579933001</v>
      </c>
      <c r="EM205" s="21">
        <v>6544777.2108843504</v>
      </c>
      <c r="EN205" s="21">
        <v>1609664.21286848</v>
      </c>
      <c r="EO205" s="21">
        <v>-181985.305130377</v>
      </c>
      <c r="EP205" s="21">
        <v>996661.11876417696</v>
      </c>
      <c r="EQ205" s="21">
        <v>3763121.0058106598</v>
      </c>
      <c r="ER205" s="21">
        <v>6149108.3869047603</v>
      </c>
      <c r="ES205" s="21">
        <v>3412431.8132086201</v>
      </c>
      <c r="ET205" s="21">
        <v>2500299.9029195001</v>
      </c>
      <c r="EU205" s="21">
        <v>7650187.5846088398</v>
      </c>
      <c r="EV205" s="21">
        <v>4809269.7505668998</v>
      </c>
      <c r="EW205" s="21">
        <v>4690737.4418934304</v>
      </c>
      <c r="EX205" s="21">
        <v>7764132.4350906899</v>
      </c>
      <c r="EY205" s="21">
        <v>215791.258078232</v>
      </c>
      <c r="EZ205" s="21">
        <v>3431920.3827947802</v>
      </c>
      <c r="FA205" s="21">
        <v>3281982.7491496699</v>
      </c>
      <c r="FB205" s="21">
        <v>3291169.3679138101</v>
      </c>
      <c r="FC205" s="21">
        <v>1577708.8992347</v>
      </c>
      <c r="FD205" s="21">
        <v>9708386.6842403691</v>
      </c>
      <c r="FE205" s="21">
        <v>2893923.9688208699</v>
      </c>
      <c r="FF205" s="22">
        <v>7407723.4166666605</v>
      </c>
    </row>
    <row r="206" spans="2:162" x14ac:dyDescent="0.2">
      <c r="B206" s="20"/>
      <c r="C206" s="21">
        <v>16</v>
      </c>
      <c r="D206" s="21">
        <v>-220796.97647391999</v>
      </c>
      <c r="E206" s="21">
        <v>522001.37216553098</v>
      </c>
      <c r="F206" s="21">
        <v>322938.73214285797</v>
      </c>
      <c r="G206" s="21">
        <v>600527.995323129</v>
      </c>
      <c r="H206" s="21">
        <v>123491.68027211</v>
      </c>
      <c r="I206" s="21">
        <v>283468.12216553098</v>
      </c>
      <c r="J206" s="21">
        <v>48517.691893421099</v>
      </c>
      <c r="K206" s="21">
        <v>-30413.057539686601</v>
      </c>
      <c r="L206" s="21">
        <v>949231.41425737005</v>
      </c>
      <c r="M206" s="21">
        <v>666396.54195011395</v>
      </c>
      <c r="N206" s="21">
        <v>222627.843112245</v>
      </c>
      <c r="O206" s="21">
        <v>96774.941893421099</v>
      </c>
      <c r="P206" s="21">
        <v>-1115908.6285430901</v>
      </c>
      <c r="Q206" s="21">
        <v>744185.44997166097</v>
      </c>
      <c r="R206" s="21">
        <v>-480523.367205218</v>
      </c>
      <c r="S206" s="21">
        <v>-149991.29549320001</v>
      </c>
      <c r="T206" s="21">
        <v>-638385.00269274402</v>
      </c>
      <c r="U206" s="21">
        <v>-852050.653344661</v>
      </c>
      <c r="V206" s="21">
        <v>-216614.932539687</v>
      </c>
      <c r="W206" s="21">
        <v>230579.54832767</v>
      </c>
      <c r="X206" s="21">
        <v>-207880.316893421</v>
      </c>
      <c r="Y206" s="21">
        <v>-514764.93438208901</v>
      </c>
      <c r="Z206" s="21">
        <v>-254054.95833334301</v>
      </c>
      <c r="AA206" s="21">
        <v>2867.1792800426501</v>
      </c>
      <c r="AB206" s="21">
        <v>-281062.115646258</v>
      </c>
      <c r="AC206" s="21">
        <v>-597923.44047619402</v>
      </c>
      <c r="AD206" s="21">
        <v>-299015.050028347</v>
      </c>
      <c r="AE206" s="21">
        <v>729564.67602040595</v>
      </c>
      <c r="AF206" s="21">
        <v>699243.30952381296</v>
      </c>
      <c r="AG206" s="21">
        <v>14244.324971653499</v>
      </c>
      <c r="AH206" s="21">
        <v>-80745.229591846495</v>
      </c>
      <c r="AI206" s="21">
        <v>-104771.45408162499</v>
      </c>
      <c r="AJ206" s="21">
        <v>575529.92035146803</v>
      </c>
      <c r="AK206" s="21">
        <v>1331455.10572563</v>
      </c>
      <c r="AL206" s="21">
        <v>413791.81675170403</v>
      </c>
      <c r="AM206" s="21">
        <v>167650.17247732001</v>
      </c>
      <c r="AN206" s="21">
        <v>1758455.8110827799</v>
      </c>
      <c r="AO206" s="21">
        <v>235141.87372449</v>
      </c>
      <c r="AP206" s="21">
        <v>198119.133928575</v>
      </c>
      <c r="AQ206" s="21">
        <v>-50530.992346935003</v>
      </c>
      <c r="AR206" s="21">
        <v>77539.472222223907</v>
      </c>
      <c r="AS206" s="21">
        <v>217832.06164965799</v>
      </c>
      <c r="AT206" s="21">
        <v>-375106.14852608001</v>
      </c>
      <c r="AU206" s="21">
        <v>-99918.491780042707</v>
      </c>
      <c r="AV206" s="21">
        <v>220559.00680272299</v>
      </c>
      <c r="AW206" s="21">
        <v>960327.27196712804</v>
      </c>
      <c r="AX206" s="21">
        <v>-236644.035856009</v>
      </c>
      <c r="AY206" s="21">
        <v>-162931.16836734899</v>
      </c>
      <c r="AZ206" s="21">
        <v>248207.964994326</v>
      </c>
      <c r="BA206" s="21">
        <v>832683.13619615103</v>
      </c>
      <c r="BB206" s="21">
        <v>-2499.0751133784702</v>
      </c>
      <c r="BC206" s="21">
        <v>30620.184098638601</v>
      </c>
      <c r="BD206" s="21">
        <v>-262914.08928571601</v>
      </c>
      <c r="BE206" s="21">
        <v>207768.910856009</v>
      </c>
      <c r="BF206" s="21">
        <v>60977.0160147399</v>
      </c>
      <c r="BG206" s="21">
        <v>-263586.15731292998</v>
      </c>
      <c r="BH206" s="21">
        <v>-143410.018140592</v>
      </c>
      <c r="BI206" s="21">
        <v>342925.04719387699</v>
      </c>
      <c r="BJ206" s="21">
        <v>754826.955640584</v>
      </c>
      <c r="BK206" s="21">
        <v>-95227.953089564995</v>
      </c>
      <c r="BL206" s="21">
        <v>362843.68424037099</v>
      </c>
      <c r="BM206" s="21">
        <v>-983995.95294784801</v>
      </c>
      <c r="BN206" s="21">
        <v>147871.969104305</v>
      </c>
      <c r="BO206" s="21">
        <v>-138157.95323129001</v>
      </c>
      <c r="BP206" s="21">
        <v>380436.384070292</v>
      </c>
      <c r="BQ206" s="21">
        <v>-701712.77054987894</v>
      </c>
      <c r="BR206" s="21">
        <v>1277448.27976191</v>
      </c>
      <c r="BS206" s="21">
        <v>862221.28231292998</v>
      </c>
      <c r="BT206" s="21">
        <v>-475732.490787983</v>
      </c>
      <c r="BU206" s="21">
        <v>343491.34410430503</v>
      </c>
      <c r="BV206" s="21">
        <v>77279.318310663104</v>
      </c>
      <c r="BW206" s="21">
        <v>-60707.987528338999</v>
      </c>
      <c r="BX206" s="21">
        <v>1798082.4552154101</v>
      </c>
      <c r="BY206" s="21">
        <v>-270729.06278343499</v>
      </c>
      <c r="BZ206" s="21">
        <v>630878.38208615803</v>
      </c>
      <c r="CA206" s="21">
        <v>-95193.723497718602</v>
      </c>
      <c r="CB206" s="21">
        <v>72096.541099771901</v>
      </c>
      <c r="CC206" s="21">
        <v>-59142.383503407204</v>
      </c>
      <c r="CD206" s="21">
        <v>174455.04591837499</v>
      </c>
      <c r="CE206" s="21">
        <v>-291228.99943309999</v>
      </c>
      <c r="CF206" s="21">
        <v>193881.69699546701</v>
      </c>
      <c r="CG206" s="21">
        <v>396354.36181972898</v>
      </c>
      <c r="CH206" s="21">
        <v>-250467.284155339</v>
      </c>
      <c r="CI206" s="21">
        <v>486107.97774943698</v>
      </c>
      <c r="CJ206" s="21">
        <v>207658.25510203801</v>
      </c>
      <c r="CK206" s="21">
        <v>194073.48483559501</v>
      </c>
      <c r="CL206" s="21">
        <v>263749.580640584</v>
      </c>
      <c r="CM206" s="21">
        <v>272264.86196145398</v>
      </c>
      <c r="CN206" s="21">
        <v>-104912.614654198</v>
      </c>
      <c r="CO206" s="21">
        <v>193475.65306122601</v>
      </c>
      <c r="CP206" s="21">
        <v>1260333.6319444501</v>
      </c>
      <c r="CQ206" s="21">
        <v>-8252.0053854882699</v>
      </c>
      <c r="CR206" s="21">
        <v>-196117.271825403</v>
      </c>
      <c r="CS206" s="21">
        <v>50056.743055559702</v>
      </c>
      <c r="CT206" s="21">
        <v>390096.94912131102</v>
      </c>
      <c r="CU206" s="21">
        <v>-209958.62698412701</v>
      </c>
      <c r="CV206" s="21">
        <v>-105470.111111112</v>
      </c>
      <c r="CW206" s="21">
        <v>354468.34849771898</v>
      </c>
      <c r="CX206" s="21">
        <v>48187.335317462697</v>
      </c>
      <c r="CY206" s="21">
        <v>172221.106717691</v>
      </c>
      <c r="CZ206" s="21">
        <v>408875.642290249</v>
      </c>
      <c r="DA206" s="21">
        <v>370471.82482993603</v>
      </c>
      <c r="DB206" s="21">
        <v>-438585.70053856098</v>
      </c>
      <c r="DC206" s="21">
        <v>-732836.18920068396</v>
      </c>
      <c r="DD206" s="21">
        <v>-419501.96045918798</v>
      </c>
      <c r="DE206" s="21">
        <v>259049.76969954401</v>
      </c>
      <c r="DF206" s="21">
        <v>3544195.3292233502</v>
      </c>
      <c r="DG206" s="21">
        <v>6498693.0659013698</v>
      </c>
      <c r="DH206" s="21">
        <v>1117247.0131802701</v>
      </c>
      <c r="DI206" s="21">
        <v>736240.58900228096</v>
      </c>
      <c r="DJ206" s="21">
        <v>-1309221.70223923</v>
      </c>
      <c r="DK206" s="21">
        <v>1210852.3966836799</v>
      </c>
      <c r="DL206" s="21">
        <v>439018.44699546701</v>
      </c>
      <c r="DM206" s="21">
        <v>2909556.2195294802</v>
      </c>
      <c r="DN206" s="21">
        <v>-303983.697987527</v>
      </c>
      <c r="DO206" s="21">
        <v>736331.162698403</v>
      </c>
      <c r="DP206" s="21">
        <v>-1307338.94529478</v>
      </c>
      <c r="DQ206" s="21">
        <v>856605.40164399205</v>
      </c>
      <c r="DR206" s="21">
        <v>-1047918.8476474</v>
      </c>
      <c r="DS206" s="21">
        <v>1421131.28443877</v>
      </c>
      <c r="DT206" s="21">
        <v>1340215.28373016</v>
      </c>
      <c r="DU206" s="21">
        <v>-1106822.2257653</v>
      </c>
      <c r="DV206" s="21">
        <v>1920800.54435942</v>
      </c>
      <c r="DW206" s="21">
        <v>868603.44203515397</v>
      </c>
      <c r="DX206" s="21">
        <v>927230.36167800403</v>
      </c>
      <c r="DY206" s="21">
        <v>1029040.34481293</v>
      </c>
      <c r="DZ206" s="21">
        <v>-1173619.0109126901</v>
      </c>
      <c r="EA206" s="21">
        <v>-999318.04917800403</v>
      </c>
      <c r="EB206" s="21">
        <v>1251713.9523809401</v>
      </c>
      <c r="EC206" s="21">
        <v>1153348.26459751</v>
      </c>
      <c r="ED206" s="21">
        <v>5990128.67573696</v>
      </c>
      <c r="EE206" s="21">
        <v>2639733.3599773198</v>
      </c>
      <c r="EF206" s="21">
        <v>2445403.3038548701</v>
      </c>
      <c r="EG206" s="21">
        <v>2830776.76643991</v>
      </c>
      <c r="EH206" s="21">
        <v>-23337.4580498785</v>
      </c>
      <c r="EI206" s="21">
        <v>4247856.6302437596</v>
      </c>
      <c r="EJ206" s="21">
        <v>1699202.99787414</v>
      </c>
      <c r="EK206" s="21">
        <v>11386078.460459201</v>
      </c>
      <c r="EL206" s="21">
        <v>873537.99617347098</v>
      </c>
      <c r="EM206" s="21">
        <v>10634223.0335884</v>
      </c>
      <c r="EN206" s="21">
        <v>3021867.5946711898</v>
      </c>
      <c r="EO206" s="21">
        <v>94886.675170064002</v>
      </c>
      <c r="EP206" s="21">
        <v>1934812.4997165501</v>
      </c>
      <c r="EQ206" s="21">
        <v>4152584.22023809</v>
      </c>
      <c r="ER206" s="21">
        <v>7242867.5941043096</v>
      </c>
      <c r="ES206" s="21">
        <v>5022768.01573129</v>
      </c>
      <c r="ET206" s="21">
        <v>2582444.69869615</v>
      </c>
      <c r="EU206" s="21">
        <v>8625027.1612811796</v>
      </c>
      <c r="EV206" s="21">
        <v>4825800.13350341</v>
      </c>
      <c r="EW206" s="21">
        <v>4656850.8042800399</v>
      </c>
      <c r="EX206" s="21">
        <v>7258320.1425737003</v>
      </c>
      <c r="EY206" s="21">
        <v>208012.91723356399</v>
      </c>
      <c r="EZ206" s="21">
        <v>3020698.3594104401</v>
      </c>
      <c r="FA206" s="21">
        <v>2895198.2217970602</v>
      </c>
      <c r="FB206" s="21">
        <v>3035333.9142573802</v>
      </c>
      <c r="FC206" s="21">
        <v>1499469.0936791301</v>
      </c>
      <c r="FD206" s="21">
        <v>9005457.5004251599</v>
      </c>
      <c r="FE206" s="21">
        <v>2543519.7616213299</v>
      </c>
      <c r="FF206" s="22">
        <v>6641398.1330782296</v>
      </c>
    </row>
    <row r="207" spans="2:162" x14ac:dyDescent="0.2">
      <c r="B207" s="20"/>
      <c r="C207" s="21">
        <v>17</v>
      </c>
      <c r="D207" s="21">
        <v>-160166.335600905</v>
      </c>
      <c r="E207" s="21">
        <v>587699.54322562402</v>
      </c>
      <c r="F207" s="21">
        <v>295509.259070292</v>
      </c>
      <c r="G207" s="21">
        <v>683160.927295923</v>
      </c>
      <c r="H207" s="21">
        <v>124492.28032879499</v>
      </c>
      <c r="I207" s="21">
        <v>250392.30371315</v>
      </c>
      <c r="J207" s="21">
        <v>80502.939625844403</v>
      </c>
      <c r="K207" s="21">
        <v>48874.080073699399</v>
      </c>
      <c r="L207" s="21">
        <v>955078.51856575895</v>
      </c>
      <c r="M207" s="21">
        <v>604087.58829365706</v>
      </c>
      <c r="N207" s="21">
        <v>253915.132653065</v>
      </c>
      <c r="O207" s="21">
        <v>56466.648384355001</v>
      </c>
      <c r="P207" s="21">
        <v>-1143357.7915249499</v>
      </c>
      <c r="Q207" s="21">
        <v>764548.10317459702</v>
      </c>
      <c r="R207" s="21">
        <v>-441449.093820863</v>
      </c>
      <c r="S207" s="21">
        <v>-111505.676445581</v>
      </c>
      <c r="T207" s="21">
        <v>-587838.49943310802</v>
      </c>
      <c r="U207" s="21">
        <v>-896868.33219954395</v>
      </c>
      <c r="V207" s="21">
        <v>-180381.44274376301</v>
      </c>
      <c r="W207" s="21">
        <v>290578.08815192402</v>
      </c>
      <c r="X207" s="21">
        <v>-248791.40504534499</v>
      </c>
      <c r="Y207" s="21">
        <v>-435703.121598639</v>
      </c>
      <c r="Z207" s="21">
        <v>-246526.65405328601</v>
      </c>
      <c r="AA207" s="21">
        <v>-6882.9594671204704</v>
      </c>
      <c r="AB207" s="21">
        <v>-235561.47661565201</v>
      </c>
      <c r="AC207" s="21">
        <v>-676765.66510771203</v>
      </c>
      <c r="AD207" s="21">
        <v>-293605.87740929401</v>
      </c>
      <c r="AE207" s="21">
        <v>785916.22392290097</v>
      </c>
      <c r="AF207" s="21">
        <v>679600.98455215304</v>
      </c>
      <c r="AG207" s="21">
        <v>78374.546626985102</v>
      </c>
      <c r="AH207" s="21">
        <v>-52876.571570292101</v>
      </c>
      <c r="AI207" s="21">
        <v>-160920.36649659299</v>
      </c>
      <c r="AJ207" s="21">
        <v>571966.74631518906</v>
      </c>
      <c r="AK207" s="21">
        <v>1278443.8830782301</v>
      </c>
      <c r="AL207" s="21">
        <v>473611.21102607303</v>
      </c>
      <c r="AM207" s="21">
        <v>155942.58942744101</v>
      </c>
      <c r="AN207" s="21">
        <v>1757508.56632653</v>
      </c>
      <c r="AO207" s="21">
        <v>302399.67205216002</v>
      </c>
      <c r="AP207" s="21">
        <v>211284.47973356399</v>
      </c>
      <c r="AQ207" s="21">
        <v>-32498.665958046899</v>
      </c>
      <c r="AR207" s="21">
        <v>111879.020266436</v>
      </c>
      <c r="AS207" s="21">
        <v>210077.72052154699</v>
      </c>
      <c r="AT207" s="21">
        <v>-343848.20238094003</v>
      </c>
      <c r="AU207" s="21">
        <v>-118066.466695011</v>
      </c>
      <c r="AV207" s="21">
        <v>185696.37585034201</v>
      </c>
      <c r="AW207" s="21">
        <v>937602.87556690001</v>
      </c>
      <c r="AX207" s="21">
        <v>-282052.455498859</v>
      </c>
      <c r="AY207" s="21">
        <v>-169492.767148532</v>
      </c>
      <c r="AZ207" s="21">
        <v>239722.049036279</v>
      </c>
      <c r="BA207" s="21">
        <v>833028.90986394905</v>
      </c>
      <c r="BB207" s="21">
        <v>-63184.261054419003</v>
      </c>
      <c r="BC207" s="21">
        <v>58120.229166671597</v>
      </c>
      <c r="BD207" s="21">
        <v>-324496.06632652902</v>
      </c>
      <c r="BE207" s="21">
        <v>160965.38492063401</v>
      </c>
      <c r="BF207" s="21">
        <v>117647.349064626</v>
      </c>
      <c r="BG207" s="21">
        <v>-317168.89597505302</v>
      </c>
      <c r="BH207" s="21">
        <v>-148847.29010770499</v>
      </c>
      <c r="BI207" s="21">
        <v>352603.70776643598</v>
      </c>
      <c r="BJ207" s="21">
        <v>694206.57029478299</v>
      </c>
      <c r="BK207" s="21">
        <v>-131608.07397959399</v>
      </c>
      <c r="BL207" s="21">
        <v>311443.34537981497</v>
      </c>
      <c r="BM207" s="21">
        <v>-952718.98852040595</v>
      </c>
      <c r="BN207" s="21">
        <v>117414.48469387001</v>
      </c>
      <c r="BO207" s="21">
        <v>-131470.84948979301</v>
      </c>
      <c r="BP207" s="21">
        <v>359355.39682539599</v>
      </c>
      <c r="BQ207" s="21">
        <v>-687502.23880384897</v>
      </c>
      <c r="BR207" s="21">
        <v>1306632.66227324</v>
      </c>
      <c r="BS207" s="21">
        <v>883083.00410997903</v>
      </c>
      <c r="BT207" s="21">
        <v>-431330.106717691</v>
      </c>
      <c r="BU207" s="21">
        <v>409606.662698403</v>
      </c>
      <c r="BV207" s="21">
        <v>43561.016439914703</v>
      </c>
      <c r="BW207" s="21">
        <v>-92731.041099771901</v>
      </c>
      <c r="BX207" s="21">
        <v>1836674.5311791301</v>
      </c>
      <c r="BY207" s="21">
        <v>-332430.83475056302</v>
      </c>
      <c r="BZ207" s="21">
        <v>616554.49532312201</v>
      </c>
      <c r="CA207" s="21">
        <v>-119867.93806689999</v>
      </c>
      <c r="CB207" s="21">
        <v>6657.8407029360496</v>
      </c>
      <c r="CC207" s="21">
        <v>-3683.1757369637498</v>
      </c>
      <c r="CD207" s="21">
        <v>148662.23242630099</v>
      </c>
      <c r="CE207" s="21">
        <v>-276936.78047052003</v>
      </c>
      <c r="CF207" s="21">
        <v>241517.46357709201</v>
      </c>
      <c r="CG207" s="21">
        <v>399799.68509069103</v>
      </c>
      <c r="CH207" s="21">
        <v>-290523.48455216002</v>
      </c>
      <c r="CI207" s="21">
        <v>572317.03599771904</v>
      </c>
      <c r="CJ207" s="21">
        <v>173002.52196712801</v>
      </c>
      <c r="CK207" s="21">
        <v>283325.42106008501</v>
      </c>
      <c r="CL207" s="21">
        <v>338021.92276077002</v>
      </c>
      <c r="CM207" s="21">
        <v>274591.60898526001</v>
      </c>
      <c r="CN207" s="21">
        <v>-96315.202947840095</v>
      </c>
      <c r="CO207" s="21">
        <v>186507.39257369901</v>
      </c>
      <c r="CP207" s="21">
        <v>1196504.72236395</v>
      </c>
      <c r="CQ207" s="21">
        <v>15548.631944447799</v>
      </c>
      <c r="CR207" s="21">
        <v>-171375.636196151</v>
      </c>
      <c r="CS207" s="21">
        <v>44685.198979593799</v>
      </c>
      <c r="CT207" s="21">
        <v>396705.31023243099</v>
      </c>
      <c r="CU207" s="21">
        <v>-197388.99900794</v>
      </c>
      <c r="CV207" s="21">
        <v>-79629.867346935003</v>
      </c>
      <c r="CW207" s="21">
        <v>349149.91411565198</v>
      </c>
      <c r="CX207" s="21">
        <v>-15168.3459467143</v>
      </c>
      <c r="CY207" s="21">
        <v>146863.54379253101</v>
      </c>
      <c r="CZ207" s="21">
        <v>444538.47689908702</v>
      </c>
      <c r="DA207" s="21">
        <v>317375.973356009</v>
      </c>
      <c r="DB207" s="21">
        <v>-440570.57454648602</v>
      </c>
      <c r="DC207" s="21">
        <v>-645947.12443309999</v>
      </c>
      <c r="DD207" s="21">
        <v>-368977.79776077002</v>
      </c>
      <c r="DE207" s="21">
        <v>233627.09254534499</v>
      </c>
      <c r="DF207" s="21">
        <v>4686597.8873299398</v>
      </c>
      <c r="DG207" s="21">
        <v>7129315.4841269702</v>
      </c>
      <c r="DH207" s="21">
        <v>1610653.13449547</v>
      </c>
      <c r="DI207" s="21">
        <v>1304393.5610827799</v>
      </c>
      <c r="DJ207" s="21">
        <v>-1147124.2199546499</v>
      </c>
      <c r="DK207" s="21">
        <v>1460836.5289115601</v>
      </c>
      <c r="DL207" s="21">
        <v>736750.67644558905</v>
      </c>
      <c r="DM207" s="21">
        <v>3573523.0773809599</v>
      </c>
      <c r="DN207" s="21">
        <v>79778.6160714328</v>
      </c>
      <c r="DO207" s="21">
        <v>1008387.60770975</v>
      </c>
      <c r="DP207" s="21">
        <v>-1045625.16000566</v>
      </c>
      <c r="DQ207" s="21">
        <v>1134101.40022676</v>
      </c>
      <c r="DR207" s="21">
        <v>-801359.43948411895</v>
      </c>
      <c r="DS207" s="21">
        <v>1949789.9305555499</v>
      </c>
      <c r="DT207" s="21">
        <v>1587926.8197279</v>
      </c>
      <c r="DU207" s="21">
        <v>-1005211.88307823</v>
      </c>
      <c r="DV207" s="21">
        <v>2123521.1021825401</v>
      </c>
      <c r="DW207" s="21">
        <v>1291950.7030895699</v>
      </c>
      <c r="DX207" s="21">
        <v>1100456.3561507899</v>
      </c>
      <c r="DY207" s="21">
        <v>1398705.9658446601</v>
      </c>
      <c r="DZ207" s="21">
        <v>-1018929.62074831</v>
      </c>
      <c r="EA207" s="21">
        <v>-1051662.06363378</v>
      </c>
      <c r="EB207" s="21">
        <v>1477230.15192744</v>
      </c>
      <c r="EC207" s="21">
        <v>1550251.381661</v>
      </c>
      <c r="ED207" s="21">
        <v>7944389.1180555504</v>
      </c>
      <c r="EE207" s="21">
        <v>3354640.7497165701</v>
      </c>
      <c r="EF207" s="21">
        <v>3636152.4790249499</v>
      </c>
      <c r="EG207" s="21">
        <v>3240787.4063208699</v>
      </c>
      <c r="EH207" s="21">
        <v>120400.182114512</v>
      </c>
      <c r="EI207" s="21">
        <v>5770971.5154478401</v>
      </c>
      <c r="EJ207" s="21">
        <v>2578302.8188775498</v>
      </c>
      <c r="EK207" s="21">
        <v>13139757.736678001</v>
      </c>
      <c r="EL207" s="21">
        <v>1947092.6523525999</v>
      </c>
      <c r="EM207" s="21">
        <v>16114633.6960034</v>
      </c>
      <c r="EN207" s="21">
        <v>5096490.4462868404</v>
      </c>
      <c r="EO207" s="21">
        <v>672573.82950681495</v>
      </c>
      <c r="EP207" s="21">
        <v>3216700.8144841199</v>
      </c>
      <c r="EQ207" s="21">
        <v>4356669.0018424103</v>
      </c>
      <c r="ER207" s="21">
        <v>7677430.0830498803</v>
      </c>
      <c r="ES207" s="21">
        <v>5798155.8426870704</v>
      </c>
      <c r="ET207" s="21">
        <v>2581241.03557256</v>
      </c>
      <c r="EU207" s="21">
        <v>8979220.3088151999</v>
      </c>
      <c r="EV207" s="21">
        <v>4921020.9288548697</v>
      </c>
      <c r="EW207" s="21">
        <v>4662163.6305272104</v>
      </c>
      <c r="EX207" s="21">
        <v>7056793.3374433098</v>
      </c>
      <c r="EY207" s="21">
        <v>191820.94727890901</v>
      </c>
      <c r="EZ207" s="21">
        <v>2681842.4751984002</v>
      </c>
      <c r="FA207" s="21">
        <v>2762326.40490362</v>
      </c>
      <c r="FB207" s="21">
        <v>2801395.6700680298</v>
      </c>
      <c r="FC207" s="21">
        <v>1286272.2152777801</v>
      </c>
      <c r="FD207" s="21">
        <v>8471152.44756235</v>
      </c>
      <c r="FE207" s="21">
        <v>2185280.44642857</v>
      </c>
      <c r="FF207" s="22">
        <v>6093412.6400226802</v>
      </c>
    </row>
    <row r="208" spans="2:162" x14ac:dyDescent="0.2">
      <c r="B208" s="20"/>
      <c r="C208" s="21">
        <v>18</v>
      </c>
      <c r="D208" s="21">
        <v>-196788.11805555999</v>
      </c>
      <c r="E208" s="21">
        <v>619921.30413832504</v>
      </c>
      <c r="F208" s="21">
        <v>254454.06604307899</v>
      </c>
      <c r="G208" s="21">
        <v>709566.56150793994</v>
      </c>
      <c r="H208" s="21">
        <v>65670.522675737695</v>
      </c>
      <c r="I208" s="21">
        <v>289461.52862811799</v>
      </c>
      <c r="J208" s="21">
        <v>76254.216128118307</v>
      </c>
      <c r="K208" s="21">
        <v>80363.006377547994</v>
      </c>
      <c r="L208" s="21">
        <v>979331.79379251599</v>
      </c>
      <c r="M208" s="21">
        <v>528442.39172335702</v>
      </c>
      <c r="N208" s="21">
        <v>224976.91340702801</v>
      </c>
      <c r="O208" s="21">
        <v>47434.484552152499</v>
      </c>
      <c r="P208" s="21">
        <v>-1134115.3934240299</v>
      </c>
      <c r="Q208" s="21">
        <v>674075.78373016405</v>
      </c>
      <c r="R208" s="21">
        <v>-461642.348497734</v>
      </c>
      <c r="S208" s="21">
        <v>-193148.553854875</v>
      </c>
      <c r="T208" s="21">
        <v>-621336.76488095499</v>
      </c>
      <c r="U208" s="21">
        <v>-866539.67488662899</v>
      </c>
      <c r="V208" s="21">
        <v>-212431.59240362799</v>
      </c>
      <c r="W208" s="21">
        <v>276522.15844671399</v>
      </c>
      <c r="X208" s="21">
        <v>-218373.27210884501</v>
      </c>
      <c r="Y208" s="21">
        <v>-490115.48554422002</v>
      </c>
      <c r="Z208" s="21">
        <v>-188875.89271540899</v>
      </c>
      <c r="AA208" s="21">
        <v>-7976.02069161087</v>
      </c>
      <c r="AB208" s="21">
        <v>-241354.76700681401</v>
      </c>
      <c r="AC208" s="21">
        <v>-628604.75382652902</v>
      </c>
      <c r="AD208" s="21">
        <v>-322969.78656462597</v>
      </c>
      <c r="AE208" s="21">
        <v>769318.660856009</v>
      </c>
      <c r="AF208" s="21">
        <v>740428.02395124699</v>
      </c>
      <c r="AG208" s="21">
        <v>45007.6669501141</v>
      </c>
      <c r="AH208" s="21">
        <v>-43126.796768710003</v>
      </c>
      <c r="AI208" s="21">
        <v>-189309.178571433</v>
      </c>
      <c r="AJ208" s="21">
        <v>534384.248866215</v>
      </c>
      <c r="AK208" s="21">
        <v>1258605.4424603099</v>
      </c>
      <c r="AL208" s="21">
        <v>414827.94614513201</v>
      </c>
      <c r="AM208" s="21">
        <v>117253.13577097699</v>
      </c>
      <c r="AN208" s="21">
        <v>1770319.8521825401</v>
      </c>
      <c r="AO208" s="21">
        <v>290591.19189342897</v>
      </c>
      <c r="AP208" s="21">
        <v>211224.06221655</v>
      </c>
      <c r="AQ208" s="21">
        <v>-80278.181689344405</v>
      </c>
      <c r="AR208" s="21">
        <v>112473.785289116</v>
      </c>
      <c r="AS208" s="21">
        <v>231929.47066326399</v>
      </c>
      <c r="AT208" s="21">
        <v>-421197.69997166097</v>
      </c>
      <c r="AU208" s="21">
        <v>-204187.388463721</v>
      </c>
      <c r="AV208" s="21">
        <v>147782.289965987</v>
      </c>
      <c r="AW208" s="21">
        <v>1007240.09495465</v>
      </c>
      <c r="AX208" s="21">
        <v>-268277.62188208901</v>
      </c>
      <c r="AY208" s="21">
        <v>-169634.335317455</v>
      </c>
      <c r="AZ208" s="21">
        <v>208169.96400226699</v>
      </c>
      <c r="BA208" s="21">
        <v>815041.52692744101</v>
      </c>
      <c r="BB208" s="21">
        <v>-20010.040391154598</v>
      </c>
      <c r="BC208" s="21">
        <v>19020.155187077798</v>
      </c>
      <c r="BD208" s="21">
        <v>-332786.01544784801</v>
      </c>
      <c r="BE208" s="21">
        <v>177040.35289115499</v>
      </c>
      <c r="BF208" s="21">
        <v>139698.986252829</v>
      </c>
      <c r="BG208" s="21">
        <v>-333509.33219954401</v>
      </c>
      <c r="BH208" s="21">
        <v>-148463.58659297199</v>
      </c>
      <c r="BI208" s="21">
        <v>346377.53330498899</v>
      </c>
      <c r="BJ208" s="21">
        <v>650299.15504534496</v>
      </c>
      <c r="BK208" s="21">
        <v>-105553.27338435499</v>
      </c>
      <c r="BL208" s="21">
        <v>391555.61848072702</v>
      </c>
      <c r="BM208" s="21">
        <v>-859740.79549319996</v>
      </c>
      <c r="BN208" s="21">
        <v>190320.530895695</v>
      </c>
      <c r="BO208" s="21">
        <v>-125583.98795351401</v>
      </c>
      <c r="BP208" s="21">
        <v>365296.86975623702</v>
      </c>
      <c r="BQ208" s="21">
        <v>-746204.66553287196</v>
      </c>
      <c r="BR208" s="21">
        <v>1407087.1228741601</v>
      </c>
      <c r="BS208" s="21">
        <v>933481.34722222399</v>
      </c>
      <c r="BT208" s="21">
        <v>-450883.705924034</v>
      </c>
      <c r="BU208" s="21">
        <v>388491.63123582298</v>
      </c>
      <c r="BV208" s="21">
        <v>102615.482142851</v>
      </c>
      <c r="BW208" s="21">
        <v>-77284.323129251599</v>
      </c>
      <c r="BX208" s="21">
        <v>1749827.65419501</v>
      </c>
      <c r="BY208" s="21">
        <v>-295530.90178571601</v>
      </c>
      <c r="BZ208" s="21">
        <v>545463.80470521795</v>
      </c>
      <c r="CA208" s="21">
        <v>-111194.684807256</v>
      </c>
      <c r="CB208" s="21">
        <v>40191.444444447799</v>
      </c>
      <c r="CC208" s="21">
        <v>11380.776643991499</v>
      </c>
      <c r="CD208" s="21">
        <v>125510.229733557</v>
      </c>
      <c r="CE208" s="21">
        <v>-262509.50623582298</v>
      </c>
      <c r="CF208" s="21">
        <v>335260.70620746899</v>
      </c>
      <c r="CG208" s="21">
        <v>375219.89696712798</v>
      </c>
      <c r="CH208" s="21">
        <v>-358196.72108843899</v>
      </c>
      <c r="CI208" s="21">
        <v>630050.61139455403</v>
      </c>
      <c r="CJ208" s="21">
        <v>175469.051445588</v>
      </c>
      <c r="CK208" s="21">
        <v>292129.02962018602</v>
      </c>
      <c r="CL208" s="21">
        <v>316191.90589569497</v>
      </c>
      <c r="CM208" s="21">
        <v>337043.73922902299</v>
      </c>
      <c r="CN208" s="21">
        <v>-183349.75765305801</v>
      </c>
      <c r="CO208" s="21">
        <v>157313.78854875299</v>
      </c>
      <c r="CP208" s="21">
        <v>1240948.36366212</v>
      </c>
      <c r="CQ208" s="21">
        <v>-7094.6909013688601</v>
      </c>
      <c r="CR208" s="21">
        <v>-234074.64895124701</v>
      </c>
      <c r="CS208" s="21">
        <v>-8834.4532312974297</v>
      </c>
      <c r="CT208" s="21">
        <v>381733.65844671399</v>
      </c>
      <c r="CU208" s="21">
        <v>-151961.67644558099</v>
      </c>
      <c r="CV208" s="21">
        <v>-162413.260204077</v>
      </c>
      <c r="CW208" s="21">
        <v>294838.60331632203</v>
      </c>
      <c r="CX208" s="21">
        <v>-103790.824263036</v>
      </c>
      <c r="CY208" s="21">
        <v>171279.55924037099</v>
      </c>
      <c r="CZ208" s="21">
        <v>402784.75099206</v>
      </c>
      <c r="DA208" s="21">
        <v>322557.90277777601</v>
      </c>
      <c r="DB208" s="21">
        <v>-410442.961167812</v>
      </c>
      <c r="DC208" s="21">
        <v>-637478.68551588105</v>
      </c>
      <c r="DD208" s="21">
        <v>-366506.465702936</v>
      </c>
      <c r="DE208" s="21">
        <v>272900.89073128998</v>
      </c>
      <c r="DF208" s="21">
        <v>5821872.8112244904</v>
      </c>
      <c r="DG208" s="21">
        <v>7252371.4179421803</v>
      </c>
      <c r="DH208" s="21">
        <v>2177737.1540532899</v>
      </c>
      <c r="DI208" s="21">
        <v>2270380.7424886501</v>
      </c>
      <c r="DJ208" s="21">
        <v>-782672.85756802605</v>
      </c>
      <c r="DK208" s="21">
        <v>1823062.5677437601</v>
      </c>
      <c r="DL208" s="21">
        <v>1481581.4370748401</v>
      </c>
      <c r="DM208" s="21">
        <v>4526915.98356009</v>
      </c>
      <c r="DN208" s="21">
        <v>550415.74730725598</v>
      </c>
      <c r="DO208" s="21">
        <v>1287890.09920634</v>
      </c>
      <c r="DP208" s="21">
        <v>-651139.78103740502</v>
      </c>
      <c r="DQ208" s="21">
        <v>1583622.9686791301</v>
      </c>
      <c r="DR208" s="21">
        <v>-375533.69175168901</v>
      </c>
      <c r="DS208" s="21">
        <v>2837611.7923752801</v>
      </c>
      <c r="DT208" s="21">
        <v>2053955.55172902</v>
      </c>
      <c r="DU208" s="21">
        <v>-933802.21074262296</v>
      </c>
      <c r="DV208" s="21">
        <v>2470056.0223922902</v>
      </c>
      <c r="DW208" s="21">
        <v>1996774.4760487501</v>
      </c>
      <c r="DX208" s="21">
        <v>1285439.54053287</v>
      </c>
      <c r="DY208" s="21">
        <v>1994806.17857143</v>
      </c>
      <c r="DZ208" s="21">
        <v>-904715.589710876</v>
      </c>
      <c r="EA208" s="21">
        <v>-1077608.6632653</v>
      </c>
      <c r="EB208" s="21">
        <v>2046245.45819162</v>
      </c>
      <c r="EC208" s="21">
        <v>2322566.98426871</v>
      </c>
      <c r="ED208" s="21">
        <v>9915651.2492913809</v>
      </c>
      <c r="EE208" s="21">
        <v>4503693.3732993202</v>
      </c>
      <c r="EF208" s="21">
        <v>5218446.6692176899</v>
      </c>
      <c r="EG208" s="21">
        <v>3862580.97349772</v>
      </c>
      <c r="EH208" s="21">
        <v>466526.80158731301</v>
      </c>
      <c r="EI208" s="21">
        <v>7301028.0053854901</v>
      </c>
      <c r="EJ208" s="21">
        <v>3730238.6896258602</v>
      </c>
      <c r="EK208" s="21">
        <v>13726328.410855999</v>
      </c>
      <c r="EL208" s="21">
        <v>3781167.49730724</v>
      </c>
      <c r="EM208" s="21">
        <v>21594974.238237001</v>
      </c>
      <c r="EN208" s="21">
        <v>7404052.4936224399</v>
      </c>
      <c r="EO208" s="21">
        <v>1600999.61890587</v>
      </c>
      <c r="EP208" s="21">
        <v>4358607.4075963804</v>
      </c>
      <c r="EQ208" s="21">
        <v>4572163.6104025003</v>
      </c>
      <c r="ER208" s="21">
        <v>7876802.3330498803</v>
      </c>
      <c r="ES208" s="21">
        <v>5853694.99716553</v>
      </c>
      <c r="ET208" s="21">
        <v>2647710.4135487499</v>
      </c>
      <c r="EU208" s="21">
        <v>8968538.2603457998</v>
      </c>
      <c r="EV208" s="21">
        <v>5348134.3744331002</v>
      </c>
      <c r="EW208" s="21">
        <v>4774559.0732709803</v>
      </c>
      <c r="EX208" s="21">
        <v>7172155.9885204099</v>
      </c>
      <c r="EY208" s="21">
        <v>156196.439058952</v>
      </c>
      <c r="EZ208" s="21">
        <v>2484689.47420634</v>
      </c>
      <c r="FA208" s="21">
        <v>2611167.6982709798</v>
      </c>
      <c r="FB208" s="21">
        <v>2701896.26176304</v>
      </c>
      <c r="FC208" s="21">
        <v>1181761.9688208699</v>
      </c>
      <c r="FD208" s="21">
        <v>8087098.8881802699</v>
      </c>
      <c r="FE208" s="21">
        <v>2137680.0274943099</v>
      </c>
      <c r="FF208" s="22">
        <v>5573494.1084183799</v>
      </c>
    </row>
    <row r="209" spans="2:162" x14ac:dyDescent="0.2">
      <c r="B209" s="20"/>
      <c r="C209" s="21">
        <v>19</v>
      </c>
      <c r="D209" s="21">
        <v>-122739.064909294</v>
      </c>
      <c r="E209" s="21">
        <v>713638.75538548804</v>
      </c>
      <c r="F209" s="21">
        <v>269341.99163832498</v>
      </c>
      <c r="G209" s="21">
        <v>778182.240929708</v>
      </c>
      <c r="H209" s="21">
        <v>40079.573979593799</v>
      </c>
      <c r="I209" s="21">
        <v>262855.36465419101</v>
      </c>
      <c r="J209" s="21">
        <v>88437.777210883796</v>
      </c>
      <c r="K209" s="21">
        <v>92161.358276642903</v>
      </c>
      <c r="L209" s="21">
        <v>1000090.24178004</v>
      </c>
      <c r="M209" s="21">
        <v>548062.60629251599</v>
      </c>
      <c r="N209" s="21">
        <v>232145.795209751</v>
      </c>
      <c r="O209" s="21">
        <v>72504.470804989294</v>
      </c>
      <c r="P209" s="21">
        <v>-1137046.1985544099</v>
      </c>
      <c r="Q209" s="21">
        <v>681443.09027777601</v>
      </c>
      <c r="R209" s="21">
        <v>-477249.46797052003</v>
      </c>
      <c r="S209" s="21">
        <v>-218332.29237528099</v>
      </c>
      <c r="T209" s="21">
        <v>-603453.37996031297</v>
      </c>
      <c r="U209" s="21">
        <v>-880319.54336734104</v>
      </c>
      <c r="V209" s="21">
        <v>-197845.33460884501</v>
      </c>
      <c r="W209" s="21">
        <v>277482.50552721298</v>
      </c>
      <c r="X209" s="21">
        <v>-203277.56377551</v>
      </c>
      <c r="Y209" s="21">
        <v>-528988.695719957</v>
      </c>
      <c r="Z209" s="21">
        <v>-206892</v>
      </c>
      <c r="AA209" s="21">
        <v>-77618.334467127905</v>
      </c>
      <c r="AB209" s="21">
        <v>-189553.40632087001</v>
      </c>
      <c r="AC209" s="21">
        <v>-627829.14214852499</v>
      </c>
      <c r="AD209" s="21">
        <v>-361028.54535146803</v>
      </c>
      <c r="AE209" s="21">
        <v>813755.87684240204</v>
      </c>
      <c r="AF209" s="21">
        <v>726140.34467119002</v>
      </c>
      <c r="AG209" s="21">
        <v>83326.458191610902</v>
      </c>
      <c r="AH209" s="21">
        <v>-88211.808248311296</v>
      </c>
      <c r="AI209" s="21">
        <v>-255449.63988094</v>
      </c>
      <c r="AJ209" s="21">
        <v>539871.32681405498</v>
      </c>
      <c r="AK209" s="21">
        <v>1195285.5223922899</v>
      </c>
      <c r="AL209" s="21">
        <v>467259.19926303602</v>
      </c>
      <c r="AM209" s="21">
        <v>135594.04832765501</v>
      </c>
      <c r="AN209" s="21">
        <v>1777944.57157029</v>
      </c>
      <c r="AO209" s="21">
        <v>271866.366071433</v>
      </c>
      <c r="AP209" s="21">
        <v>204858.973922901</v>
      </c>
      <c r="AQ209" s="21">
        <v>-63143.227324262298</v>
      </c>
      <c r="AR209" s="21">
        <v>156548.06377551</v>
      </c>
      <c r="AS209" s="21">
        <v>260348.03018707799</v>
      </c>
      <c r="AT209" s="21">
        <v>-459347.07114513201</v>
      </c>
      <c r="AU209" s="21">
        <v>-213175.15958049899</v>
      </c>
      <c r="AV209" s="21">
        <v>201835.52040816101</v>
      </c>
      <c r="AW209" s="21">
        <v>996396.92261906003</v>
      </c>
      <c r="AX209" s="21">
        <v>-332717.13350340701</v>
      </c>
      <c r="AY209" s="21">
        <v>-132203.436366215</v>
      </c>
      <c r="AZ209" s="21">
        <v>190088.687358283</v>
      </c>
      <c r="BA209" s="21">
        <v>798898.293225631</v>
      </c>
      <c r="BB209" s="21">
        <v>2089.1380385458501</v>
      </c>
      <c r="BC209" s="21">
        <v>10323.4732142836</v>
      </c>
      <c r="BD209" s="21">
        <v>-335190.58730159001</v>
      </c>
      <c r="BE209" s="21">
        <v>148074.075113378</v>
      </c>
      <c r="BF209" s="21">
        <v>156622.43523242301</v>
      </c>
      <c r="BG209" s="21">
        <v>-383737.08744330698</v>
      </c>
      <c r="BH209" s="21">
        <v>-120586.670068026</v>
      </c>
      <c r="BI209" s="21">
        <v>364260.60884353501</v>
      </c>
      <c r="BJ209" s="21">
        <v>551068.78854875301</v>
      </c>
      <c r="BK209" s="21">
        <v>-86687.602040812402</v>
      </c>
      <c r="BL209" s="21">
        <v>354964.40958049899</v>
      </c>
      <c r="BM209" s="21">
        <v>-885357.43920068396</v>
      </c>
      <c r="BN209" s="21">
        <v>200369.805413842</v>
      </c>
      <c r="BO209" s="21">
        <v>-52338.392715409398</v>
      </c>
      <c r="BP209" s="21">
        <v>336189.11918933701</v>
      </c>
      <c r="BQ209" s="21">
        <v>-759767.49603174604</v>
      </c>
      <c r="BR209" s="21">
        <v>1462534.71513605</v>
      </c>
      <c r="BS209" s="21">
        <v>983443.57015305804</v>
      </c>
      <c r="BT209" s="21">
        <v>-402949.49971656501</v>
      </c>
      <c r="BU209" s="21">
        <v>411320.26218821103</v>
      </c>
      <c r="BV209" s="21">
        <v>123835.956207469</v>
      </c>
      <c r="BW209" s="21">
        <v>-22651.913548752698</v>
      </c>
      <c r="BX209" s="21">
        <v>1747008.1128117901</v>
      </c>
      <c r="BY209" s="21">
        <v>-314582.570861682</v>
      </c>
      <c r="BZ209" s="21">
        <v>512183.16539116198</v>
      </c>
      <c r="CA209" s="21">
        <v>-1205.33560091257</v>
      </c>
      <c r="CB209" s="21">
        <v>-33892.570294782498</v>
      </c>
      <c r="CC209" s="21">
        <v>-7386.6318027228099</v>
      </c>
      <c r="CD209" s="21">
        <v>231368.10416665699</v>
      </c>
      <c r="CE209" s="21">
        <v>-180801.31519274399</v>
      </c>
      <c r="CF209" s="21">
        <v>417230.107568026</v>
      </c>
      <c r="CG209" s="21">
        <v>312195.480725631</v>
      </c>
      <c r="CH209" s="21">
        <v>-354322.25425168901</v>
      </c>
      <c r="CI209" s="21">
        <v>747666.63463719201</v>
      </c>
      <c r="CJ209" s="21">
        <v>184762.76303856101</v>
      </c>
      <c r="CK209" s="21">
        <v>231059.51544784001</v>
      </c>
      <c r="CL209" s="21">
        <v>313058.69699546701</v>
      </c>
      <c r="CM209" s="21">
        <v>274109.739654198</v>
      </c>
      <c r="CN209" s="21">
        <v>-24277.871740371</v>
      </c>
      <c r="CO209" s="21">
        <v>103399.69699546701</v>
      </c>
      <c r="CP209" s="21">
        <v>1206247.28387187</v>
      </c>
      <c r="CQ209" s="21">
        <v>-1484.8380102068199</v>
      </c>
      <c r="CR209" s="21">
        <v>-174095.106434241</v>
      </c>
      <c r="CS209" s="21">
        <v>62468.4713718817</v>
      </c>
      <c r="CT209" s="21">
        <v>387721.12868480402</v>
      </c>
      <c r="CU209" s="21">
        <v>-158387.505810656</v>
      </c>
      <c r="CV209" s="21">
        <v>-145097.96272675699</v>
      </c>
      <c r="CW209" s="21">
        <v>217266.27097505299</v>
      </c>
      <c r="CX209" s="21">
        <v>-165857.711876407</v>
      </c>
      <c r="CY209" s="21">
        <v>238584.839852601</v>
      </c>
      <c r="CZ209" s="21">
        <v>476340.931122437</v>
      </c>
      <c r="DA209" s="21">
        <v>291974.83942744101</v>
      </c>
      <c r="DB209" s="21">
        <v>-477969.95365646499</v>
      </c>
      <c r="DC209" s="21">
        <v>-632772.24617347098</v>
      </c>
      <c r="DD209" s="21">
        <v>-360970.47250565898</v>
      </c>
      <c r="DE209" s="21">
        <v>330967.58786848199</v>
      </c>
      <c r="DF209" s="21">
        <v>6737636.2348355995</v>
      </c>
      <c r="DG209" s="21">
        <v>7156940.0734126903</v>
      </c>
      <c r="DH209" s="21">
        <v>2991678.9984410401</v>
      </c>
      <c r="DI209" s="21">
        <v>3573192.8166099801</v>
      </c>
      <c r="DJ209" s="21">
        <v>141971.95620746899</v>
      </c>
      <c r="DK209" s="21">
        <v>2631577.1359126898</v>
      </c>
      <c r="DL209" s="21">
        <v>2691376.6364795901</v>
      </c>
      <c r="DM209" s="21">
        <v>5592704.09623018</v>
      </c>
      <c r="DN209" s="21">
        <v>1310089.83333334</v>
      </c>
      <c r="DO209" s="21">
        <v>1760932.2023809401</v>
      </c>
      <c r="DP209" s="21">
        <v>-8498.4712301641703</v>
      </c>
      <c r="DQ209" s="21">
        <v>2341500.6646825401</v>
      </c>
      <c r="DR209" s="21">
        <v>214673.218395695</v>
      </c>
      <c r="DS209" s="21">
        <v>4234270.7671485199</v>
      </c>
      <c r="DT209" s="21">
        <v>2701957.7599206301</v>
      </c>
      <c r="DU209" s="21">
        <v>-666026.000850335</v>
      </c>
      <c r="DV209" s="21">
        <v>3151547.8748582802</v>
      </c>
      <c r="DW209" s="21">
        <v>3221028.0058106598</v>
      </c>
      <c r="DX209" s="21">
        <v>1781471.8211451301</v>
      </c>
      <c r="DY209" s="21">
        <v>2871216.3978174599</v>
      </c>
      <c r="DZ209" s="21">
        <v>-539389.27791950095</v>
      </c>
      <c r="EA209" s="21">
        <v>-966334.08390022803</v>
      </c>
      <c r="EB209" s="21">
        <v>3127146.7233560099</v>
      </c>
      <c r="EC209" s="21">
        <v>3513364.3565759701</v>
      </c>
      <c r="ED209" s="21">
        <v>12187465.3201531</v>
      </c>
      <c r="EE209" s="21">
        <v>5956063.9691043096</v>
      </c>
      <c r="EF209" s="21">
        <v>6836023.6690759696</v>
      </c>
      <c r="EG209" s="21">
        <v>4695504.3439626005</v>
      </c>
      <c r="EH209" s="21">
        <v>952000.480442181</v>
      </c>
      <c r="EI209" s="21">
        <v>8461055.7164115608</v>
      </c>
      <c r="EJ209" s="21">
        <v>4984638.8059807401</v>
      </c>
      <c r="EK209" s="21">
        <v>12974325.129676901</v>
      </c>
      <c r="EL209" s="21">
        <v>6370352.4156746296</v>
      </c>
      <c r="EM209" s="21">
        <v>26221343.897959199</v>
      </c>
      <c r="EN209" s="21">
        <v>10002537.1054422</v>
      </c>
      <c r="EO209" s="21">
        <v>2652533.07270408</v>
      </c>
      <c r="EP209" s="21">
        <v>5355819.9479875304</v>
      </c>
      <c r="EQ209" s="21">
        <v>4896216.2898242604</v>
      </c>
      <c r="ER209" s="21">
        <v>8308120.3713151999</v>
      </c>
      <c r="ES209" s="21">
        <v>5706747.6013321904</v>
      </c>
      <c r="ET209" s="21">
        <v>2734527.58545919</v>
      </c>
      <c r="EU209" s="21">
        <v>8907254.8589852508</v>
      </c>
      <c r="EV209" s="21">
        <v>5884332.3767006798</v>
      </c>
      <c r="EW209" s="21">
        <v>4958240.8843537401</v>
      </c>
      <c r="EX209" s="21">
        <v>7410119.1693594204</v>
      </c>
      <c r="EY209" s="21">
        <v>89594.180130384906</v>
      </c>
      <c r="EZ209" s="21">
        <v>2270348.8652210999</v>
      </c>
      <c r="FA209" s="21">
        <v>2558559.4693877599</v>
      </c>
      <c r="FB209" s="21">
        <v>2714109.3520408301</v>
      </c>
      <c r="FC209" s="21">
        <v>1125343.0741213099</v>
      </c>
      <c r="FD209" s="21">
        <v>7775604.2453231197</v>
      </c>
      <c r="FE209" s="21">
        <v>1907990.8837868599</v>
      </c>
      <c r="FF209" s="22">
        <v>5193571.0063775601</v>
      </c>
    </row>
    <row r="210" spans="2:162" x14ac:dyDescent="0.2">
      <c r="B210" s="20"/>
      <c r="C210" s="21">
        <v>20</v>
      </c>
      <c r="D210" s="21">
        <v>-61402.496173471198</v>
      </c>
      <c r="E210" s="21">
        <v>827818.84778911597</v>
      </c>
      <c r="F210" s="21">
        <v>253713.53089568799</v>
      </c>
      <c r="G210" s="21">
        <v>840077.97023809701</v>
      </c>
      <c r="H210" s="21">
        <v>25809.184382088501</v>
      </c>
      <c r="I210" s="21">
        <v>271650.75666099798</v>
      </c>
      <c r="J210" s="21">
        <v>45012.660997733503</v>
      </c>
      <c r="K210" s="21">
        <v>109742.39257369901</v>
      </c>
      <c r="L210" s="21">
        <v>999031.10473356396</v>
      </c>
      <c r="M210" s="21">
        <v>508153.298611112</v>
      </c>
      <c r="N210" s="21">
        <v>210798.72902493901</v>
      </c>
      <c r="O210" s="21">
        <v>154076.40646257999</v>
      </c>
      <c r="P210" s="21">
        <v>-1214743.48200113</v>
      </c>
      <c r="Q210" s="21">
        <v>693476.93154762697</v>
      </c>
      <c r="R210" s="21">
        <v>-377497.98880385602</v>
      </c>
      <c r="S210" s="21">
        <v>-196046.58475056299</v>
      </c>
      <c r="T210" s="21">
        <v>-653276.59424602997</v>
      </c>
      <c r="U210" s="21">
        <v>-893505.205640584</v>
      </c>
      <c r="V210" s="21">
        <v>-168095.199829936</v>
      </c>
      <c r="W210" s="21">
        <v>313891.133219957</v>
      </c>
      <c r="X210" s="21">
        <v>-194378.876133785</v>
      </c>
      <c r="Y210" s="21">
        <v>-460802.37769274402</v>
      </c>
      <c r="Z210" s="21">
        <v>-160542.800311789</v>
      </c>
      <c r="AA210" s="21">
        <v>-46602.821995466998</v>
      </c>
      <c r="AB210" s="21">
        <v>-263997.73129253101</v>
      </c>
      <c r="AC210" s="21">
        <v>-614067.59467119002</v>
      </c>
      <c r="AD210" s="21">
        <v>-373293.81193310802</v>
      </c>
      <c r="AE210" s="21">
        <v>826079.102182545</v>
      </c>
      <c r="AF210" s="21">
        <v>704445.87046484696</v>
      </c>
      <c r="AG210" s="21">
        <v>49256.054280042699</v>
      </c>
      <c r="AH210" s="21">
        <v>-205346.18438209599</v>
      </c>
      <c r="AI210" s="21">
        <v>-259187.27409297199</v>
      </c>
      <c r="AJ210" s="21">
        <v>479942.90943877399</v>
      </c>
      <c r="AK210" s="21">
        <v>1186322.6472505601</v>
      </c>
      <c r="AL210" s="21">
        <v>408992.18126417702</v>
      </c>
      <c r="AM210" s="21">
        <v>75453.292091846495</v>
      </c>
      <c r="AN210" s="21">
        <v>1813397.7869897899</v>
      </c>
      <c r="AO210" s="21">
        <v>281133.62641721999</v>
      </c>
      <c r="AP210" s="21">
        <v>137019.25170068399</v>
      </c>
      <c r="AQ210" s="21">
        <v>-89373.393707484007</v>
      </c>
      <c r="AR210" s="21">
        <v>172905.26218820401</v>
      </c>
      <c r="AS210" s="21">
        <v>251771.93466553101</v>
      </c>
      <c r="AT210" s="21">
        <v>-487680.99135486799</v>
      </c>
      <c r="AU210" s="21">
        <v>-202614.371598639</v>
      </c>
      <c r="AV210" s="21">
        <v>147301.27947845301</v>
      </c>
      <c r="AW210" s="21">
        <v>948004.04223355697</v>
      </c>
      <c r="AX210" s="21">
        <v>-353331.284155339</v>
      </c>
      <c r="AY210" s="21">
        <v>-122627.610685937</v>
      </c>
      <c r="AZ210" s="21">
        <v>158823.36352040601</v>
      </c>
      <c r="BA210" s="21">
        <v>828596.17049318599</v>
      </c>
      <c r="BB210" s="21">
        <v>-43141.656320862501</v>
      </c>
      <c r="BC210" s="21">
        <v>46019.326530612998</v>
      </c>
      <c r="BD210" s="21">
        <v>-396377.120606579</v>
      </c>
      <c r="BE210" s="21">
        <v>127010.98554422001</v>
      </c>
      <c r="BF210" s="21">
        <v>167849.76176303599</v>
      </c>
      <c r="BG210" s="21">
        <v>-342917.45025509602</v>
      </c>
      <c r="BH210" s="21">
        <v>-110324.76601474</v>
      </c>
      <c r="BI210" s="21">
        <v>340609.54379253101</v>
      </c>
      <c r="BJ210" s="21">
        <v>526928.59693877399</v>
      </c>
      <c r="BK210" s="21">
        <v>-99869.765022672698</v>
      </c>
      <c r="BL210" s="21">
        <v>366643.93976756901</v>
      </c>
      <c r="BM210" s="21">
        <v>-850529.47675737005</v>
      </c>
      <c r="BN210" s="21">
        <v>251358.881377563</v>
      </c>
      <c r="BO210" s="21">
        <v>-5049.74263037741</v>
      </c>
      <c r="BP210" s="21">
        <v>233968.98455215999</v>
      </c>
      <c r="BQ210" s="21">
        <v>-874638.67998865305</v>
      </c>
      <c r="BR210" s="21">
        <v>1496960.9810090701</v>
      </c>
      <c r="BS210" s="21">
        <v>1031761.78202948</v>
      </c>
      <c r="BT210" s="21">
        <v>-357131.20053856098</v>
      </c>
      <c r="BU210" s="21">
        <v>379971.22604875301</v>
      </c>
      <c r="BV210" s="21">
        <v>129160.17885486801</v>
      </c>
      <c r="BW210" s="21">
        <v>-83067.470238089605</v>
      </c>
      <c r="BX210" s="21">
        <v>1745620.5205498801</v>
      </c>
      <c r="BY210" s="21">
        <v>-372102.75680272299</v>
      </c>
      <c r="BZ210" s="21">
        <v>513517.865787983</v>
      </c>
      <c r="CA210" s="21">
        <v>-43983.052862808101</v>
      </c>
      <c r="CB210" s="21">
        <v>-16258.8713151962</v>
      </c>
      <c r="CC210" s="21">
        <v>-8208.1979875266607</v>
      </c>
      <c r="CD210" s="21">
        <v>148819.00977890199</v>
      </c>
      <c r="CE210" s="21">
        <v>-186160.786706343</v>
      </c>
      <c r="CF210" s="21">
        <v>443673.16638322198</v>
      </c>
      <c r="CG210" s="21">
        <v>240578.92375284401</v>
      </c>
      <c r="CH210" s="21">
        <v>-259050.445578232</v>
      </c>
      <c r="CI210" s="21">
        <v>728366.55598072696</v>
      </c>
      <c r="CJ210" s="21">
        <v>201440.28443877399</v>
      </c>
      <c r="CK210" s="21">
        <v>210153.48426870999</v>
      </c>
      <c r="CL210" s="21">
        <v>300747.54265873099</v>
      </c>
      <c r="CM210" s="21">
        <v>227766.489654198</v>
      </c>
      <c r="CN210" s="21">
        <v>-6667.9553571492397</v>
      </c>
      <c r="CO210" s="21">
        <v>82721.503117904096</v>
      </c>
      <c r="CP210" s="21">
        <v>1259330.66666666</v>
      </c>
      <c r="CQ210" s="21">
        <v>38084.597789123698</v>
      </c>
      <c r="CR210" s="21">
        <v>-217600.68353174601</v>
      </c>
      <c r="CS210" s="21">
        <v>46260.150226756901</v>
      </c>
      <c r="CT210" s="21">
        <v>354895.267431974</v>
      </c>
      <c r="CU210" s="21">
        <v>-177224.705782309</v>
      </c>
      <c r="CV210" s="21">
        <v>-153709.004535154</v>
      </c>
      <c r="CW210" s="21">
        <v>205113.30994898101</v>
      </c>
      <c r="CX210" s="21">
        <v>-194559.375850335</v>
      </c>
      <c r="CY210" s="21">
        <v>213661.631094098</v>
      </c>
      <c r="CZ210" s="21">
        <v>418341.00382652902</v>
      </c>
      <c r="DA210" s="21">
        <v>358002.80853174598</v>
      </c>
      <c r="DB210" s="21">
        <v>-369822.74858278001</v>
      </c>
      <c r="DC210" s="21">
        <v>-672174.54152494704</v>
      </c>
      <c r="DD210" s="21">
        <v>-319249.33758503199</v>
      </c>
      <c r="DE210" s="21">
        <v>366889.24333900202</v>
      </c>
      <c r="DF210" s="21">
        <v>7460097.2052154103</v>
      </c>
      <c r="DG210" s="21">
        <v>7104814.5422335602</v>
      </c>
      <c r="DH210" s="21">
        <v>4013422.76133788</v>
      </c>
      <c r="DI210" s="21">
        <v>5098369.8990929704</v>
      </c>
      <c r="DJ210" s="21">
        <v>1397642.66213152</v>
      </c>
      <c r="DK210" s="21">
        <v>3629391.2848639502</v>
      </c>
      <c r="DL210" s="21">
        <v>4390190.47859977</v>
      </c>
      <c r="DM210" s="21">
        <v>7215002.4871031903</v>
      </c>
      <c r="DN210" s="21">
        <v>2522027.75892857</v>
      </c>
      <c r="DO210" s="21">
        <v>2302766.95904194</v>
      </c>
      <c r="DP210" s="21">
        <v>875456.259353742</v>
      </c>
      <c r="DQ210" s="21">
        <v>3500869.5856009098</v>
      </c>
      <c r="DR210" s="21">
        <v>1126119.24560657</v>
      </c>
      <c r="DS210" s="21">
        <v>6291161.86819728</v>
      </c>
      <c r="DT210" s="21">
        <v>3833445.5677437601</v>
      </c>
      <c r="DU210" s="21">
        <v>-282877.07369615103</v>
      </c>
      <c r="DV210" s="21">
        <v>4281666.1490929704</v>
      </c>
      <c r="DW210" s="21">
        <v>5008398.5617913799</v>
      </c>
      <c r="DX210" s="21">
        <v>2686025.3031462599</v>
      </c>
      <c r="DY210" s="21">
        <v>4473759.8886054503</v>
      </c>
      <c r="DZ210" s="21">
        <v>133832.27933673601</v>
      </c>
      <c r="EA210" s="21">
        <v>-661435.12287415599</v>
      </c>
      <c r="EB210" s="21">
        <v>4758216.9253117898</v>
      </c>
      <c r="EC210" s="21">
        <v>5237315.7283163201</v>
      </c>
      <c r="ED210" s="21">
        <v>14449704.641581601</v>
      </c>
      <c r="EE210" s="21">
        <v>8197235.3786848001</v>
      </c>
      <c r="EF210" s="21">
        <v>8580337.7681405805</v>
      </c>
      <c r="EG210" s="21">
        <v>5840622.5756802699</v>
      </c>
      <c r="EH210" s="21">
        <v>1672310.8278061301</v>
      </c>
      <c r="EI210" s="21">
        <v>8878697.51176304</v>
      </c>
      <c r="EJ210" s="21">
        <v>6475456.6163548799</v>
      </c>
      <c r="EK210" s="21">
        <v>11525100.666950099</v>
      </c>
      <c r="EL210" s="21">
        <v>9422403.2402210794</v>
      </c>
      <c r="EM210" s="21">
        <v>28761760.410430901</v>
      </c>
      <c r="EN210" s="21">
        <v>12046924.4280045</v>
      </c>
      <c r="EO210" s="21">
        <v>3821607.3140589599</v>
      </c>
      <c r="EP210" s="21">
        <v>6073209.2662981804</v>
      </c>
      <c r="EQ210" s="21">
        <v>5476362.9759070296</v>
      </c>
      <c r="ER210" s="21">
        <v>9266774.0212584995</v>
      </c>
      <c r="ES210" s="21">
        <v>5811392.9838435398</v>
      </c>
      <c r="ET210" s="21">
        <v>2914589.4846938699</v>
      </c>
      <c r="EU210" s="21">
        <v>8966203.6492346805</v>
      </c>
      <c r="EV210" s="21">
        <v>6938073.7662981898</v>
      </c>
      <c r="EW210" s="21">
        <v>5468232.9672619104</v>
      </c>
      <c r="EX210" s="21">
        <v>7832615.7073412696</v>
      </c>
      <c r="EY210" s="21">
        <v>31302.471655331599</v>
      </c>
      <c r="EZ210" s="21">
        <v>2164175.2807539701</v>
      </c>
      <c r="FA210" s="21">
        <v>2516375.5306122499</v>
      </c>
      <c r="FB210" s="21">
        <v>2594198.6712018298</v>
      </c>
      <c r="FC210" s="21">
        <v>1113914.4848356</v>
      </c>
      <c r="FD210" s="21">
        <v>7525656.7033730298</v>
      </c>
      <c r="FE210" s="21">
        <v>1903014.18126419</v>
      </c>
      <c r="FF210" s="22">
        <v>4919772.3232709803</v>
      </c>
    </row>
    <row r="211" spans="2:162" x14ac:dyDescent="0.2">
      <c r="B211" s="20"/>
      <c r="C211" s="21">
        <v>21</v>
      </c>
      <c r="D211" s="21">
        <v>-18696.3839285746</v>
      </c>
      <c r="E211" s="21">
        <v>898040.52225056302</v>
      </c>
      <c r="F211" s="21">
        <v>209376.26091270201</v>
      </c>
      <c r="G211" s="21">
        <v>855629.46173469</v>
      </c>
      <c r="H211" s="21">
        <v>-25591.233418367799</v>
      </c>
      <c r="I211" s="21">
        <v>215815.51403061301</v>
      </c>
      <c r="J211" s="21">
        <v>55939.256944440298</v>
      </c>
      <c r="K211" s="21">
        <v>104965.673894562</v>
      </c>
      <c r="L211" s="21">
        <v>1004027.52253401</v>
      </c>
      <c r="M211" s="21">
        <v>531737.32808956504</v>
      </c>
      <c r="N211" s="21">
        <v>226846.35856009301</v>
      </c>
      <c r="O211" s="21">
        <v>197555.77352608001</v>
      </c>
      <c r="P211" s="21">
        <v>-1197139.62329932</v>
      </c>
      <c r="Q211" s="21">
        <v>630130.65589569497</v>
      </c>
      <c r="R211" s="21">
        <v>-377857.746315189</v>
      </c>
      <c r="S211" s="21">
        <v>-175607.83801020699</v>
      </c>
      <c r="T211" s="21">
        <v>-605528.51488095499</v>
      </c>
      <c r="U211" s="21">
        <v>-1013027.48823696</v>
      </c>
      <c r="V211" s="21">
        <v>-187941.30002834601</v>
      </c>
      <c r="W211" s="21">
        <v>369703.556122437</v>
      </c>
      <c r="X211" s="21">
        <v>-217934.074829936</v>
      </c>
      <c r="Y211" s="21">
        <v>-438986.02536848199</v>
      </c>
      <c r="Z211" s="21">
        <v>-101415.935090691</v>
      </c>
      <c r="AA211" s="21">
        <v>-33317.399801596999</v>
      </c>
      <c r="AB211" s="21">
        <v>-211172.57525509599</v>
      </c>
      <c r="AC211" s="21">
        <v>-631333.71442744101</v>
      </c>
      <c r="AD211" s="21">
        <v>-374796.94586167502</v>
      </c>
      <c r="AE211" s="21">
        <v>798197.93438208895</v>
      </c>
      <c r="AF211" s="21">
        <v>661952.68551588105</v>
      </c>
      <c r="AG211" s="21">
        <v>100176.820861682</v>
      </c>
      <c r="AH211" s="21">
        <v>-149313.18211451199</v>
      </c>
      <c r="AI211" s="21">
        <v>-204207.010062352</v>
      </c>
      <c r="AJ211" s="21">
        <v>532580.44997166097</v>
      </c>
      <c r="AK211" s="21">
        <v>1196760.5491780001</v>
      </c>
      <c r="AL211" s="21">
        <v>401319.49036280799</v>
      </c>
      <c r="AM211" s="21">
        <v>22015.274943306998</v>
      </c>
      <c r="AN211" s="21">
        <v>1829485.65376984</v>
      </c>
      <c r="AO211" s="21">
        <v>239558.53217118999</v>
      </c>
      <c r="AP211" s="21">
        <v>187264.753543094</v>
      </c>
      <c r="AQ211" s="21">
        <v>-83862.227324262305</v>
      </c>
      <c r="AR211" s="21">
        <v>198328.45379818999</v>
      </c>
      <c r="AS211" s="21">
        <v>248551.64200679999</v>
      </c>
      <c r="AT211" s="21">
        <v>-400856.94033446902</v>
      </c>
      <c r="AU211" s="21">
        <v>-205495.77423469</v>
      </c>
      <c r="AV211" s="21">
        <v>141894.63010204601</v>
      </c>
      <c r="AW211" s="21">
        <v>997957.94345237303</v>
      </c>
      <c r="AX211" s="21">
        <v>-360947.793934241</v>
      </c>
      <c r="AY211" s="21">
        <v>-128712.910572566</v>
      </c>
      <c r="AZ211" s="21">
        <v>101482.176162131</v>
      </c>
      <c r="BA211" s="21">
        <v>821033.24844104098</v>
      </c>
      <c r="BB211" s="21">
        <v>-33528.155470520302</v>
      </c>
      <c r="BC211" s="21">
        <v>58940.889597505302</v>
      </c>
      <c r="BD211" s="21">
        <v>-452692.80059523898</v>
      </c>
      <c r="BE211" s="21">
        <v>218421.03302154699</v>
      </c>
      <c r="BF211" s="21">
        <v>227629.15873015701</v>
      </c>
      <c r="BG211" s="21">
        <v>-427522.39186509</v>
      </c>
      <c r="BH211" s="21">
        <v>-75383.518565759106</v>
      </c>
      <c r="BI211" s="21">
        <v>327510.92587868898</v>
      </c>
      <c r="BJ211" s="21">
        <v>506110.97704081202</v>
      </c>
      <c r="BK211" s="21">
        <v>-32770.906320862501</v>
      </c>
      <c r="BL211" s="21">
        <v>302335.60090702801</v>
      </c>
      <c r="BM211" s="21">
        <v>-845775.84367913799</v>
      </c>
      <c r="BN211" s="21">
        <v>292639.79577665002</v>
      </c>
      <c r="BO211" s="21">
        <v>125997.333475053</v>
      </c>
      <c r="BP211" s="21">
        <v>138331.08248299401</v>
      </c>
      <c r="BQ211" s="21">
        <v>-798274.99659863103</v>
      </c>
      <c r="BR211" s="21">
        <v>1509226.4927721</v>
      </c>
      <c r="BS211" s="21">
        <v>1060753.0646258399</v>
      </c>
      <c r="BT211" s="21">
        <v>-287195.08149093401</v>
      </c>
      <c r="BU211" s="21">
        <v>417648.37698411901</v>
      </c>
      <c r="BV211" s="21">
        <v>153801.17375284401</v>
      </c>
      <c r="BW211" s="21">
        <v>-36597.616780042699</v>
      </c>
      <c r="BX211" s="21">
        <v>1705552.38506235</v>
      </c>
      <c r="BY211" s="21">
        <v>-368116.90646259498</v>
      </c>
      <c r="BZ211" s="21">
        <v>592313.22080498899</v>
      </c>
      <c r="CA211" s="21">
        <v>6462.0070861577997</v>
      </c>
      <c r="CB211" s="21">
        <v>-53911.835742622599</v>
      </c>
      <c r="CC211" s="21">
        <v>-83840.362244903998</v>
      </c>
      <c r="CD211" s="21">
        <v>187609.27621881699</v>
      </c>
      <c r="CE211" s="21">
        <v>-180259.450963721</v>
      </c>
      <c r="CF211" s="21">
        <v>474885.87698411901</v>
      </c>
      <c r="CG211" s="21">
        <v>272970.56916099798</v>
      </c>
      <c r="CH211" s="21">
        <v>-271301.212159872</v>
      </c>
      <c r="CI211" s="21">
        <v>812424.89087302994</v>
      </c>
      <c r="CJ211" s="21">
        <v>141854.60969387001</v>
      </c>
      <c r="CK211" s="21">
        <v>145309.73937074799</v>
      </c>
      <c r="CL211" s="21">
        <v>329448.17573696398</v>
      </c>
      <c r="CM211" s="21">
        <v>248562.308390021</v>
      </c>
      <c r="CN211" s="21">
        <v>52485.735402494698</v>
      </c>
      <c r="CO211" s="21">
        <v>40409.278628125801</v>
      </c>
      <c r="CP211" s="21">
        <v>1255021.9152494399</v>
      </c>
      <c r="CQ211" s="21">
        <v>-14295.949971661001</v>
      </c>
      <c r="CR211" s="21">
        <v>-292431.61947278702</v>
      </c>
      <c r="CS211" s="21">
        <v>41171.237811788902</v>
      </c>
      <c r="CT211" s="21">
        <v>299386.43565759098</v>
      </c>
      <c r="CU211" s="21">
        <v>-179942.27026644399</v>
      </c>
      <c r="CV211" s="21">
        <v>-174728.724348068</v>
      </c>
      <c r="CW211" s="21">
        <v>197442.634070292</v>
      </c>
      <c r="CX211" s="21">
        <v>-237344.722647399</v>
      </c>
      <c r="CY211" s="21">
        <v>267727.792091846</v>
      </c>
      <c r="CZ211" s="21">
        <v>440447.48313491</v>
      </c>
      <c r="DA211" s="21">
        <v>334556.545068026</v>
      </c>
      <c r="DB211" s="21">
        <v>-336784.90787981497</v>
      </c>
      <c r="DC211" s="21">
        <v>-572781.33602607297</v>
      </c>
      <c r="DD211" s="21">
        <v>-245476.17134353501</v>
      </c>
      <c r="DE211" s="21">
        <v>402108.068877563</v>
      </c>
      <c r="DF211" s="21">
        <v>8027064.6587301604</v>
      </c>
      <c r="DG211" s="21">
        <v>7266695.5907029398</v>
      </c>
      <c r="DH211" s="21">
        <v>5248023.9505385598</v>
      </c>
      <c r="DI211" s="21">
        <v>6623671.8514739303</v>
      </c>
      <c r="DJ211" s="21">
        <v>2963249.09523809</v>
      </c>
      <c r="DK211" s="21">
        <v>4504967.0999149699</v>
      </c>
      <c r="DL211" s="21">
        <v>6225927.20890023</v>
      </c>
      <c r="DM211" s="21">
        <v>9107924.4348072391</v>
      </c>
      <c r="DN211" s="21">
        <v>3981934.3949829899</v>
      </c>
      <c r="DO211" s="21">
        <v>2995381.0663265302</v>
      </c>
      <c r="DP211" s="21">
        <v>2219710.7807539701</v>
      </c>
      <c r="DQ211" s="21">
        <v>4831521.8442460299</v>
      </c>
      <c r="DR211" s="21">
        <v>2294975.9706632602</v>
      </c>
      <c r="DS211" s="21">
        <v>9156019.0632086303</v>
      </c>
      <c r="DT211" s="21">
        <v>5497172.2582199601</v>
      </c>
      <c r="DU211" s="21">
        <v>466787.56831066299</v>
      </c>
      <c r="DV211" s="21">
        <v>5866443.3211451303</v>
      </c>
      <c r="DW211" s="21">
        <v>7487813.0350056598</v>
      </c>
      <c r="DX211" s="21">
        <v>4145882.2308673402</v>
      </c>
      <c r="DY211" s="21">
        <v>6419310.9556405796</v>
      </c>
      <c r="DZ211" s="21">
        <v>951527.59509637998</v>
      </c>
      <c r="EA211" s="21">
        <v>12265.0324546546</v>
      </c>
      <c r="EB211" s="21">
        <v>6802887.2028061301</v>
      </c>
      <c r="EC211" s="21">
        <v>7395833.39640023</v>
      </c>
      <c r="ED211" s="21">
        <v>16743617.5936791</v>
      </c>
      <c r="EE211" s="21">
        <v>11111081.2844388</v>
      </c>
      <c r="EF211" s="21">
        <v>10194390.392573699</v>
      </c>
      <c r="EG211" s="21">
        <v>7096081.7994614402</v>
      </c>
      <c r="EH211" s="21">
        <v>2741097.6295351498</v>
      </c>
      <c r="EI211" s="21">
        <v>8625187.6502267402</v>
      </c>
      <c r="EJ211" s="21">
        <v>7924674.8188775498</v>
      </c>
      <c r="EK211" s="21">
        <v>10074347.311507899</v>
      </c>
      <c r="EL211" s="21">
        <v>12936913.7277494</v>
      </c>
      <c r="EM211" s="21">
        <v>29324631.812074799</v>
      </c>
      <c r="EN211" s="21">
        <v>13385572.4363662</v>
      </c>
      <c r="EO211" s="21">
        <v>5060011.8535997598</v>
      </c>
      <c r="EP211" s="21">
        <v>6703587.7239228804</v>
      </c>
      <c r="EQ211" s="21">
        <v>6120670.9953231197</v>
      </c>
      <c r="ER211" s="21">
        <v>10502253.393424001</v>
      </c>
      <c r="ES211" s="21">
        <v>6422982.6996882102</v>
      </c>
      <c r="ET211" s="21">
        <v>3292748.1883503301</v>
      </c>
      <c r="EU211" s="21">
        <v>9290801.28146258</v>
      </c>
      <c r="EV211" s="21">
        <v>8319056.6275510201</v>
      </c>
      <c r="EW211" s="21">
        <v>6269132.4563492099</v>
      </c>
      <c r="EX211" s="21">
        <v>8558711.2328514792</v>
      </c>
      <c r="EY211" s="21">
        <v>-38723.093679137499</v>
      </c>
      <c r="EZ211" s="21">
        <v>1987299.65873016</v>
      </c>
      <c r="FA211" s="21">
        <v>2524247.88350341</v>
      </c>
      <c r="FB211" s="21">
        <v>2493251.0464852499</v>
      </c>
      <c r="FC211" s="21">
        <v>981023.186649665</v>
      </c>
      <c r="FD211" s="21">
        <v>7229794.3764172196</v>
      </c>
      <c r="FE211" s="21">
        <v>1844269.7572279</v>
      </c>
      <c r="FF211" s="22">
        <v>4687940.7654478401</v>
      </c>
    </row>
    <row r="212" spans="2:162" x14ac:dyDescent="0.2">
      <c r="B212" s="20"/>
      <c r="C212" s="21">
        <v>22</v>
      </c>
      <c r="D212" s="21">
        <v>-30824.756094105502</v>
      </c>
      <c r="E212" s="21">
        <v>904701.068027206</v>
      </c>
      <c r="F212" s="21">
        <v>150102.428854875</v>
      </c>
      <c r="G212" s="21">
        <v>872381.28458049905</v>
      </c>
      <c r="H212" s="21">
        <v>-39461.020408160999</v>
      </c>
      <c r="I212" s="21">
        <v>233899.74149659299</v>
      </c>
      <c r="J212" s="21">
        <v>64937.710884355001</v>
      </c>
      <c r="K212" s="21">
        <v>152926.41794217401</v>
      </c>
      <c r="L212" s="21">
        <v>979212.63251133997</v>
      </c>
      <c r="M212" s="21">
        <v>539833.37287415599</v>
      </c>
      <c r="N212" s="21">
        <v>241837.910147391</v>
      </c>
      <c r="O212" s="21">
        <v>231818.309240364</v>
      </c>
      <c r="P212" s="21">
        <v>-1200133.8258219999</v>
      </c>
      <c r="Q212" s="21">
        <v>646180.42233559501</v>
      </c>
      <c r="R212" s="21">
        <v>-304311.289682545</v>
      </c>
      <c r="S212" s="21">
        <v>-136614.84339568799</v>
      </c>
      <c r="T212" s="21">
        <v>-623739.40603742003</v>
      </c>
      <c r="U212" s="21">
        <v>-1011422.30909863</v>
      </c>
      <c r="V212" s="21">
        <v>-185518.14994331499</v>
      </c>
      <c r="W212" s="21">
        <v>411271.66737528099</v>
      </c>
      <c r="X212" s="21">
        <v>-187045.427862816</v>
      </c>
      <c r="Y212" s="21">
        <v>-405316.812358275</v>
      </c>
      <c r="Z212" s="21">
        <v>-134400.054421768</v>
      </c>
      <c r="AA212" s="21">
        <v>-25820.414115652398</v>
      </c>
      <c r="AB212" s="21">
        <v>-147674.10487528099</v>
      </c>
      <c r="AC212" s="21">
        <v>-591873.70663265896</v>
      </c>
      <c r="AD212" s="21">
        <v>-429292.41383220302</v>
      </c>
      <c r="AE212" s="21">
        <v>775724.40405328595</v>
      </c>
      <c r="AF212" s="21">
        <v>644916.035289124</v>
      </c>
      <c r="AG212" s="21">
        <v>99522.100907027707</v>
      </c>
      <c r="AH212" s="21">
        <v>-117929.96286848201</v>
      </c>
      <c r="AI212" s="21">
        <v>-240332.18069727701</v>
      </c>
      <c r="AJ212" s="21">
        <v>458036.00127551</v>
      </c>
      <c r="AK212" s="21">
        <v>1135935.7794784601</v>
      </c>
      <c r="AL212" s="21">
        <v>434892.482851476</v>
      </c>
      <c r="AM212" s="21">
        <v>66656.813492059693</v>
      </c>
      <c r="AN212" s="21">
        <v>1731420.74376418</v>
      </c>
      <c r="AO212" s="21">
        <v>228709.382086158</v>
      </c>
      <c r="AP212" s="21">
        <v>239947.18679137499</v>
      </c>
      <c r="AQ212" s="21">
        <v>-75558.918934240894</v>
      </c>
      <c r="AR212" s="21">
        <v>144016.64625850299</v>
      </c>
      <c r="AS212" s="21">
        <v>284402.24900794</v>
      </c>
      <c r="AT212" s="21">
        <v>-418834.52522675699</v>
      </c>
      <c r="AU212" s="21">
        <v>-263022.10303288</v>
      </c>
      <c r="AV212" s="21">
        <v>140618.19416099801</v>
      </c>
      <c r="AW212" s="21">
        <v>973007.17205216002</v>
      </c>
      <c r="AX212" s="21">
        <v>-378928.213151932</v>
      </c>
      <c r="AY212" s="21">
        <v>-81556.477891154602</v>
      </c>
      <c r="AZ212" s="21">
        <v>33251.320011340104</v>
      </c>
      <c r="BA212" s="21">
        <v>780978.81972789799</v>
      </c>
      <c r="BB212" s="21">
        <v>-11681.3557256237</v>
      </c>
      <c r="BC212" s="21">
        <v>92282.160856008501</v>
      </c>
      <c r="BD212" s="21">
        <v>-525839.49744898104</v>
      </c>
      <c r="BE212" s="21">
        <v>172449.00269274399</v>
      </c>
      <c r="BF212" s="21">
        <v>236497.112103172</v>
      </c>
      <c r="BG212" s="21">
        <v>-476526.080924034</v>
      </c>
      <c r="BH212" s="21">
        <v>-68267.808248311296</v>
      </c>
      <c r="BI212" s="21">
        <v>266945.74433106201</v>
      </c>
      <c r="BJ212" s="21">
        <v>388614.66609977197</v>
      </c>
      <c r="BK212" s="21">
        <v>-132577.14512471901</v>
      </c>
      <c r="BL212" s="21">
        <v>240622.500141725</v>
      </c>
      <c r="BM212" s="21">
        <v>-823340.693310656</v>
      </c>
      <c r="BN212" s="21">
        <v>294034.48795351398</v>
      </c>
      <c r="BO212" s="21">
        <v>218795.98625284401</v>
      </c>
      <c r="BP212" s="21">
        <v>17010.178287982901</v>
      </c>
      <c r="BQ212" s="21">
        <v>-518762.50949546701</v>
      </c>
      <c r="BR212" s="21">
        <v>1499410.63959751</v>
      </c>
      <c r="BS212" s="21">
        <v>1124205.4637188199</v>
      </c>
      <c r="BT212" s="21">
        <v>-236030.304988652</v>
      </c>
      <c r="BU212" s="21">
        <v>382257.71853740502</v>
      </c>
      <c r="BV212" s="21">
        <v>110736.168792531</v>
      </c>
      <c r="BW212" s="21">
        <v>43200.234268710003</v>
      </c>
      <c r="BX212" s="21">
        <v>1716675.8075396901</v>
      </c>
      <c r="BY212" s="21">
        <v>-424271.508219957</v>
      </c>
      <c r="BZ212" s="21">
        <v>542145.42176871002</v>
      </c>
      <c r="CA212" s="21">
        <v>-1300.81420068443</v>
      </c>
      <c r="CB212" s="21">
        <v>-66295.051020413594</v>
      </c>
      <c r="CC212" s="21">
        <v>-62504.618197277203</v>
      </c>
      <c r="CD212" s="21">
        <v>216093.23030045599</v>
      </c>
      <c r="CE212" s="21">
        <v>-142179.413123593</v>
      </c>
      <c r="CF212" s="21">
        <v>503414.78018707002</v>
      </c>
      <c r="CG212" s="21">
        <v>178166.04818594499</v>
      </c>
      <c r="CH212" s="21">
        <v>-196407.347363949</v>
      </c>
      <c r="CI212" s="21">
        <v>793092.42091837502</v>
      </c>
      <c r="CJ212" s="21">
        <v>106106.068452373</v>
      </c>
      <c r="CK212" s="21">
        <v>224972.71882087001</v>
      </c>
      <c r="CL212" s="21">
        <v>291799.231717691</v>
      </c>
      <c r="CM212" s="21">
        <v>154594.76558956501</v>
      </c>
      <c r="CN212" s="21">
        <v>147354.98922902299</v>
      </c>
      <c r="CO212" s="21">
        <v>36426.285430848598</v>
      </c>
      <c r="CP212" s="21">
        <v>1237685.84963152</v>
      </c>
      <c r="CQ212" s="21">
        <v>18506.241638317701</v>
      </c>
      <c r="CR212" s="21">
        <v>-214791.62457484001</v>
      </c>
      <c r="CS212" s="21">
        <v>43386.6251417249</v>
      </c>
      <c r="CT212" s="21">
        <v>306324.62103174598</v>
      </c>
      <c r="CU212" s="21">
        <v>-228829.41638322201</v>
      </c>
      <c r="CV212" s="21">
        <v>-145161.104591846</v>
      </c>
      <c r="CW212" s="21">
        <v>197642.159863949</v>
      </c>
      <c r="CX212" s="21">
        <v>-172879.81561790401</v>
      </c>
      <c r="CY212" s="21">
        <v>276270.63704648602</v>
      </c>
      <c r="CZ212" s="21">
        <v>440969.48497732001</v>
      </c>
      <c r="DA212" s="21">
        <v>324523.712159872</v>
      </c>
      <c r="DB212" s="21">
        <v>-334374.92672902299</v>
      </c>
      <c r="DC212" s="21">
        <v>-608162.349064618</v>
      </c>
      <c r="DD212" s="21">
        <v>-282017.78996598697</v>
      </c>
      <c r="DE212" s="21">
        <v>524479.77621881699</v>
      </c>
      <c r="DF212" s="21">
        <v>8370341.6592970602</v>
      </c>
      <c r="DG212" s="21">
        <v>7566802.9876700602</v>
      </c>
      <c r="DH212" s="21">
        <v>6485414.17743765</v>
      </c>
      <c r="DI212" s="21">
        <v>8136924.0181405796</v>
      </c>
      <c r="DJ212" s="21">
        <v>4074880.9641439901</v>
      </c>
      <c r="DK212" s="21">
        <v>5301602.2118764101</v>
      </c>
      <c r="DL212" s="21">
        <v>7811623.1172052203</v>
      </c>
      <c r="DM212" s="21">
        <v>11599610.5680272</v>
      </c>
      <c r="DN212" s="21">
        <v>6020190.2298752796</v>
      </c>
      <c r="DO212" s="21">
        <v>3828739.3565759701</v>
      </c>
      <c r="DP212" s="21">
        <v>4021524.58786848</v>
      </c>
      <c r="DQ212" s="21">
        <v>6252666.6360544097</v>
      </c>
      <c r="DR212" s="21">
        <v>3636164.7033730298</v>
      </c>
      <c r="DS212" s="21">
        <v>12583873.664966</v>
      </c>
      <c r="DT212" s="21">
        <v>7577647.7242063396</v>
      </c>
      <c r="DU212" s="21">
        <v>1399067.3843537399</v>
      </c>
      <c r="DV212" s="21">
        <v>7789499.7950680302</v>
      </c>
      <c r="DW212" s="21">
        <v>10411692.977040799</v>
      </c>
      <c r="DX212" s="21">
        <v>6073643.0671768803</v>
      </c>
      <c r="DY212" s="21">
        <v>8805870.6808390003</v>
      </c>
      <c r="DZ212" s="21">
        <v>2072852.1923185899</v>
      </c>
      <c r="EA212" s="21">
        <v>1051006.3752834401</v>
      </c>
      <c r="EB212" s="21">
        <v>9145692.7563775592</v>
      </c>
      <c r="EC212" s="21">
        <v>9814842.7422052193</v>
      </c>
      <c r="ED212" s="21">
        <v>18834264.116354901</v>
      </c>
      <c r="EE212" s="21">
        <v>15188313.4030612</v>
      </c>
      <c r="EF212" s="21">
        <v>11594010.498299301</v>
      </c>
      <c r="EG212" s="21">
        <v>8698724.86366212</v>
      </c>
      <c r="EH212" s="21">
        <v>4212305.6388888797</v>
      </c>
      <c r="EI212" s="21">
        <v>7880827.8669217499</v>
      </c>
      <c r="EJ212" s="21">
        <v>9148701.7796201706</v>
      </c>
      <c r="EK212" s="21">
        <v>8905515.0963718891</v>
      </c>
      <c r="EL212" s="21">
        <v>16351061.2984694</v>
      </c>
      <c r="EM212" s="21">
        <v>28335844.940476201</v>
      </c>
      <c r="EN212" s="21">
        <v>13595984.8082483</v>
      </c>
      <c r="EO212" s="21">
        <v>5959553.0250850599</v>
      </c>
      <c r="EP212" s="21">
        <v>7659379.7879818697</v>
      </c>
      <c r="EQ212" s="21">
        <v>6638803.4199262997</v>
      </c>
      <c r="ER212" s="21">
        <v>11993835.293792499</v>
      </c>
      <c r="ES212" s="21">
        <v>7325634.8561507901</v>
      </c>
      <c r="ET212" s="21">
        <v>3886779.39356576</v>
      </c>
      <c r="EU212" s="21">
        <v>9753881.5728458203</v>
      </c>
      <c r="EV212" s="21">
        <v>9996248.3697562404</v>
      </c>
      <c r="EW212" s="21">
        <v>7676565.3428288102</v>
      </c>
      <c r="EX212" s="21">
        <v>9596473.2514172196</v>
      </c>
      <c r="EY212" s="21">
        <v>-91451.596797049104</v>
      </c>
      <c r="EZ212" s="21">
        <v>1831919.9304138401</v>
      </c>
      <c r="FA212" s="21">
        <v>2512542.6699263002</v>
      </c>
      <c r="FB212" s="21">
        <v>2354594.4498299402</v>
      </c>
      <c r="FC212" s="21">
        <v>913661.23115079105</v>
      </c>
      <c r="FD212" s="21">
        <v>7083497.17743765</v>
      </c>
      <c r="FE212" s="21">
        <v>1866523.87159863</v>
      </c>
      <c r="FF212" s="22">
        <v>4479979.88066894</v>
      </c>
    </row>
    <row r="213" spans="2:162" x14ac:dyDescent="0.2">
      <c r="B213" s="20"/>
      <c r="C213" s="21">
        <v>23</v>
      </c>
      <c r="D213" s="21">
        <v>-46459.966836735599</v>
      </c>
      <c r="E213" s="21">
        <v>994342.74503968703</v>
      </c>
      <c r="F213" s="21">
        <v>74913.714994326205</v>
      </c>
      <c r="G213" s="21">
        <v>875220.58191609394</v>
      </c>
      <c r="H213" s="21">
        <v>-120466.925028346</v>
      </c>
      <c r="I213" s="21">
        <v>276299.64625850302</v>
      </c>
      <c r="J213" s="21">
        <v>68310.294075965896</v>
      </c>
      <c r="K213" s="21">
        <v>157120.660289116</v>
      </c>
      <c r="L213" s="21">
        <v>960318.682823129</v>
      </c>
      <c r="M213" s="21">
        <v>565223.77947845298</v>
      </c>
      <c r="N213" s="21">
        <v>295404.11748865998</v>
      </c>
      <c r="O213" s="21">
        <v>238329.04648526001</v>
      </c>
      <c r="P213" s="21">
        <v>-1241220.1177721</v>
      </c>
      <c r="Q213" s="21">
        <v>602754.43353174604</v>
      </c>
      <c r="R213" s="21">
        <v>-312386.25297618698</v>
      </c>
      <c r="S213" s="21">
        <v>-80271.674036279306</v>
      </c>
      <c r="T213" s="21">
        <v>-648234.95535714203</v>
      </c>
      <c r="U213" s="21">
        <v>-1004111.51828231</v>
      </c>
      <c r="V213" s="21">
        <v>-164878.55045351401</v>
      </c>
      <c r="W213" s="21">
        <v>438826.711167812</v>
      </c>
      <c r="X213" s="21">
        <v>-77094.861536279306</v>
      </c>
      <c r="Y213" s="21">
        <v>-436276.94770409202</v>
      </c>
      <c r="Z213" s="21">
        <v>-56553.244897961602</v>
      </c>
      <c r="AA213" s="21">
        <v>-68621.174178004294</v>
      </c>
      <c r="AB213" s="21">
        <v>-235141.03755669299</v>
      </c>
      <c r="AC213" s="21">
        <v>-584715.61805555201</v>
      </c>
      <c r="AD213" s="21">
        <v>-401586.10813491797</v>
      </c>
      <c r="AE213" s="21">
        <v>786269.57525510294</v>
      </c>
      <c r="AF213" s="21">
        <v>660490.06122449005</v>
      </c>
      <c r="AG213" s="21">
        <v>100883.055130377</v>
      </c>
      <c r="AH213" s="21">
        <v>-135645.19217687799</v>
      </c>
      <c r="AI213" s="21">
        <v>-341205.80158731301</v>
      </c>
      <c r="AJ213" s="21">
        <v>494022.67488662899</v>
      </c>
      <c r="AK213" s="21">
        <v>1120495.4978741601</v>
      </c>
      <c r="AL213" s="21">
        <v>464512.60232426203</v>
      </c>
      <c r="AM213" s="21">
        <v>98953.979733556494</v>
      </c>
      <c r="AN213" s="21">
        <v>1792908.8881802701</v>
      </c>
      <c r="AO213" s="21">
        <v>223331.17318594499</v>
      </c>
      <c r="AP213" s="21">
        <v>223129.036706343</v>
      </c>
      <c r="AQ213" s="21">
        <v>-24676.459467127901</v>
      </c>
      <c r="AR213" s="21">
        <v>178518.74801588099</v>
      </c>
      <c r="AS213" s="21">
        <v>252265.61479590801</v>
      </c>
      <c r="AT213" s="21">
        <v>-386830.65306122601</v>
      </c>
      <c r="AU213" s="21">
        <v>-285576.43239795399</v>
      </c>
      <c r="AV213" s="21">
        <v>85468.768565759106</v>
      </c>
      <c r="AW213" s="21">
        <v>952451.66482426203</v>
      </c>
      <c r="AX213" s="21">
        <v>-432183.02919501101</v>
      </c>
      <c r="AY213" s="21">
        <v>-114491.35019841</v>
      </c>
      <c r="AZ213" s="21">
        <v>9275.3988095298391</v>
      </c>
      <c r="BA213" s="21">
        <v>780553.67261906003</v>
      </c>
      <c r="BB213" s="21">
        <v>-71082.473639450996</v>
      </c>
      <c r="BC213" s="21">
        <v>73648.782879814506</v>
      </c>
      <c r="BD213" s="21">
        <v>-518842.26714853197</v>
      </c>
      <c r="BE213" s="21">
        <v>149739.22434807601</v>
      </c>
      <c r="BF213" s="21">
        <v>224216.25170068399</v>
      </c>
      <c r="BG213" s="21">
        <v>-416928.54492630099</v>
      </c>
      <c r="BH213" s="21">
        <v>-84992.5409580618</v>
      </c>
      <c r="BI213" s="21">
        <v>280207.15476190997</v>
      </c>
      <c r="BJ213" s="21">
        <v>361794.881377563</v>
      </c>
      <c r="BK213" s="21">
        <v>-83304.643282309204</v>
      </c>
      <c r="BL213" s="21">
        <v>157635.68452380601</v>
      </c>
      <c r="BM213" s="21">
        <v>-783218.95918367105</v>
      </c>
      <c r="BN213" s="21">
        <v>436702.07823128998</v>
      </c>
      <c r="BO213" s="21">
        <v>370979.27140022803</v>
      </c>
      <c r="BP213" s="21">
        <v>35584.919359415799</v>
      </c>
      <c r="BQ213" s="21">
        <v>-494088.01558956498</v>
      </c>
      <c r="BR213" s="21">
        <v>1534476.1753117901</v>
      </c>
      <c r="BS213" s="21">
        <v>1087777.0629251599</v>
      </c>
      <c r="BT213" s="21">
        <v>-177701.550311789</v>
      </c>
      <c r="BU213" s="21">
        <v>375780.992205218</v>
      </c>
      <c r="BV213" s="21">
        <v>150414.00382652899</v>
      </c>
      <c r="BW213" s="21">
        <v>21394.276643991499</v>
      </c>
      <c r="BX213" s="21">
        <v>1641374.35090703</v>
      </c>
      <c r="BY213" s="21">
        <v>-449527.215136051</v>
      </c>
      <c r="BZ213" s="21">
        <v>592680.95521540905</v>
      </c>
      <c r="CA213" s="21">
        <v>48330.204648524501</v>
      </c>
      <c r="CB213" s="21">
        <v>-89264.000850334807</v>
      </c>
      <c r="CC213" s="21">
        <v>-110274.39002268</v>
      </c>
      <c r="CD213" s="21">
        <v>234959.241071433</v>
      </c>
      <c r="CE213" s="21">
        <v>-68137.220521539493</v>
      </c>
      <c r="CF213" s="21">
        <v>522479.16128118301</v>
      </c>
      <c r="CG213" s="21">
        <v>160996.24546484699</v>
      </c>
      <c r="CH213" s="21">
        <v>-134797.98852041399</v>
      </c>
      <c r="CI213" s="21">
        <v>747696.01643991505</v>
      </c>
      <c r="CJ213" s="21">
        <v>111551.392857149</v>
      </c>
      <c r="CK213" s="21">
        <v>218334.04691043499</v>
      </c>
      <c r="CL213" s="21">
        <v>266698.831065759</v>
      </c>
      <c r="CM213" s="21">
        <v>138233.855442181</v>
      </c>
      <c r="CN213" s="21">
        <v>267141.25155896001</v>
      </c>
      <c r="CO213" s="21">
        <v>99130.697137191906</v>
      </c>
      <c r="CP213" s="21">
        <v>1223831.6843820999</v>
      </c>
      <c r="CQ213" s="21">
        <v>24855.976615652398</v>
      </c>
      <c r="CR213" s="21">
        <v>-243231.51700681401</v>
      </c>
      <c r="CS213" s="21">
        <v>46505.408163264401</v>
      </c>
      <c r="CT213" s="21">
        <v>281484.400793657</v>
      </c>
      <c r="CU213" s="21">
        <v>-192283.317035154</v>
      </c>
      <c r="CV213" s="21">
        <v>-204113.100623593</v>
      </c>
      <c r="CW213" s="21">
        <v>235833.388321996</v>
      </c>
      <c r="CX213" s="21">
        <v>-208661.35841837499</v>
      </c>
      <c r="CY213" s="21">
        <v>279640.51913265901</v>
      </c>
      <c r="CZ213" s="21">
        <v>413203.37188209599</v>
      </c>
      <c r="DA213" s="21">
        <v>254477.536564618</v>
      </c>
      <c r="DB213" s="21">
        <v>-296790.08659297199</v>
      </c>
      <c r="DC213" s="21">
        <v>-502125.26147958601</v>
      </c>
      <c r="DD213" s="21">
        <v>-194991.89654193801</v>
      </c>
      <c r="DE213" s="21">
        <v>586269.77409297205</v>
      </c>
      <c r="DF213" s="21">
        <v>8733795.8827947807</v>
      </c>
      <c r="DG213" s="21">
        <v>7816701.5708616804</v>
      </c>
      <c r="DH213" s="21">
        <v>7700904.7940759696</v>
      </c>
      <c r="DI213" s="21">
        <v>9550432.8857709803</v>
      </c>
      <c r="DJ213" s="21">
        <v>4782249.9890873097</v>
      </c>
      <c r="DK213" s="21">
        <v>5898745.3395691495</v>
      </c>
      <c r="DL213" s="21">
        <v>8963220.8251133692</v>
      </c>
      <c r="DM213" s="21">
        <v>14652175.2811791</v>
      </c>
      <c r="DN213" s="21">
        <v>8357275.50963719</v>
      </c>
      <c r="DO213" s="21">
        <v>4491168.5705782296</v>
      </c>
      <c r="DP213" s="21">
        <v>5917325.1782879801</v>
      </c>
      <c r="DQ213" s="21">
        <v>7521420.2437641798</v>
      </c>
      <c r="DR213" s="21">
        <v>5154809.8133503404</v>
      </c>
      <c r="DS213" s="21">
        <v>16064638.960459201</v>
      </c>
      <c r="DT213" s="21">
        <v>9922246.5011337902</v>
      </c>
      <c r="DU213" s="21">
        <v>2379285.41213152</v>
      </c>
      <c r="DV213" s="21">
        <v>9891541.3900226802</v>
      </c>
      <c r="DW213" s="21">
        <v>13347539.4195011</v>
      </c>
      <c r="DX213" s="21">
        <v>8455365.0647675693</v>
      </c>
      <c r="DY213" s="21">
        <v>11206685.470805001</v>
      </c>
      <c r="DZ213" s="21">
        <v>3105185.87216553</v>
      </c>
      <c r="EA213" s="21">
        <v>2256555.1600056598</v>
      </c>
      <c r="EB213" s="21">
        <v>11501991.272534</v>
      </c>
      <c r="EC213" s="21">
        <v>12010320.7237812</v>
      </c>
      <c r="ED213" s="21">
        <v>20314286.023100901</v>
      </c>
      <c r="EE213" s="21">
        <v>20187655.103741501</v>
      </c>
      <c r="EF213" s="21">
        <v>12837255.2643141</v>
      </c>
      <c r="EG213" s="21">
        <v>10585873.664966</v>
      </c>
      <c r="EH213" s="21">
        <v>6027182.7351190597</v>
      </c>
      <c r="EI213" s="21">
        <v>6963111.5915532997</v>
      </c>
      <c r="EJ213" s="21">
        <v>10230523.380668901</v>
      </c>
      <c r="EK213" s="21">
        <v>7804456.8662131401</v>
      </c>
      <c r="EL213" s="21">
        <v>19006260.411989801</v>
      </c>
      <c r="EM213" s="21">
        <v>26299156.803713199</v>
      </c>
      <c r="EN213" s="21">
        <v>13021156.909297099</v>
      </c>
      <c r="EO213" s="21">
        <v>6561517.3796768803</v>
      </c>
      <c r="EP213" s="21">
        <v>8870354.6191893201</v>
      </c>
      <c r="EQ213" s="21">
        <v>6904196.6200396903</v>
      </c>
      <c r="ER213" s="21">
        <v>13201413.9268707</v>
      </c>
      <c r="ES213" s="21">
        <v>8693870.9939059</v>
      </c>
      <c r="ET213" s="21">
        <v>4827896.2531179003</v>
      </c>
      <c r="EU213" s="21">
        <v>10552692.4927721</v>
      </c>
      <c r="EV213" s="21">
        <v>11393765.999291399</v>
      </c>
      <c r="EW213" s="21">
        <v>9450491.6564626005</v>
      </c>
      <c r="EX213" s="21">
        <v>11065330.9430272</v>
      </c>
      <c r="EY213" s="21">
        <v>-176181.33758503199</v>
      </c>
      <c r="EZ213" s="21">
        <v>1701963.1614229099</v>
      </c>
      <c r="FA213" s="21">
        <v>2535988.0002834401</v>
      </c>
      <c r="FB213" s="21">
        <v>2025727.97193876</v>
      </c>
      <c r="FC213" s="21">
        <v>968783.221655339</v>
      </c>
      <c r="FD213" s="21">
        <v>7016763.4406179003</v>
      </c>
      <c r="FE213" s="21">
        <v>1871691.2135771201</v>
      </c>
      <c r="FF213" s="22">
        <v>4202814.1004818697</v>
      </c>
    </row>
    <row r="214" spans="2:162" x14ac:dyDescent="0.2">
      <c r="B214" s="20"/>
      <c r="C214" s="21">
        <v>24</v>
      </c>
      <c r="D214" s="21">
        <v>-32229.502976186599</v>
      </c>
      <c r="E214" s="21">
        <v>936418.78103742003</v>
      </c>
      <c r="F214" s="21">
        <v>91140.787840135396</v>
      </c>
      <c r="G214" s="21">
        <v>830594.59509637195</v>
      </c>
      <c r="H214" s="21">
        <v>-131309.81377551</v>
      </c>
      <c r="I214" s="21">
        <v>274972.017290249</v>
      </c>
      <c r="J214" s="21">
        <v>68320.730725623696</v>
      </c>
      <c r="K214" s="21">
        <v>129996.872874156</v>
      </c>
      <c r="L214" s="21">
        <v>1021659.72491497</v>
      </c>
      <c r="M214" s="21">
        <v>537171.50566893804</v>
      </c>
      <c r="N214" s="21">
        <v>304508.45436508203</v>
      </c>
      <c r="O214" s="21">
        <v>281119.38222789002</v>
      </c>
      <c r="P214" s="21">
        <v>-1245154.60530046</v>
      </c>
      <c r="Q214" s="21">
        <v>661963.52678571595</v>
      </c>
      <c r="R214" s="21">
        <v>-309791.05371315801</v>
      </c>
      <c r="S214" s="21">
        <v>-77698.875141717494</v>
      </c>
      <c r="T214" s="21">
        <v>-550272.21882087004</v>
      </c>
      <c r="U214" s="21">
        <v>-1017611.23738663</v>
      </c>
      <c r="V214" s="21">
        <v>-106280.84594671401</v>
      </c>
      <c r="W214" s="21">
        <v>504813.39158162498</v>
      </c>
      <c r="X214" s="21">
        <v>-34654.304705217502</v>
      </c>
      <c r="Y214" s="21">
        <v>-386041.14498299401</v>
      </c>
      <c r="Z214" s="21">
        <v>19656.7174036205</v>
      </c>
      <c r="AA214" s="21">
        <v>45978.173894554398</v>
      </c>
      <c r="AB214" s="21">
        <v>-134146.786706343</v>
      </c>
      <c r="AC214" s="21">
        <v>-570383.92828798306</v>
      </c>
      <c r="AD214" s="21">
        <v>-411023.475198403</v>
      </c>
      <c r="AE214" s="21">
        <v>827669.87457483995</v>
      </c>
      <c r="AF214" s="21">
        <v>632150.18083900202</v>
      </c>
      <c r="AG214" s="21">
        <v>101668.08361677801</v>
      </c>
      <c r="AH214" s="21">
        <v>-161897.087159872</v>
      </c>
      <c r="AI214" s="21">
        <v>-477421.10005669302</v>
      </c>
      <c r="AJ214" s="21">
        <v>454784.08758503199</v>
      </c>
      <c r="AK214" s="21">
        <v>1139003.51743197</v>
      </c>
      <c r="AL214" s="21">
        <v>414347.875</v>
      </c>
      <c r="AM214" s="21">
        <v>198748.10445012199</v>
      </c>
      <c r="AN214" s="21">
        <v>1814326.84112813</v>
      </c>
      <c r="AO214" s="21">
        <v>173235.133928567</v>
      </c>
      <c r="AP214" s="21">
        <v>228895.239512473</v>
      </c>
      <c r="AQ214" s="21">
        <v>-56784.691326528802</v>
      </c>
      <c r="AR214" s="21">
        <v>239755.32015305801</v>
      </c>
      <c r="AS214" s="21">
        <v>276224.08248299401</v>
      </c>
      <c r="AT214" s="21">
        <v>-428774.98681972898</v>
      </c>
      <c r="AU214" s="21">
        <v>-236036.36550453299</v>
      </c>
      <c r="AV214" s="21">
        <v>63290.180839002103</v>
      </c>
      <c r="AW214" s="21">
        <v>981031.89951813198</v>
      </c>
      <c r="AX214" s="21">
        <v>-419835.15943877399</v>
      </c>
      <c r="AY214" s="21">
        <v>-62018.756660997897</v>
      </c>
      <c r="AZ214" s="21">
        <v>-30866.205498859301</v>
      </c>
      <c r="BA214" s="21">
        <v>738416.59679706395</v>
      </c>
      <c r="BB214" s="21">
        <v>-94375.576955780401</v>
      </c>
      <c r="BC214" s="21">
        <v>179722.402636051</v>
      </c>
      <c r="BD214" s="21">
        <v>-637349.76488095499</v>
      </c>
      <c r="BE214" s="21">
        <v>123967.38208617301</v>
      </c>
      <c r="BF214" s="21">
        <v>203076.731434241</v>
      </c>
      <c r="BG214" s="21">
        <v>-427741.418934241</v>
      </c>
      <c r="BH214" s="21">
        <v>-102297.707766443</v>
      </c>
      <c r="BI214" s="21">
        <v>319920.51870746899</v>
      </c>
      <c r="BJ214" s="21">
        <v>311863.14583334298</v>
      </c>
      <c r="BK214" s="21">
        <v>-159051.77848639301</v>
      </c>
      <c r="BL214" s="21">
        <v>188007.001133785</v>
      </c>
      <c r="BM214" s="21">
        <v>-758780.44827096898</v>
      </c>
      <c r="BN214" s="21">
        <v>427065.17672902299</v>
      </c>
      <c r="BO214" s="21">
        <v>388946.224206343</v>
      </c>
      <c r="BP214" s="21">
        <v>31641.098497718602</v>
      </c>
      <c r="BQ214" s="21">
        <v>-406921.08560091298</v>
      </c>
      <c r="BR214" s="21">
        <v>1477383.3088152001</v>
      </c>
      <c r="BS214" s="21">
        <v>1071750.68183106</v>
      </c>
      <c r="BT214" s="21">
        <v>-215491.61918933701</v>
      </c>
      <c r="BU214" s="21">
        <v>420674.27451813198</v>
      </c>
      <c r="BV214" s="21">
        <v>116271.642431974</v>
      </c>
      <c r="BW214" s="21">
        <v>158276.21428571601</v>
      </c>
      <c r="BX214" s="21">
        <v>1717403.8343253999</v>
      </c>
      <c r="BY214" s="21">
        <v>-417078.070719957</v>
      </c>
      <c r="BZ214" s="21">
        <v>570811.85884353495</v>
      </c>
      <c r="CA214" s="21">
        <v>89777.2339852601</v>
      </c>
      <c r="CB214" s="21">
        <v>-52193.769416093797</v>
      </c>
      <c r="CC214" s="21">
        <v>-86139.571712017103</v>
      </c>
      <c r="CD214" s="21">
        <v>237540.01445578001</v>
      </c>
      <c r="CE214" s="21">
        <v>-88490.060232430696</v>
      </c>
      <c r="CF214" s="21">
        <v>558696.93792516005</v>
      </c>
      <c r="CG214" s="21">
        <v>152445.19472789799</v>
      </c>
      <c r="CH214" s="21">
        <v>-185388.73554421999</v>
      </c>
      <c r="CI214" s="21">
        <v>813508.56292516005</v>
      </c>
      <c r="CJ214" s="21">
        <v>42043.461876407302</v>
      </c>
      <c r="CK214" s="21">
        <v>183360.91595806199</v>
      </c>
      <c r="CL214" s="21">
        <v>265909.34297052003</v>
      </c>
      <c r="CM214" s="21">
        <v>146126.848356009</v>
      </c>
      <c r="CN214" s="21">
        <v>268239.687358275</v>
      </c>
      <c r="CO214" s="21">
        <v>5418.2766439914703</v>
      </c>
      <c r="CP214" s="21">
        <v>1218147.98072563</v>
      </c>
      <c r="CQ214" s="21">
        <v>56962.852465987198</v>
      </c>
      <c r="CR214" s="21">
        <v>-180956.69444444799</v>
      </c>
      <c r="CS214" s="21">
        <v>-38075.245323121599</v>
      </c>
      <c r="CT214" s="21">
        <v>147778.894416094</v>
      </c>
      <c r="CU214" s="21">
        <v>-302255.60870181001</v>
      </c>
      <c r="CV214" s="21">
        <v>-167557.80583900199</v>
      </c>
      <c r="CW214" s="21">
        <v>224780.99787415599</v>
      </c>
      <c r="CX214" s="21">
        <v>-189546.19260203801</v>
      </c>
      <c r="CY214" s="21">
        <v>234665.19118480399</v>
      </c>
      <c r="CZ214" s="21">
        <v>483636.929988652</v>
      </c>
      <c r="DA214" s="21">
        <v>327778.84552153898</v>
      </c>
      <c r="DB214" s="21">
        <v>-246591.98554421999</v>
      </c>
      <c r="DC214" s="21">
        <v>-540636.34155328595</v>
      </c>
      <c r="DD214" s="21">
        <v>-255894.29733559501</v>
      </c>
      <c r="DE214" s="21">
        <v>659441.02947846102</v>
      </c>
      <c r="DF214" s="21">
        <v>9053711.6237244904</v>
      </c>
      <c r="DG214" s="21">
        <v>8048852.4153911602</v>
      </c>
      <c r="DH214" s="21">
        <v>8629701.5161564704</v>
      </c>
      <c r="DI214" s="21">
        <v>10826800.884212</v>
      </c>
      <c r="DJ214" s="21">
        <v>5256677.8079648502</v>
      </c>
      <c r="DK214" s="21">
        <v>6288803.1493764101</v>
      </c>
      <c r="DL214" s="21">
        <v>9564513.7748016007</v>
      </c>
      <c r="DM214" s="21">
        <v>18187340.442460299</v>
      </c>
      <c r="DN214" s="21">
        <v>10811281.0445011</v>
      </c>
      <c r="DO214" s="21">
        <v>5097253.5846088398</v>
      </c>
      <c r="DP214" s="21">
        <v>7779206.5269274404</v>
      </c>
      <c r="DQ214" s="21">
        <v>8406781.8986678105</v>
      </c>
      <c r="DR214" s="21">
        <v>6587058.4420351498</v>
      </c>
      <c r="DS214" s="21">
        <v>18719864.522392299</v>
      </c>
      <c r="DT214" s="21">
        <v>12313487.771258499</v>
      </c>
      <c r="DU214" s="21">
        <v>3153560.3659297102</v>
      </c>
      <c r="DV214" s="21">
        <v>11692449.111678001</v>
      </c>
      <c r="DW214" s="21">
        <v>15695374.2267574</v>
      </c>
      <c r="DX214" s="21">
        <v>10959820.816893401</v>
      </c>
      <c r="DY214" s="21">
        <v>13499078.9030612</v>
      </c>
      <c r="DZ214" s="21">
        <v>4117613.0676020398</v>
      </c>
      <c r="EA214" s="21">
        <v>3386507.7988945502</v>
      </c>
      <c r="EB214" s="21">
        <v>13617442.945861701</v>
      </c>
      <c r="EC214" s="21">
        <v>13708859.9852608</v>
      </c>
      <c r="ED214" s="21">
        <v>20943488.052862801</v>
      </c>
      <c r="EE214" s="21">
        <v>25784241.143282302</v>
      </c>
      <c r="EF214" s="21">
        <v>13682170.505385499</v>
      </c>
      <c r="EG214" s="21">
        <v>12627350.2113095</v>
      </c>
      <c r="EH214" s="21">
        <v>8036857.0450680302</v>
      </c>
      <c r="EI214" s="21">
        <v>5817643.1213151803</v>
      </c>
      <c r="EJ214" s="21">
        <v>10902227.866071399</v>
      </c>
      <c r="EK214" s="21">
        <v>6859632.0610827496</v>
      </c>
      <c r="EL214" s="21">
        <v>20442909.428146198</v>
      </c>
      <c r="EM214" s="21">
        <v>24001806.435657602</v>
      </c>
      <c r="EN214" s="21">
        <v>12064592.679421799</v>
      </c>
      <c r="EO214" s="21">
        <v>6756166.4967403701</v>
      </c>
      <c r="EP214" s="21">
        <v>10148902.9247449</v>
      </c>
      <c r="EQ214" s="21">
        <v>6776116.5634920597</v>
      </c>
      <c r="ER214" s="21">
        <v>13967443.294359401</v>
      </c>
      <c r="ES214" s="21">
        <v>10379715.6609977</v>
      </c>
      <c r="ET214" s="21">
        <v>5934461.3419784596</v>
      </c>
      <c r="EU214" s="21">
        <v>12018316.867205201</v>
      </c>
      <c r="EV214" s="21">
        <v>12382591.4584751</v>
      </c>
      <c r="EW214" s="21">
        <v>11451500.362670099</v>
      </c>
      <c r="EX214" s="21">
        <v>13078469.6713435</v>
      </c>
      <c r="EY214" s="21">
        <v>-166686.036139451</v>
      </c>
      <c r="EZ214" s="21">
        <v>1638584.84240362</v>
      </c>
      <c r="FA214" s="21">
        <v>2539276.7196711898</v>
      </c>
      <c r="FB214" s="21">
        <v>1670027.21839568</v>
      </c>
      <c r="FC214" s="21">
        <v>893670.09098640096</v>
      </c>
      <c r="FD214" s="21">
        <v>6952309.5966553399</v>
      </c>
      <c r="FE214" s="21">
        <v>1904155.84793082</v>
      </c>
      <c r="FF214" s="22">
        <v>3871157.5262188199</v>
      </c>
    </row>
    <row r="215" spans="2:162" x14ac:dyDescent="0.2">
      <c r="B215" s="20"/>
      <c r="C215" s="21">
        <v>25</v>
      </c>
      <c r="D215" s="21">
        <v>-49323.720946714297</v>
      </c>
      <c r="E215" s="21">
        <v>992569.90759637195</v>
      </c>
      <c r="F215" s="21">
        <v>26875.9050453454</v>
      </c>
      <c r="G215" s="21">
        <v>820697.24036281602</v>
      </c>
      <c r="H215" s="21">
        <v>-166213.442176871</v>
      </c>
      <c r="I215" s="21">
        <v>291350.06930272299</v>
      </c>
      <c r="J215" s="21">
        <v>85341.611252829403</v>
      </c>
      <c r="K215" s="21">
        <v>153097.57001133999</v>
      </c>
      <c r="L215" s="21">
        <v>1018593.3622449</v>
      </c>
      <c r="M215" s="21">
        <v>531008.41383220302</v>
      </c>
      <c r="N215" s="21">
        <v>360783.17757936602</v>
      </c>
      <c r="O215" s="21">
        <v>277258.66354875301</v>
      </c>
      <c r="P215" s="21">
        <v>-1215638.4248866299</v>
      </c>
      <c r="Q215" s="21">
        <v>684858.16652494704</v>
      </c>
      <c r="R215" s="21">
        <v>-254625.08588434799</v>
      </c>
      <c r="S215" s="21">
        <v>-63942.879818588503</v>
      </c>
      <c r="T215" s="21">
        <v>-636978.19812925195</v>
      </c>
      <c r="U215" s="21">
        <v>-1003842.19756235</v>
      </c>
      <c r="V215" s="21">
        <v>-118357.20408162499</v>
      </c>
      <c r="W215" s="21">
        <v>542487.87868480396</v>
      </c>
      <c r="X215" s="21">
        <v>-18416.984268709999</v>
      </c>
      <c r="Y215" s="21">
        <v>-358968.89257369901</v>
      </c>
      <c r="Z215" s="21">
        <v>-503.77706915140197</v>
      </c>
      <c r="AA215" s="21">
        <v>96067.088435381695</v>
      </c>
      <c r="AB215" s="21">
        <v>-81305.800170064002</v>
      </c>
      <c r="AC215" s="21">
        <v>-532671.09268707002</v>
      </c>
      <c r="AD215" s="21">
        <v>-432180.66978459101</v>
      </c>
      <c r="AE215" s="21">
        <v>772898.83234126901</v>
      </c>
      <c r="AF215" s="21">
        <v>621599.92417800403</v>
      </c>
      <c r="AG215" s="21">
        <v>199625.065901369</v>
      </c>
      <c r="AH215" s="21">
        <v>-193141.37868480399</v>
      </c>
      <c r="AI215" s="21">
        <v>-507726.607568026</v>
      </c>
      <c r="AJ215" s="21">
        <v>469512.73837868898</v>
      </c>
      <c r="AK215" s="21">
        <v>1112313.67346938</v>
      </c>
      <c r="AL215" s="21">
        <v>447860.81618480402</v>
      </c>
      <c r="AM215" s="21">
        <v>184446.399376407</v>
      </c>
      <c r="AN215" s="21">
        <v>1836764.70564058</v>
      </c>
      <c r="AO215" s="21">
        <v>192995.323837876</v>
      </c>
      <c r="AP215" s="21">
        <v>229145.61933106199</v>
      </c>
      <c r="AQ215" s="21">
        <v>-49203.768565759099</v>
      </c>
      <c r="AR215" s="21">
        <v>186776.57723923001</v>
      </c>
      <c r="AS215" s="21">
        <v>327392.10827665002</v>
      </c>
      <c r="AT215" s="21">
        <v>-432230.71017573797</v>
      </c>
      <c r="AU215" s="21">
        <v>-186172.72052154699</v>
      </c>
      <c r="AV215" s="21">
        <v>99438.4472789094</v>
      </c>
      <c r="AW215" s="21">
        <v>943682.57454648602</v>
      </c>
      <c r="AX215" s="21">
        <v>-402426.51289682102</v>
      </c>
      <c r="AY215" s="21">
        <v>-63858.236819729202</v>
      </c>
      <c r="AZ215" s="21">
        <v>-67346.153061225996</v>
      </c>
      <c r="BA215" s="21">
        <v>760537.71740362095</v>
      </c>
      <c r="BB215" s="21">
        <v>-63338.001984126902</v>
      </c>
      <c r="BC215" s="21">
        <v>208428.91255669299</v>
      </c>
      <c r="BD215" s="21">
        <v>-631657.362103172</v>
      </c>
      <c r="BE215" s="21">
        <v>75565.626842401907</v>
      </c>
      <c r="BF215" s="21">
        <v>208353.59226190299</v>
      </c>
      <c r="BG215" s="21">
        <v>-485882.51601473999</v>
      </c>
      <c r="BH215" s="21">
        <v>-17079.342261910399</v>
      </c>
      <c r="BI215" s="21">
        <v>320404.78727324301</v>
      </c>
      <c r="BJ215" s="21">
        <v>251495.862670064</v>
      </c>
      <c r="BK215" s="21">
        <v>-140686.523100905</v>
      </c>
      <c r="BL215" s="21">
        <v>181291.71400228099</v>
      </c>
      <c r="BM215" s="21">
        <v>-733334.56788548804</v>
      </c>
      <c r="BN215" s="21">
        <v>426197.92488662899</v>
      </c>
      <c r="BO215" s="21">
        <v>474644.83404193801</v>
      </c>
      <c r="BP215" s="21">
        <v>81337.628117904096</v>
      </c>
      <c r="BQ215" s="21">
        <v>-327221.60813491</v>
      </c>
      <c r="BR215" s="21">
        <v>1413413.5218253999</v>
      </c>
      <c r="BS215" s="21">
        <v>1071412.7389455901</v>
      </c>
      <c r="BT215" s="21">
        <v>-208010.30583900199</v>
      </c>
      <c r="BU215" s="21">
        <v>417688.98327665002</v>
      </c>
      <c r="BV215" s="21">
        <v>168817.69614513201</v>
      </c>
      <c r="BW215" s="21">
        <v>147081.01431405501</v>
      </c>
      <c r="BX215" s="21">
        <v>1677560.7721088401</v>
      </c>
      <c r="BY215" s="21">
        <v>-414375.446428567</v>
      </c>
      <c r="BZ215" s="21">
        <v>517703.54960317898</v>
      </c>
      <c r="CA215" s="21">
        <v>142883.07780612999</v>
      </c>
      <c r="CB215" s="21">
        <v>-152259.37230725601</v>
      </c>
      <c r="CC215" s="21">
        <v>-223186.24461451199</v>
      </c>
      <c r="CD215" s="21">
        <v>267349.08701813198</v>
      </c>
      <c r="CE215" s="21">
        <v>-39881.209183678002</v>
      </c>
      <c r="CF215" s="21">
        <v>561472.40164399205</v>
      </c>
      <c r="CG215" s="21">
        <v>139631.72888322201</v>
      </c>
      <c r="CH215" s="21">
        <v>-66494.131377562895</v>
      </c>
      <c r="CI215" s="21">
        <v>745938.17403627897</v>
      </c>
      <c r="CJ215" s="21">
        <v>48609.8544501215</v>
      </c>
      <c r="CK215" s="21">
        <v>246417.06916099801</v>
      </c>
      <c r="CL215" s="21">
        <v>304757.213151932</v>
      </c>
      <c r="CM215" s="21">
        <v>119698.518990934</v>
      </c>
      <c r="CN215" s="21">
        <v>336366.04606008501</v>
      </c>
      <c r="CO215" s="21">
        <v>-80596.435941040501</v>
      </c>
      <c r="CP215" s="21">
        <v>1231238.91666666</v>
      </c>
      <c r="CQ215" s="21">
        <v>13985.3523242623</v>
      </c>
      <c r="CR215" s="21">
        <v>-290895.90178571601</v>
      </c>
      <c r="CS215" s="21">
        <v>-15199.5826247185</v>
      </c>
      <c r="CT215" s="21">
        <v>145317.620606571</v>
      </c>
      <c r="CU215" s="21">
        <v>-220063.60742630099</v>
      </c>
      <c r="CV215" s="21">
        <v>-88294.127125844403</v>
      </c>
      <c r="CW215" s="21">
        <v>284175.68693309999</v>
      </c>
      <c r="CX215" s="21">
        <v>-203019.84367912999</v>
      </c>
      <c r="CY215" s="21">
        <v>318740.54450112599</v>
      </c>
      <c r="CZ215" s="21">
        <v>461416.37301588099</v>
      </c>
      <c r="DA215" s="21">
        <v>311705.14824262302</v>
      </c>
      <c r="DB215" s="21">
        <v>-216957.724348068</v>
      </c>
      <c r="DC215" s="21">
        <v>-405186.26969954401</v>
      </c>
      <c r="DD215" s="21">
        <v>-176936.68239796199</v>
      </c>
      <c r="DE215" s="21">
        <v>672422.65391156101</v>
      </c>
      <c r="DF215" s="21">
        <v>9401066.6319444496</v>
      </c>
      <c r="DG215" s="21">
        <v>8397714.3531746008</v>
      </c>
      <c r="DH215" s="21">
        <v>9442129.3983843494</v>
      </c>
      <c r="DI215" s="21">
        <v>11915771.337301601</v>
      </c>
      <c r="DJ215" s="21">
        <v>5649938.7943594204</v>
      </c>
      <c r="DK215" s="21">
        <v>6683269.7159863999</v>
      </c>
      <c r="DL215" s="21">
        <v>10052414.36678</v>
      </c>
      <c r="DM215" s="21">
        <v>22116806.206207499</v>
      </c>
      <c r="DN215" s="21">
        <v>13261867.126559</v>
      </c>
      <c r="DO215" s="21">
        <v>5516387.6214569099</v>
      </c>
      <c r="DP215" s="21">
        <v>9369829.4264455903</v>
      </c>
      <c r="DQ215" s="21">
        <v>8776128.22859977</v>
      </c>
      <c r="DR215" s="21">
        <v>7797992.5980725596</v>
      </c>
      <c r="DS215" s="21">
        <v>20444725.304988701</v>
      </c>
      <c r="DT215" s="21">
        <v>14312315.4319728</v>
      </c>
      <c r="DU215" s="21">
        <v>3824752.77366781</v>
      </c>
      <c r="DV215" s="21">
        <v>13040745.842828801</v>
      </c>
      <c r="DW215" s="21">
        <v>17039308.263180301</v>
      </c>
      <c r="DX215" s="21">
        <v>12926299.8786848</v>
      </c>
      <c r="DY215" s="21">
        <v>15138458.997448999</v>
      </c>
      <c r="DZ215" s="21">
        <v>4799348.4220521599</v>
      </c>
      <c r="EA215" s="21">
        <v>4312143.8728741603</v>
      </c>
      <c r="EB215" s="21">
        <v>15278197.758786799</v>
      </c>
      <c r="EC215" s="21">
        <v>15061929.432823099</v>
      </c>
      <c r="ED215" s="21">
        <v>20400539.355158702</v>
      </c>
      <c r="EE215" s="21">
        <v>31081777.437358301</v>
      </c>
      <c r="EF215" s="21">
        <v>14122302.579081601</v>
      </c>
      <c r="EG215" s="21">
        <v>14617716.999007899</v>
      </c>
      <c r="EH215" s="21">
        <v>10065302.7131519</v>
      </c>
      <c r="EI215" s="21">
        <v>4717477.5486110998</v>
      </c>
      <c r="EJ215" s="21">
        <v>11007139.037414899</v>
      </c>
      <c r="EK215" s="21">
        <v>6079498.5830498897</v>
      </c>
      <c r="EL215" s="21">
        <v>20492940.434240401</v>
      </c>
      <c r="EM215" s="21">
        <v>21587101.6875</v>
      </c>
      <c r="EN215" s="21">
        <v>10959362.053146301</v>
      </c>
      <c r="EO215" s="21">
        <v>6506215.9336734703</v>
      </c>
      <c r="EP215" s="21">
        <v>11495391.3292234</v>
      </c>
      <c r="EQ215" s="21">
        <v>6440593.68069728</v>
      </c>
      <c r="ER215" s="21">
        <v>13957598.7689909</v>
      </c>
      <c r="ES215" s="21">
        <v>11644473.432256199</v>
      </c>
      <c r="ET215" s="21">
        <v>6910889.62386622</v>
      </c>
      <c r="EU215" s="21">
        <v>14195838.8844954</v>
      </c>
      <c r="EV215" s="21">
        <v>12677485.085034</v>
      </c>
      <c r="EW215" s="21">
        <v>13169034.2640306</v>
      </c>
      <c r="EX215" s="21">
        <v>15654395.716553301</v>
      </c>
      <c r="EY215" s="21">
        <v>-114690.41553288</v>
      </c>
      <c r="EZ215" s="21">
        <v>1608013.64016441</v>
      </c>
      <c r="FA215" s="21">
        <v>2513458.8622448999</v>
      </c>
      <c r="FB215" s="21">
        <v>1436503.1850906899</v>
      </c>
      <c r="FC215" s="21">
        <v>863685.69586168195</v>
      </c>
      <c r="FD215" s="21">
        <v>6897030.9372165697</v>
      </c>
      <c r="FE215" s="21">
        <v>1902889.1275510199</v>
      </c>
      <c r="FF215" s="22">
        <v>3696142.8650793699</v>
      </c>
    </row>
    <row r="216" spans="2:162" x14ac:dyDescent="0.2">
      <c r="B216" s="20"/>
      <c r="C216" s="21">
        <v>26</v>
      </c>
      <c r="D216" s="21">
        <v>31140.1312358305</v>
      </c>
      <c r="E216" s="21">
        <v>1060208.10629252</v>
      </c>
      <c r="F216" s="21">
        <v>68565.228599771901</v>
      </c>
      <c r="G216" s="21">
        <v>796971.79223356396</v>
      </c>
      <c r="H216" s="21">
        <v>-210559.46301020699</v>
      </c>
      <c r="I216" s="21">
        <v>322294.61748865998</v>
      </c>
      <c r="J216" s="21">
        <v>86474.4563492015</v>
      </c>
      <c r="K216" s="21">
        <v>213841.96726190299</v>
      </c>
      <c r="L216" s="21">
        <v>1079465.3703231299</v>
      </c>
      <c r="M216" s="21">
        <v>573767.79492630099</v>
      </c>
      <c r="N216" s="21">
        <v>367425.03826531</v>
      </c>
      <c r="O216" s="21">
        <v>333289.87811791198</v>
      </c>
      <c r="P216" s="21">
        <v>-1144545.1370464901</v>
      </c>
      <c r="Q216" s="21">
        <v>711172.47321428405</v>
      </c>
      <c r="R216" s="21">
        <v>-135139.29719387001</v>
      </c>
      <c r="S216" s="21">
        <v>14082.0704365075</v>
      </c>
      <c r="T216" s="21">
        <v>-534633.50269274402</v>
      </c>
      <c r="U216" s="21">
        <v>-999352.83545918798</v>
      </c>
      <c r="V216" s="21">
        <v>-2529.1210317462701</v>
      </c>
      <c r="W216" s="21">
        <v>557154.02196712804</v>
      </c>
      <c r="X216" s="21">
        <v>143765.745606571</v>
      </c>
      <c r="Y216" s="21">
        <v>-275788.447420627</v>
      </c>
      <c r="Z216" s="21">
        <v>73625.126842409401</v>
      </c>
      <c r="AA216" s="21">
        <v>142261.64257369901</v>
      </c>
      <c r="AB216" s="21">
        <v>-47196.768140584201</v>
      </c>
      <c r="AC216" s="21">
        <v>-499706.50368480402</v>
      </c>
      <c r="AD216" s="21">
        <v>-408676.10827665002</v>
      </c>
      <c r="AE216" s="21">
        <v>788303.46499434102</v>
      </c>
      <c r="AF216" s="21">
        <v>604530.68891721999</v>
      </c>
      <c r="AG216" s="21">
        <v>212802.83956915099</v>
      </c>
      <c r="AH216" s="21">
        <v>-228069.365787983</v>
      </c>
      <c r="AI216" s="21">
        <v>-461487.71655328601</v>
      </c>
      <c r="AJ216" s="21">
        <v>389011.16000565898</v>
      </c>
      <c r="AK216" s="21">
        <v>1224273.64356576</v>
      </c>
      <c r="AL216" s="21">
        <v>449002.465844661</v>
      </c>
      <c r="AM216" s="21">
        <v>198669.929421768</v>
      </c>
      <c r="AN216" s="21">
        <v>1898515.61437075</v>
      </c>
      <c r="AO216" s="21">
        <v>206994.033730164</v>
      </c>
      <c r="AP216" s="21">
        <v>270701.73752833903</v>
      </c>
      <c r="AQ216" s="21">
        <v>-64844.788973927498</v>
      </c>
      <c r="AR216" s="21">
        <v>214771.394416094</v>
      </c>
      <c r="AS216" s="21">
        <v>250426.923894554</v>
      </c>
      <c r="AT216" s="21">
        <v>-366568.83390022803</v>
      </c>
      <c r="AU216" s="21">
        <v>-182961.93707484001</v>
      </c>
      <c r="AV216" s="21">
        <v>104801.77536848201</v>
      </c>
      <c r="AW216" s="21">
        <v>967723.29053287196</v>
      </c>
      <c r="AX216" s="21">
        <v>-373533.56320862501</v>
      </c>
      <c r="AY216" s="21">
        <v>-11918.4403344691</v>
      </c>
      <c r="AZ216" s="21">
        <v>-44517.9107142836</v>
      </c>
      <c r="BA216" s="21">
        <v>722623.26771540905</v>
      </c>
      <c r="BB216" s="21">
        <v>-106045.165816329</v>
      </c>
      <c r="BC216" s="21">
        <v>186919.74433106199</v>
      </c>
      <c r="BD216" s="21">
        <v>-591989.62003968703</v>
      </c>
      <c r="BE216" s="21">
        <v>110371.65065192401</v>
      </c>
      <c r="BF216" s="21">
        <v>251761.89994331499</v>
      </c>
      <c r="BG216" s="21">
        <v>-505798.99801588099</v>
      </c>
      <c r="BH216" s="21">
        <v>-56343.542375281497</v>
      </c>
      <c r="BI216" s="21">
        <v>328979.741921768</v>
      </c>
      <c r="BJ216" s="21">
        <v>266881.284863949</v>
      </c>
      <c r="BK216" s="21">
        <v>-132228.91780045599</v>
      </c>
      <c r="BL216" s="21">
        <v>177825.228316322</v>
      </c>
      <c r="BM216" s="21">
        <v>-736590.79237528204</v>
      </c>
      <c r="BN216" s="21">
        <v>515378.90674603003</v>
      </c>
      <c r="BO216" s="21">
        <v>528139.30739796197</v>
      </c>
      <c r="BP216" s="21">
        <v>101419.71612812601</v>
      </c>
      <c r="BQ216" s="21">
        <v>-256394.50028343499</v>
      </c>
      <c r="BR216" s="21">
        <v>1389962.3622449001</v>
      </c>
      <c r="BS216" s="21">
        <v>1105681.6403061301</v>
      </c>
      <c r="BT216" s="21">
        <v>-228079.48200112599</v>
      </c>
      <c r="BU216" s="21">
        <v>548853.85345806205</v>
      </c>
      <c r="BV216" s="21">
        <v>205565.130952373</v>
      </c>
      <c r="BW216" s="21">
        <v>198992.02947846099</v>
      </c>
      <c r="BX216" s="21">
        <v>1667679.0256519299</v>
      </c>
      <c r="BY216" s="21">
        <v>-374086.22066326399</v>
      </c>
      <c r="BZ216" s="21">
        <v>532011.85898526001</v>
      </c>
      <c r="CA216" s="21">
        <v>74649.151218816594</v>
      </c>
      <c r="CB216" s="21">
        <v>-40022.7964852601</v>
      </c>
      <c r="CC216" s="21">
        <v>-243500.93849206</v>
      </c>
      <c r="CD216" s="21">
        <v>310098.34297052003</v>
      </c>
      <c r="CE216" s="21">
        <v>-31594.2651644051</v>
      </c>
      <c r="CF216" s="21">
        <v>538042.37556690001</v>
      </c>
      <c r="CG216" s="21">
        <v>217861.40518706999</v>
      </c>
      <c r="CH216" s="21">
        <v>-47990.676020413601</v>
      </c>
      <c r="CI216" s="21">
        <v>719011.931122437</v>
      </c>
      <c r="CJ216" s="21">
        <v>74462.534580498905</v>
      </c>
      <c r="CK216" s="21">
        <v>237012.865079373</v>
      </c>
      <c r="CL216" s="21">
        <v>289617.37216553098</v>
      </c>
      <c r="CM216" s="21">
        <v>121119.78698979301</v>
      </c>
      <c r="CN216" s="21">
        <v>418434.42786280799</v>
      </c>
      <c r="CO216" s="21">
        <v>-2445.8304988741902</v>
      </c>
      <c r="CP216" s="21">
        <v>1143034.0284863999</v>
      </c>
      <c r="CQ216" s="21">
        <v>5252.4159580618098</v>
      </c>
      <c r="CR216" s="21">
        <v>-281255.21797052003</v>
      </c>
      <c r="CS216" s="21">
        <v>6608.0554138422003</v>
      </c>
      <c r="CT216" s="21">
        <v>142468.44926303599</v>
      </c>
      <c r="CU216" s="21">
        <v>-296046.27508503199</v>
      </c>
      <c r="CV216" s="21">
        <v>-88061.055413842201</v>
      </c>
      <c r="CW216" s="21">
        <v>299625.34169501101</v>
      </c>
      <c r="CX216" s="21">
        <v>-226702.318452373</v>
      </c>
      <c r="CY216" s="21">
        <v>267184.14469954401</v>
      </c>
      <c r="CZ216" s="21">
        <v>448695.07681405498</v>
      </c>
      <c r="DA216" s="21">
        <v>317413.63024376298</v>
      </c>
      <c r="DB216" s="21">
        <v>-193466.100623593</v>
      </c>
      <c r="DC216" s="21">
        <v>-445216.900651932</v>
      </c>
      <c r="DD216" s="21">
        <v>-187563.76601473999</v>
      </c>
      <c r="DE216" s="21">
        <v>669878.66354875301</v>
      </c>
      <c r="DF216" s="21">
        <v>9829209.26006235</v>
      </c>
      <c r="DG216" s="21">
        <v>8825083.2886904795</v>
      </c>
      <c r="DH216" s="21">
        <v>10223009.484268701</v>
      </c>
      <c r="DI216" s="21">
        <v>12932998.6863662</v>
      </c>
      <c r="DJ216" s="21">
        <v>5835549.4795918502</v>
      </c>
      <c r="DK216" s="21">
        <v>7331955.5029761903</v>
      </c>
      <c r="DL216" s="21">
        <v>10378145.3545918</v>
      </c>
      <c r="DM216" s="21">
        <v>26178424.730725601</v>
      </c>
      <c r="DN216" s="21">
        <v>15621365.7427721</v>
      </c>
      <c r="DO216" s="21">
        <v>5658949.0694444496</v>
      </c>
      <c r="DP216" s="21">
        <v>10667610.537981899</v>
      </c>
      <c r="DQ216" s="21">
        <v>8688148.2307256293</v>
      </c>
      <c r="DR216" s="21">
        <v>8868110.7704081498</v>
      </c>
      <c r="DS216" s="21">
        <v>20966521.437074799</v>
      </c>
      <c r="DT216" s="21">
        <v>16042474.240646301</v>
      </c>
      <c r="DU216" s="21">
        <v>4339583.4821428498</v>
      </c>
      <c r="DV216" s="21">
        <v>13592438.3103742</v>
      </c>
      <c r="DW216" s="21">
        <v>17461691.491071399</v>
      </c>
      <c r="DX216" s="21">
        <v>14291581.712301601</v>
      </c>
      <c r="DY216" s="21">
        <v>16106185.2174036</v>
      </c>
      <c r="DZ216" s="21">
        <v>5292581.6213151999</v>
      </c>
      <c r="EA216" s="21">
        <v>4956851.0943877604</v>
      </c>
      <c r="EB216" s="21">
        <v>16383530.062641701</v>
      </c>
      <c r="EC216" s="21">
        <v>15833279.1186224</v>
      </c>
      <c r="ED216" s="21">
        <v>19149125.504110001</v>
      </c>
      <c r="EE216" s="21">
        <v>35110769.466269799</v>
      </c>
      <c r="EF216" s="21">
        <v>13995636.948129199</v>
      </c>
      <c r="EG216" s="21">
        <v>16095921.240079399</v>
      </c>
      <c r="EH216" s="21">
        <v>11703329.9652778</v>
      </c>
      <c r="EI216" s="21">
        <v>3783283.9703798299</v>
      </c>
      <c r="EJ216" s="21">
        <v>10627219.1201814</v>
      </c>
      <c r="EK216" s="21">
        <v>5428833.8543084003</v>
      </c>
      <c r="EL216" s="21">
        <v>19661535.168367401</v>
      </c>
      <c r="EM216" s="21">
        <v>19325826.5439342</v>
      </c>
      <c r="EN216" s="21">
        <v>9847535.0980725605</v>
      </c>
      <c r="EO216" s="21">
        <v>6019605.8900226997</v>
      </c>
      <c r="EP216" s="21">
        <v>12370654.5011338</v>
      </c>
      <c r="EQ216" s="21">
        <v>6041232.4808673402</v>
      </c>
      <c r="ER216" s="21">
        <v>13434529.935941</v>
      </c>
      <c r="ES216" s="21">
        <v>12698869.589710901</v>
      </c>
      <c r="ET216" s="21">
        <v>7051619.5595238097</v>
      </c>
      <c r="EU216" s="21">
        <v>16688677.0201247</v>
      </c>
      <c r="EV216" s="21">
        <v>12322062.494047601</v>
      </c>
      <c r="EW216" s="21">
        <v>14199002.673327699</v>
      </c>
      <c r="EX216" s="21">
        <v>18673463.7155612</v>
      </c>
      <c r="EY216" s="21">
        <v>-83163.360544219599</v>
      </c>
      <c r="EZ216" s="21">
        <v>1522633.90079366</v>
      </c>
      <c r="FA216" s="21">
        <v>2617021.4393424098</v>
      </c>
      <c r="FB216" s="21">
        <v>914452.68183106196</v>
      </c>
      <c r="FC216" s="21">
        <v>842685.75892856705</v>
      </c>
      <c r="FD216" s="21">
        <v>6768158.8143424103</v>
      </c>
      <c r="FE216" s="21">
        <v>1972988.6099773101</v>
      </c>
      <c r="FF216" s="22">
        <v>3449281.3337584999</v>
      </c>
    </row>
    <row r="217" spans="2:162" x14ac:dyDescent="0.2">
      <c r="B217" s="20"/>
      <c r="C217" s="21">
        <v>27</v>
      </c>
      <c r="D217" s="21">
        <v>67787.760629251599</v>
      </c>
      <c r="E217" s="21">
        <v>1079947.58049886</v>
      </c>
      <c r="F217" s="21">
        <v>60440.140306122601</v>
      </c>
      <c r="G217" s="21">
        <v>745365.78316326404</v>
      </c>
      <c r="H217" s="21">
        <v>-185878.183248296</v>
      </c>
      <c r="I217" s="21">
        <v>392327.571570292</v>
      </c>
      <c r="J217" s="21">
        <v>105547.127551019</v>
      </c>
      <c r="K217" s="21">
        <v>211324.143424034</v>
      </c>
      <c r="L217" s="21">
        <v>1037583.26714853</v>
      </c>
      <c r="M217" s="21">
        <v>620353.63151928002</v>
      </c>
      <c r="N217" s="21">
        <v>318598.94912131102</v>
      </c>
      <c r="O217" s="21">
        <v>281129.44628685003</v>
      </c>
      <c r="P217" s="21">
        <v>-933709.55243764794</v>
      </c>
      <c r="Q217" s="21">
        <v>912486.84367912996</v>
      </c>
      <c r="R217" s="21">
        <v>30452.677579373099</v>
      </c>
      <c r="S217" s="21">
        <v>128038.102324262</v>
      </c>
      <c r="T217" s="21">
        <v>-442739.082057819</v>
      </c>
      <c r="U217" s="21">
        <v>-864218.40518707002</v>
      </c>
      <c r="V217" s="21">
        <v>46644.607568025604</v>
      </c>
      <c r="W217" s="21">
        <v>791213.20620746899</v>
      </c>
      <c r="X217" s="21">
        <v>343672.429421768</v>
      </c>
      <c r="Y217" s="21">
        <v>-270999.00708615797</v>
      </c>
      <c r="Z217" s="21">
        <v>165436.05796484699</v>
      </c>
      <c r="AA217" s="21">
        <v>295566.06150794</v>
      </c>
      <c r="AB217" s="21">
        <v>147968.21867912999</v>
      </c>
      <c r="AC217" s="21">
        <v>-527196.61621315801</v>
      </c>
      <c r="AD217" s="21">
        <v>-406189.97023809003</v>
      </c>
      <c r="AE217" s="21">
        <v>810209.418225631</v>
      </c>
      <c r="AF217" s="21">
        <v>676984.22874149703</v>
      </c>
      <c r="AG217" s="21">
        <v>266572.87216553098</v>
      </c>
      <c r="AH217" s="21">
        <v>-245828.022534013</v>
      </c>
      <c r="AI217" s="21">
        <v>-434348.482568026</v>
      </c>
      <c r="AJ217" s="21">
        <v>468436.07681405498</v>
      </c>
      <c r="AK217" s="21">
        <v>1229544.5473356</v>
      </c>
      <c r="AL217" s="21">
        <v>452602.59438775497</v>
      </c>
      <c r="AM217" s="21">
        <v>168649.715702936</v>
      </c>
      <c r="AN217" s="21">
        <v>2027126.8105158799</v>
      </c>
      <c r="AO217" s="21">
        <v>134835.50878684199</v>
      </c>
      <c r="AP217" s="21">
        <v>254041.49858278001</v>
      </c>
      <c r="AQ217" s="21">
        <v>-30717.520266443498</v>
      </c>
      <c r="AR217" s="21">
        <v>236730.426445588</v>
      </c>
      <c r="AS217" s="21">
        <v>282486.79804422002</v>
      </c>
      <c r="AT217" s="21">
        <v>-371727.68211451202</v>
      </c>
      <c r="AU217" s="21">
        <v>-164688.803429708</v>
      </c>
      <c r="AV217" s="21">
        <v>142545.10076530301</v>
      </c>
      <c r="AW217" s="21">
        <v>964538.81122449005</v>
      </c>
      <c r="AX217" s="21">
        <v>-398645.74447278702</v>
      </c>
      <c r="AY217" s="21">
        <v>-6415.0650510191899</v>
      </c>
      <c r="AZ217" s="21">
        <v>-113997.504818589</v>
      </c>
      <c r="BA217" s="21">
        <v>795357.42403627897</v>
      </c>
      <c r="BB217" s="21">
        <v>-121071.676445588</v>
      </c>
      <c r="BC217" s="21">
        <v>218833.50184240899</v>
      </c>
      <c r="BD217" s="21">
        <v>-586755.79336734896</v>
      </c>
      <c r="BE217" s="21">
        <v>76142.286139450996</v>
      </c>
      <c r="BF217" s="21">
        <v>189831.338718824</v>
      </c>
      <c r="BG217" s="21">
        <v>-545545.47420634294</v>
      </c>
      <c r="BH217" s="21">
        <v>-31177.2692743689</v>
      </c>
      <c r="BI217" s="21">
        <v>317976.474206343</v>
      </c>
      <c r="BJ217" s="21">
        <v>178598.53755669299</v>
      </c>
      <c r="BK217" s="21">
        <v>-159898.32100340701</v>
      </c>
      <c r="BL217" s="21">
        <v>113274.06349206</v>
      </c>
      <c r="BM217" s="21">
        <v>-747965.51686508197</v>
      </c>
      <c r="BN217" s="21">
        <v>514306.70904193801</v>
      </c>
      <c r="BO217" s="21">
        <v>680947.46428571595</v>
      </c>
      <c r="BP217" s="21">
        <v>114057.13562925201</v>
      </c>
      <c r="BQ217" s="21">
        <v>-288126.3125</v>
      </c>
      <c r="BR217" s="21">
        <v>1439219.2925170099</v>
      </c>
      <c r="BS217" s="21">
        <v>1220312.9146825401</v>
      </c>
      <c r="BT217" s="21">
        <v>-224414.61848072699</v>
      </c>
      <c r="BU217" s="21">
        <v>537385.49560657097</v>
      </c>
      <c r="BV217" s="21">
        <v>273739.98370181001</v>
      </c>
      <c r="BW217" s="21">
        <v>258722.11734694199</v>
      </c>
      <c r="BX217" s="21">
        <v>1725987.8826530599</v>
      </c>
      <c r="BY217" s="21">
        <v>-328147.62811790401</v>
      </c>
      <c r="BZ217" s="21">
        <v>606373.77777777601</v>
      </c>
      <c r="CA217" s="21">
        <v>31360.547052159902</v>
      </c>
      <c r="CB217" s="21">
        <v>-104006.924603179</v>
      </c>
      <c r="CC217" s="21">
        <v>-239159.853599772</v>
      </c>
      <c r="CD217" s="21">
        <v>301323.51913265901</v>
      </c>
      <c r="CE217" s="21">
        <v>29616.238520413601</v>
      </c>
      <c r="CF217" s="21">
        <v>533982.72760771203</v>
      </c>
      <c r="CG217" s="21">
        <v>224720.60799318599</v>
      </c>
      <c r="CH217" s="21">
        <v>-14242.677862808099</v>
      </c>
      <c r="CI217" s="21">
        <v>743003.41439908696</v>
      </c>
      <c r="CJ217" s="21">
        <v>18246.2303004563</v>
      </c>
      <c r="CK217" s="21">
        <v>215902.249858275</v>
      </c>
      <c r="CL217" s="21">
        <v>256652.79535147501</v>
      </c>
      <c r="CM217" s="21">
        <v>91012.164824262305</v>
      </c>
      <c r="CN217" s="21">
        <v>471019.196853742</v>
      </c>
      <c r="CO217" s="21">
        <v>-9152.7314342409409</v>
      </c>
      <c r="CP217" s="21">
        <v>1145087.60416666</v>
      </c>
      <c r="CQ217" s="21">
        <v>23536.3232709765</v>
      </c>
      <c r="CR217" s="21">
        <v>-311797.089143991</v>
      </c>
      <c r="CS217" s="21">
        <v>-73605.493764176994</v>
      </c>
      <c r="CT217" s="21">
        <v>99126.717120185494</v>
      </c>
      <c r="CU217" s="21">
        <v>-335534.851332188</v>
      </c>
      <c r="CV217" s="21">
        <v>-123733.357001126</v>
      </c>
      <c r="CW217" s="21">
        <v>391953.47023809003</v>
      </c>
      <c r="CX217" s="21">
        <v>-235363.176445588</v>
      </c>
      <c r="CY217" s="21">
        <v>319238.75963719201</v>
      </c>
      <c r="CZ217" s="21">
        <v>469168.53911565198</v>
      </c>
      <c r="DA217" s="21">
        <v>346858.63690476102</v>
      </c>
      <c r="DB217" s="21">
        <v>-49690.626275509603</v>
      </c>
      <c r="DC217" s="21">
        <v>-388267.79152494698</v>
      </c>
      <c r="DD217" s="21">
        <v>-59410.750708624699</v>
      </c>
      <c r="DE217" s="21">
        <v>728676.39498299395</v>
      </c>
      <c r="DF217" s="21">
        <v>10317609.729450099</v>
      </c>
      <c r="DG217" s="21">
        <v>9339157.4794501197</v>
      </c>
      <c r="DH217" s="21">
        <v>11308066.564484101</v>
      </c>
      <c r="DI217" s="21">
        <v>13989954.289540799</v>
      </c>
      <c r="DJ217" s="21">
        <v>6219752.8680555504</v>
      </c>
      <c r="DK217" s="21">
        <v>8144295.11366212</v>
      </c>
      <c r="DL217" s="21">
        <v>10670109.504393401</v>
      </c>
      <c r="DM217" s="21">
        <v>29589816.032596398</v>
      </c>
      <c r="DN217" s="21">
        <v>17536714.8813776</v>
      </c>
      <c r="DO217" s="21">
        <v>5495796.6296768803</v>
      </c>
      <c r="DP217" s="21">
        <v>11649404.7878401</v>
      </c>
      <c r="DQ217" s="21">
        <v>8202567.3106575897</v>
      </c>
      <c r="DR217" s="21">
        <v>9806408.6257086303</v>
      </c>
      <c r="DS217" s="21">
        <v>20555152.301870801</v>
      </c>
      <c r="DT217" s="21">
        <v>17301911.705924001</v>
      </c>
      <c r="DU217" s="21">
        <v>4857912.0372732403</v>
      </c>
      <c r="DV217" s="21">
        <v>13756247.2801871</v>
      </c>
      <c r="DW217" s="21">
        <v>17181417.144416101</v>
      </c>
      <c r="DX217" s="21">
        <v>15119472.486394599</v>
      </c>
      <c r="DY217" s="21">
        <v>16442105.286706399</v>
      </c>
      <c r="DZ217" s="21">
        <v>5510509.8891723501</v>
      </c>
      <c r="EA217" s="21">
        <v>5670728.4987244904</v>
      </c>
      <c r="EB217" s="21">
        <v>16963659.762471698</v>
      </c>
      <c r="EC217" s="21">
        <v>15979636.1727608</v>
      </c>
      <c r="ED217" s="21">
        <v>17226044.082766399</v>
      </c>
      <c r="EE217" s="21">
        <v>36882132.169642903</v>
      </c>
      <c r="EF217" s="21">
        <v>13178104.0154479</v>
      </c>
      <c r="EG217" s="21">
        <v>16979194.5931122</v>
      </c>
      <c r="EH217" s="21">
        <v>13002227.798044199</v>
      </c>
      <c r="EI217" s="21">
        <v>2992479.9029195001</v>
      </c>
      <c r="EJ217" s="21">
        <v>10058682.7653061</v>
      </c>
      <c r="EK217" s="21">
        <v>4812876.7709750496</v>
      </c>
      <c r="EL217" s="21">
        <v>18268881.8426871</v>
      </c>
      <c r="EM217" s="21">
        <v>17172683.642432</v>
      </c>
      <c r="EN217" s="21">
        <v>8668439.4135487508</v>
      </c>
      <c r="EO217" s="21">
        <v>5491821.6035997598</v>
      </c>
      <c r="EP217" s="21">
        <v>12441058.5704365</v>
      </c>
      <c r="EQ217" s="21">
        <v>5700848.89640023</v>
      </c>
      <c r="ER217" s="21">
        <v>12737094.0415249</v>
      </c>
      <c r="ES217" s="21">
        <v>13125859.3231293</v>
      </c>
      <c r="ET217" s="21">
        <v>6564866.1768707503</v>
      </c>
      <c r="EU217" s="21">
        <v>20003415.2468821</v>
      </c>
      <c r="EV217" s="21">
        <v>11991861.7672903</v>
      </c>
      <c r="EW217" s="21">
        <v>14451065.0556973</v>
      </c>
      <c r="EX217" s="21">
        <v>21631638.532738101</v>
      </c>
      <c r="EY217" s="21">
        <v>44294.796626985102</v>
      </c>
      <c r="EZ217" s="21">
        <v>1500701.8358843499</v>
      </c>
      <c r="FA217" s="21">
        <v>2756526.4997165501</v>
      </c>
      <c r="FB217" s="21">
        <v>487558.570436507</v>
      </c>
      <c r="FC217" s="21">
        <v>851911.777210876</v>
      </c>
      <c r="FD217" s="21">
        <v>6816421.20039682</v>
      </c>
      <c r="FE217" s="21">
        <v>1994774.01303855</v>
      </c>
      <c r="FF217" s="22">
        <v>3174901.4005102101</v>
      </c>
    </row>
    <row r="218" spans="2:162" x14ac:dyDescent="0.2">
      <c r="B218" s="20"/>
      <c r="C218" s="21">
        <v>28</v>
      </c>
      <c r="D218" s="21">
        <v>200225.308248296</v>
      </c>
      <c r="E218" s="21">
        <v>1130171.57043652</v>
      </c>
      <c r="F218" s="21">
        <v>61207.042091839001</v>
      </c>
      <c r="G218" s="21">
        <v>700793.98143424105</v>
      </c>
      <c r="H218" s="21">
        <v>-190762.44699546701</v>
      </c>
      <c r="I218" s="21">
        <v>374928.22293084097</v>
      </c>
      <c r="J218" s="21">
        <v>40499.479733564003</v>
      </c>
      <c r="K218" s="21">
        <v>267191.39384920202</v>
      </c>
      <c r="L218" s="21">
        <v>1088371.03826531</v>
      </c>
      <c r="M218" s="21">
        <v>612084.27480159001</v>
      </c>
      <c r="N218" s="21">
        <v>330435.08418367099</v>
      </c>
      <c r="O218" s="21">
        <v>268183.29676870297</v>
      </c>
      <c r="P218" s="21">
        <v>-704444.72987528204</v>
      </c>
      <c r="Q218" s="21">
        <v>1157954.92346938</v>
      </c>
      <c r="R218" s="21">
        <v>262442.95209750498</v>
      </c>
      <c r="S218" s="21">
        <v>308783.88180272299</v>
      </c>
      <c r="T218" s="21">
        <v>-360267.974064618</v>
      </c>
      <c r="U218" s="21">
        <v>-632997.89214852499</v>
      </c>
      <c r="V218" s="21">
        <v>225503.05102041399</v>
      </c>
      <c r="W218" s="21">
        <v>935077.48937074805</v>
      </c>
      <c r="X218" s="21">
        <v>681470.35870181001</v>
      </c>
      <c r="Y218" s="21">
        <v>-147679.03458049899</v>
      </c>
      <c r="Z218" s="21">
        <v>332511.55881519598</v>
      </c>
      <c r="AA218" s="21">
        <v>559673.945011348</v>
      </c>
      <c r="AB218" s="21">
        <v>360746.768282309</v>
      </c>
      <c r="AC218" s="21">
        <v>-443944.87117347098</v>
      </c>
      <c r="AD218" s="21">
        <v>-356653.55810657103</v>
      </c>
      <c r="AE218" s="21">
        <v>780758.62287415599</v>
      </c>
      <c r="AF218" s="21">
        <v>707151.85487528204</v>
      </c>
      <c r="AG218" s="21">
        <v>319645.52636054199</v>
      </c>
      <c r="AH218" s="21">
        <v>-171201.01077097701</v>
      </c>
      <c r="AI218" s="21">
        <v>-462397.40674603003</v>
      </c>
      <c r="AJ218" s="21">
        <v>486045.87244898098</v>
      </c>
      <c r="AK218" s="21">
        <v>1240300.5588152001</v>
      </c>
      <c r="AL218" s="21">
        <v>490401.991071433</v>
      </c>
      <c r="AM218" s="21">
        <v>257427.025793657</v>
      </c>
      <c r="AN218" s="21">
        <v>2164732.8132086201</v>
      </c>
      <c r="AO218" s="21">
        <v>130393.57837303</v>
      </c>
      <c r="AP218" s="21">
        <v>287953.34382086998</v>
      </c>
      <c r="AQ218" s="21">
        <v>23929.089852601301</v>
      </c>
      <c r="AR218" s="21">
        <v>361635.57525509602</v>
      </c>
      <c r="AS218" s="21">
        <v>279545.65972222399</v>
      </c>
      <c r="AT218" s="21">
        <v>-384485.29917800397</v>
      </c>
      <c r="AU218" s="21">
        <v>-214058.59495465501</v>
      </c>
      <c r="AV218" s="21">
        <v>202139.12882652899</v>
      </c>
      <c r="AW218" s="21">
        <v>919149.84041950095</v>
      </c>
      <c r="AX218" s="21">
        <v>-430626.60714285099</v>
      </c>
      <c r="AY218" s="21">
        <v>34263.748157590599</v>
      </c>
      <c r="AZ218" s="21">
        <v>-53966.165391162001</v>
      </c>
      <c r="BA218" s="21">
        <v>657965.40079365706</v>
      </c>
      <c r="BB218" s="21">
        <v>-128145.96612812601</v>
      </c>
      <c r="BC218" s="21">
        <v>224717.48426870999</v>
      </c>
      <c r="BD218" s="21">
        <v>-600343.16737528204</v>
      </c>
      <c r="BE218" s="21">
        <v>80515.922052152499</v>
      </c>
      <c r="BF218" s="21">
        <v>175341.489512473</v>
      </c>
      <c r="BG218" s="21">
        <v>-513380.48469387001</v>
      </c>
      <c r="BH218" s="21">
        <v>-52528.9882369638</v>
      </c>
      <c r="BI218" s="21">
        <v>347286.05768141203</v>
      </c>
      <c r="BJ218" s="21">
        <v>107652.011763036</v>
      </c>
      <c r="BK218" s="21">
        <v>-162107.678429708</v>
      </c>
      <c r="BL218" s="21">
        <v>107772.95181405501</v>
      </c>
      <c r="BM218" s="21">
        <v>-721457.91893424105</v>
      </c>
      <c r="BN218" s="21">
        <v>563941.26062925195</v>
      </c>
      <c r="BO218" s="21">
        <v>834508.30328798306</v>
      </c>
      <c r="BP218" s="21">
        <v>233919.699829936</v>
      </c>
      <c r="BQ218" s="21">
        <v>-321960.75368480402</v>
      </c>
      <c r="BR218" s="21">
        <v>1425984.7954931899</v>
      </c>
      <c r="BS218" s="21">
        <v>1316317.5212584999</v>
      </c>
      <c r="BT218" s="21">
        <v>-194034.97888322201</v>
      </c>
      <c r="BU218" s="21">
        <v>586981.07553856098</v>
      </c>
      <c r="BV218" s="21">
        <v>358318.86196143902</v>
      </c>
      <c r="BW218" s="21">
        <v>387084.21839569497</v>
      </c>
      <c r="BX218" s="21">
        <v>1718015.2976190599</v>
      </c>
      <c r="BY218" s="21">
        <v>-204188.63803856101</v>
      </c>
      <c r="BZ218" s="21">
        <v>588315.53557255899</v>
      </c>
      <c r="CA218" s="21">
        <v>106140.963718817</v>
      </c>
      <c r="CB218" s="21">
        <v>-121315.048752844</v>
      </c>
      <c r="CC218" s="21">
        <v>-266944.64923469699</v>
      </c>
      <c r="CD218" s="21">
        <v>338898.49815759098</v>
      </c>
      <c r="CE218" s="21">
        <v>17167.148951247302</v>
      </c>
      <c r="CF218" s="21">
        <v>505792.07865646499</v>
      </c>
      <c r="CG218" s="21">
        <v>183749.95804987801</v>
      </c>
      <c r="CH218" s="21">
        <v>25888.202097505298</v>
      </c>
      <c r="CI218" s="21">
        <v>661660.54450112605</v>
      </c>
      <c r="CJ218" s="21">
        <v>118759.784297064</v>
      </c>
      <c r="CK218" s="21">
        <v>245993.84268706999</v>
      </c>
      <c r="CL218" s="21">
        <v>357682.43296484702</v>
      </c>
      <c r="CM218" s="21">
        <v>48398.583475053303</v>
      </c>
      <c r="CN218" s="21">
        <v>487903.80867347098</v>
      </c>
      <c r="CO218" s="21">
        <v>-72619.5036848038</v>
      </c>
      <c r="CP218" s="21">
        <v>1152189.89795919</v>
      </c>
      <c r="CQ218" s="21">
        <v>75503.023951247305</v>
      </c>
      <c r="CR218" s="21">
        <v>-305779.45294783998</v>
      </c>
      <c r="CS218" s="21">
        <v>-86027.444019272894</v>
      </c>
      <c r="CT218" s="21">
        <v>134950.50552721301</v>
      </c>
      <c r="CU218" s="21">
        <v>-418646.61011905997</v>
      </c>
      <c r="CV218" s="21">
        <v>-39705.317602038398</v>
      </c>
      <c r="CW218" s="21">
        <v>477816.86309523898</v>
      </c>
      <c r="CX218" s="21">
        <v>-267030.85232426203</v>
      </c>
      <c r="CY218" s="21">
        <v>392635.28642290802</v>
      </c>
      <c r="CZ218" s="21">
        <v>548217.16978459095</v>
      </c>
      <c r="DA218" s="21">
        <v>430444.94897958601</v>
      </c>
      <c r="DB218" s="21">
        <v>74001.7857142836</v>
      </c>
      <c r="DC218" s="21">
        <v>-340119.91666665702</v>
      </c>
      <c r="DD218" s="21">
        <v>14202.828231289999</v>
      </c>
      <c r="DE218" s="21">
        <v>800221.90617912996</v>
      </c>
      <c r="DF218" s="21">
        <v>10823119.748441</v>
      </c>
      <c r="DG218" s="21">
        <v>10181531.9002268</v>
      </c>
      <c r="DH218" s="21">
        <v>12526227.8969671</v>
      </c>
      <c r="DI218" s="21">
        <v>15249309.6740363</v>
      </c>
      <c r="DJ218" s="21">
        <v>6572706.8211451303</v>
      </c>
      <c r="DK218" s="21">
        <v>8979867.0231009107</v>
      </c>
      <c r="DL218" s="21">
        <v>11108257.1906179</v>
      </c>
      <c r="DM218" s="21">
        <v>31128041.171343502</v>
      </c>
      <c r="DN218" s="21">
        <v>18733169.459608801</v>
      </c>
      <c r="DO218" s="21">
        <v>5074408.2070578197</v>
      </c>
      <c r="DP218" s="21">
        <v>12448697.272959201</v>
      </c>
      <c r="DQ218" s="21">
        <v>7527192.9671201902</v>
      </c>
      <c r="DR218" s="21">
        <v>10550617.4478458</v>
      </c>
      <c r="DS218" s="21">
        <v>19410909.126842398</v>
      </c>
      <c r="DT218" s="21">
        <v>17992290.535714298</v>
      </c>
      <c r="DU218" s="21">
        <v>5212574.4838435398</v>
      </c>
      <c r="DV218" s="21">
        <v>13358551.7529762</v>
      </c>
      <c r="DW218" s="21">
        <v>16293748.413548799</v>
      </c>
      <c r="DX218" s="21">
        <v>15523657.840419499</v>
      </c>
      <c r="DY218" s="21">
        <v>16216657.197704099</v>
      </c>
      <c r="DZ218" s="21">
        <v>5549358.6147959102</v>
      </c>
      <c r="EA218" s="21">
        <v>6395511.3530328702</v>
      </c>
      <c r="EB218" s="21">
        <v>17015221.757794801</v>
      </c>
      <c r="EC218" s="21">
        <v>15738682.3639456</v>
      </c>
      <c r="ED218" s="21">
        <v>15015039.775510199</v>
      </c>
      <c r="EE218" s="21">
        <v>36341500.964710899</v>
      </c>
      <c r="EF218" s="21">
        <v>11841411.3681973</v>
      </c>
      <c r="EG218" s="21">
        <v>17151149.360402498</v>
      </c>
      <c r="EH218" s="21">
        <v>13882771.196428601</v>
      </c>
      <c r="EI218" s="21">
        <v>2384050.35515875</v>
      </c>
      <c r="EJ218" s="21">
        <v>9138077.7668650802</v>
      </c>
      <c r="EK218" s="21">
        <v>4313625.7573696095</v>
      </c>
      <c r="EL218" s="21">
        <v>16532981.2052154</v>
      </c>
      <c r="EM218" s="21">
        <v>15099623.445294799</v>
      </c>
      <c r="EN218" s="21">
        <v>7489636.1948696198</v>
      </c>
      <c r="EO218" s="21">
        <v>4959504.2205215404</v>
      </c>
      <c r="EP218" s="21">
        <v>11902779.113520401</v>
      </c>
      <c r="EQ218" s="21">
        <v>5434329.0863095196</v>
      </c>
      <c r="ER218" s="21">
        <v>11964007.448271001</v>
      </c>
      <c r="ES218" s="21">
        <v>12979204.687358299</v>
      </c>
      <c r="ET218" s="21">
        <v>6034895.7641723501</v>
      </c>
      <c r="EU218" s="21">
        <v>23481136.3320578</v>
      </c>
      <c r="EV218" s="21">
        <v>11567800.5235261</v>
      </c>
      <c r="EW218" s="21">
        <v>14195262.018707501</v>
      </c>
      <c r="EX218" s="21">
        <v>24149006.3268141</v>
      </c>
      <c r="EY218" s="21">
        <v>82243.554846935003</v>
      </c>
      <c r="EZ218" s="21">
        <v>1398021.33276644</v>
      </c>
      <c r="FA218" s="21">
        <v>2782349.2283163099</v>
      </c>
      <c r="FB218" s="21">
        <v>291280.659863949</v>
      </c>
      <c r="FC218" s="21">
        <v>1024736.72094671</v>
      </c>
      <c r="FD218" s="21">
        <v>6765953.3159013698</v>
      </c>
      <c r="FE218" s="21">
        <v>1997890.4693877399</v>
      </c>
      <c r="FF218" s="22">
        <v>3088391.0161564699</v>
      </c>
    </row>
    <row r="219" spans="2:162" x14ac:dyDescent="0.2">
      <c r="B219" s="20"/>
      <c r="C219" s="21">
        <v>29</v>
      </c>
      <c r="D219" s="21">
        <v>262998.79223356402</v>
      </c>
      <c r="E219" s="21">
        <v>1182353.2324262999</v>
      </c>
      <c r="F219" s="21">
        <v>38722.335459187598</v>
      </c>
      <c r="G219" s="21">
        <v>688438.135487527</v>
      </c>
      <c r="H219" s="21">
        <v>-188255.42346938699</v>
      </c>
      <c r="I219" s="21">
        <v>378888.160856009</v>
      </c>
      <c r="J219" s="21">
        <v>29011.297052152499</v>
      </c>
      <c r="K219" s="21">
        <v>277000.94713718398</v>
      </c>
      <c r="L219" s="21">
        <v>1099511.2879818601</v>
      </c>
      <c r="M219" s="21">
        <v>591185.26374717103</v>
      </c>
      <c r="N219" s="21">
        <v>323223.773100905</v>
      </c>
      <c r="O219" s="21">
        <v>318825.16624149698</v>
      </c>
      <c r="P219" s="21">
        <v>-353966.11408731301</v>
      </c>
      <c r="Q219" s="21">
        <v>1658061.8021541999</v>
      </c>
      <c r="R219" s="21">
        <v>750329.14597505296</v>
      </c>
      <c r="S219" s="21">
        <v>577892.19033446896</v>
      </c>
      <c r="T219" s="21">
        <v>-97438.900651931806</v>
      </c>
      <c r="U219" s="21">
        <v>-235050.41113945801</v>
      </c>
      <c r="V219" s="21">
        <v>443441.70960883802</v>
      </c>
      <c r="W219" s="21">
        <v>1313386.80569728</v>
      </c>
      <c r="X219" s="21">
        <v>1193204.0615079401</v>
      </c>
      <c r="Y219" s="21">
        <v>28012.673044219599</v>
      </c>
      <c r="Z219" s="21">
        <v>424847.045351476</v>
      </c>
      <c r="AA219" s="21">
        <v>878389.98370181001</v>
      </c>
      <c r="AB219" s="21">
        <v>706797.53869047796</v>
      </c>
      <c r="AC219" s="21">
        <v>-350613.54988662899</v>
      </c>
      <c r="AD219" s="21">
        <v>-295062.70011337101</v>
      </c>
      <c r="AE219" s="21">
        <v>859619.08446712804</v>
      </c>
      <c r="AF219" s="21">
        <v>697070.75170068396</v>
      </c>
      <c r="AG219" s="21">
        <v>482948.697562352</v>
      </c>
      <c r="AH219" s="21">
        <v>-123739.145549878</v>
      </c>
      <c r="AI219" s="21">
        <v>-461474.68083900202</v>
      </c>
      <c r="AJ219" s="21">
        <v>622137.22689908696</v>
      </c>
      <c r="AK219" s="21">
        <v>1242265.0786564599</v>
      </c>
      <c r="AL219" s="21">
        <v>548927.22222222399</v>
      </c>
      <c r="AM219" s="21">
        <v>411654.224064618</v>
      </c>
      <c r="AN219" s="21">
        <v>2250492.7006802699</v>
      </c>
      <c r="AO219" s="21">
        <v>189659.820578232</v>
      </c>
      <c r="AP219" s="21">
        <v>242774.78698979301</v>
      </c>
      <c r="AQ219" s="21">
        <v>128825.54478459099</v>
      </c>
      <c r="AR219" s="21">
        <v>336277.33149093401</v>
      </c>
      <c r="AS219" s="21">
        <v>377528.72916665702</v>
      </c>
      <c r="AT219" s="21">
        <v>-300896.71612812602</v>
      </c>
      <c r="AU219" s="21">
        <v>-195897.73384353501</v>
      </c>
      <c r="AV219" s="21">
        <v>141725.67687074799</v>
      </c>
      <c r="AW219" s="21">
        <v>991623.19954648602</v>
      </c>
      <c r="AX219" s="21">
        <v>-404839.92687074799</v>
      </c>
      <c r="AY219" s="21">
        <v>77802.291099771901</v>
      </c>
      <c r="AZ219" s="21">
        <v>-32496.6607142836</v>
      </c>
      <c r="BA219" s="21">
        <v>667479.13336168195</v>
      </c>
      <c r="BB219" s="21">
        <v>-70899.058248311296</v>
      </c>
      <c r="BC219" s="21">
        <v>228316.976332188</v>
      </c>
      <c r="BD219" s="21">
        <v>-646048.21768707002</v>
      </c>
      <c r="BE219" s="21">
        <v>71644.393707469106</v>
      </c>
      <c r="BF219" s="21">
        <v>151152.99744898101</v>
      </c>
      <c r="BG219" s="21">
        <v>-550238.97689908696</v>
      </c>
      <c r="BH219" s="21">
        <v>-37582.334325402997</v>
      </c>
      <c r="BI219" s="21">
        <v>360284.75382652902</v>
      </c>
      <c r="BJ219" s="21">
        <v>51925.048611119397</v>
      </c>
      <c r="BK219" s="21">
        <v>-197654.865646258</v>
      </c>
      <c r="BL219" s="21">
        <v>28011.4699546546</v>
      </c>
      <c r="BM219" s="21">
        <v>-774056.74674037099</v>
      </c>
      <c r="BN219" s="21">
        <v>689490.51643991505</v>
      </c>
      <c r="BO219" s="21">
        <v>934090.46102607297</v>
      </c>
      <c r="BP219" s="21">
        <v>290042.04591837502</v>
      </c>
      <c r="BQ219" s="21">
        <v>-232142.98596938001</v>
      </c>
      <c r="BR219" s="21">
        <v>1471026.8859126901</v>
      </c>
      <c r="BS219" s="21">
        <v>1312106.27040815</v>
      </c>
      <c r="BT219" s="21">
        <v>-78270.076814055399</v>
      </c>
      <c r="BU219" s="21">
        <v>587916.51459750498</v>
      </c>
      <c r="BV219" s="21">
        <v>389821.269557819</v>
      </c>
      <c r="BW219" s="21">
        <v>322515.91524943698</v>
      </c>
      <c r="BX219" s="21">
        <v>1776970.2358276499</v>
      </c>
      <c r="BY219" s="21">
        <v>-247542.43211451199</v>
      </c>
      <c r="BZ219" s="21">
        <v>592190.304280043</v>
      </c>
      <c r="CA219" s="21">
        <v>220203.162698403</v>
      </c>
      <c r="CB219" s="21">
        <v>-90896.048469379501</v>
      </c>
      <c r="CC219" s="21">
        <v>-308232.10898526001</v>
      </c>
      <c r="CD219" s="21">
        <v>413067.62429137499</v>
      </c>
      <c r="CE219" s="21">
        <v>117331.68707484</v>
      </c>
      <c r="CF219" s="21">
        <v>515896.90291950101</v>
      </c>
      <c r="CG219" s="21">
        <v>198464.78273809</v>
      </c>
      <c r="CH219" s="21">
        <v>68599.285997718602</v>
      </c>
      <c r="CI219" s="21">
        <v>769962.28132087004</v>
      </c>
      <c r="CJ219" s="21">
        <v>51537.872023805998</v>
      </c>
      <c r="CK219" s="21">
        <v>295927.286706343</v>
      </c>
      <c r="CL219" s="21">
        <v>376510.67474490398</v>
      </c>
      <c r="CM219" s="21">
        <v>132420.16836734099</v>
      </c>
      <c r="CN219" s="21">
        <v>481823.71896259498</v>
      </c>
      <c r="CO219" s="21">
        <v>-25658.311791375301</v>
      </c>
      <c r="CP219" s="21">
        <v>1129867.6383219999</v>
      </c>
      <c r="CQ219" s="21">
        <v>26250.6391723454</v>
      </c>
      <c r="CR219" s="21">
        <v>-358511.35870181001</v>
      </c>
      <c r="CS219" s="21">
        <v>-117218.16099771899</v>
      </c>
      <c r="CT219" s="21">
        <v>90490.339427441402</v>
      </c>
      <c r="CU219" s="21">
        <v>-431338.01303856098</v>
      </c>
      <c r="CV219" s="21">
        <v>40282.527069151402</v>
      </c>
      <c r="CW219" s="21">
        <v>588225.53543084895</v>
      </c>
      <c r="CX219" s="21">
        <v>-196897.95719954401</v>
      </c>
      <c r="CY219" s="21">
        <v>471757.59297052003</v>
      </c>
      <c r="CZ219" s="21">
        <v>558270.79974490404</v>
      </c>
      <c r="DA219" s="21">
        <v>553837.748866215</v>
      </c>
      <c r="DB219" s="21">
        <v>247671.05711451199</v>
      </c>
      <c r="DC219" s="21">
        <v>-131940.23384353501</v>
      </c>
      <c r="DD219" s="21">
        <v>336590.17417800397</v>
      </c>
      <c r="DE219" s="21">
        <v>1074118.3571428501</v>
      </c>
      <c r="DF219" s="21">
        <v>11366964.471513599</v>
      </c>
      <c r="DG219" s="21">
        <v>11257982.062074799</v>
      </c>
      <c r="DH219" s="21">
        <v>14027610.2497166</v>
      </c>
      <c r="DI219" s="21">
        <v>16621785.468395701</v>
      </c>
      <c r="DJ219" s="21">
        <v>7095489.9409013698</v>
      </c>
      <c r="DK219" s="21">
        <v>9734206.9369331002</v>
      </c>
      <c r="DL219" s="21">
        <v>11618016.8701814</v>
      </c>
      <c r="DM219" s="21">
        <v>30092393.676162101</v>
      </c>
      <c r="DN219" s="21">
        <v>19024553.2548186</v>
      </c>
      <c r="DO219" s="21">
        <v>4678984.5643424103</v>
      </c>
      <c r="DP219" s="21">
        <v>12727154.2457483</v>
      </c>
      <c r="DQ219" s="21">
        <v>6853021.2552437596</v>
      </c>
      <c r="DR219" s="21">
        <v>11093139.6636905</v>
      </c>
      <c r="DS219" s="21">
        <v>17916524.052721102</v>
      </c>
      <c r="DT219" s="21">
        <v>18257707.7002551</v>
      </c>
      <c r="DU219" s="21">
        <v>5452574.2018140601</v>
      </c>
      <c r="DV219" s="21">
        <v>12756242.814484101</v>
      </c>
      <c r="DW219" s="21">
        <v>15115160.0359977</v>
      </c>
      <c r="DX219" s="21">
        <v>15494476.3903061</v>
      </c>
      <c r="DY219" s="21">
        <v>15653439.6181973</v>
      </c>
      <c r="DZ219" s="21">
        <v>5465327.3300737003</v>
      </c>
      <c r="EA219" s="21">
        <v>7126050.5473355995</v>
      </c>
      <c r="EB219" s="21">
        <v>16597382.755101999</v>
      </c>
      <c r="EC219" s="21">
        <v>15090939.3146258</v>
      </c>
      <c r="ED219" s="21">
        <v>13042024.419926301</v>
      </c>
      <c r="EE219" s="21">
        <v>33849842.026927397</v>
      </c>
      <c r="EF219" s="21">
        <v>10467117.406746101</v>
      </c>
      <c r="EG219" s="21">
        <v>16655293.9518141</v>
      </c>
      <c r="EH219" s="21">
        <v>14205257.810232401</v>
      </c>
      <c r="EI219" s="21">
        <v>1805802.81023243</v>
      </c>
      <c r="EJ219" s="21">
        <v>8055852.0262188297</v>
      </c>
      <c r="EK219" s="21">
        <v>4002599.05683106</v>
      </c>
      <c r="EL219" s="21">
        <v>14919199.7444728</v>
      </c>
      <c r="EM219" s="21">
        <v>13286506.780754</v>
      </c>
      <c r="EN219" s="21">
        <v>6515361.6618480701</v>
      </c>
      <c r="EO219" s="21">
        <v>4384631.1607143003</v>
      </c>
      <c r="EP219" s="21">
        <v>11059388.874149701</v>
      </c>
      <c r="EQ219" s="21">
        <v>5241923.4512471603</v>
      </c>
      <c r="ER219" s="21">
        <v>11193418.5752551</v>
      </c>
      <c r="ES219" s="21">
        <v>12421878.0344388</v>
      </c>
      <c r="ET219" s="21">
        <v>5691017.9964569099</v>
      </c>
      <c r="EU219" s="21">
        <v>25844919.974348102</v>
      </c>
      <c r="EV219" s="21">
        <v>11052594.9865363</v>
      </c>
      <c r="EW219" s="21">
        <v>13791970.726048799</v>
      </c>
      <c r="EX219" s="21">
        <v>26053137.336592998</v>
      </c>
      <c r="EY219" s="21">
        <v>59670.798185937099</v>
      </c>
      <c r="EZ219" s="21">
        <v>1283270.5154478401</v>
      </c>
      <c r="FA219" s="21">
        <v>2770278.01856574</v>
      </c>
      <c r="FB219" s="21">
        <v>-13452.351615637501</v>
      </c>
      <c r="FC219" s="21">
        <v>1136053.77253401</v>
      </c>
      <c r="FD219" s="21">
        <v>6808730.4265873097</v>
      </c>
      <c r="FE219" s="21">
        <v>1974130.42729592</v>
      </c>
      <c r="FF219" s="22">
        <v>2978334.1091269902</v>
      </c>
    </row>
    <row r="220" spans="2:162" x14ac:dyDescent="0.2">
      <c r="B220" s="20"/>
      <c r="C220" s="21">
        <v>30</v>
      </c>
      <c r="D220" s="21">
        <v>306400.84169501101</v>
      </c>
      <c r="E220" s="21">
        <v>1253358.4641439901</v>
      </c>
      <c r="F220" s="21">
        <v>74484.474348075702</v>
      </c>
      <c r="G220" s="21">
        <v>694816.28132086305</v>
      </c>
      <c r="H220" s="21">
        <v>-192070.34679704899</v>
      </c>
      <c r="I220" s="21">
        <v>465401.89569161099</v>
      </c>
      <c r="J220" s="21">
        <v>39654.198979593799</v>
      </c>
      <c r="K220" s="21">
        <v>346582.93990929401</v>
      </c>
      <c r="L220" s="21">
        <v>1080379.01417233</v>
      </c>
      <c r="M220" s="21">
        <v>578796.89923469</v>
      </c>
      <c r="N220" s="21">
        <v>301796.68721655</v>
      </c>
      <c r="O220" s="21">
        <v>345172.331065759</v>
      </c>
      <c r="P220" s="21">
        <v>122957.460034013</v>
      </c>
      <c r="Q220" s="21">
        <v>2364754.8218537401</v>
      </c>
      <c r="R220" s="21">
        <v>1489674.319161</v>
      </c>
      <c r="S220" s="21">
        <v>1008645.28330499</v>
      </c>
      <c r="T220" s="21">
        <v>302169.375141725</v>
      </c>
      <c r="U220" s="21">
        <v>174121.511196151</v>
      </c>
      <c r="V220" s="21">
        <v>750201.07312925195</v>
      </c>
      <c r="W220" s="21">
        <v>1832710.64810091</v>
      </c>
      <c r="X220" s="21">
        <v>1990833.45153062</v>
      </c>
      <c r="Y220" s="21">
        <v>192243.07780612999</v>
      </c>
      <c r="Z220" s="21">
        <v>739461.95167234505</v>
      </c>
      <c r="AA220" s="21">
        <v>1354079.85813491</v>
      </c>
      <c r="AB220" s="21">
        <v>1141791.8724489801</v>
      </c>
      <c r="AC220" s="21">
        <v>-279159.213293657</v>
      </c>
      <c r="AD220" s="21">
        <v>-185911.013605446</v>
      </c>
      <c r="AE220" s="21">
        <v>916268.89058956504</v>
      </c>
      <c r="AF220" s="21">
        <v>724120.67573696398</v>
      </c>
      <c r="AG220" s="21">
        <v>566246.09268707002</v>
      </c>
      <c r="AH220" s="21">
        <v>-74732.834325403004</v>
      </c>
      <c r="AI220" s="21">
        <v>-461320.304138318</v>
      </c>
      <c r="AJ220" s="21">
        <v>784381.03486394905</v>
      </c>
      <c r="AK220" s="21">
        <v>1331652.08319162</v>
      </c>
      <c r="AL220" s="21">
        <v>583758.14384920895</v>
      </c>
      <c r="AM220" s="21">
        <v>436299.38662131102</v>
      </c>
      <c r="AN220" s="21">
        <v>2316264.4044784601</v>
      </c>
      <c r="AO220" s="21">
        <v>192453.21598640099</v>
      </c>
      <c r="AP220" s="21">
        <v>323183.45252267999</v>
      </c>
      <c r="AQ220" s="21">
        <v>251906.186649665</v>
      </c>
      <c r="AR220" s="21">
        <v>459796.00226756901</v>
      </c>
      <c r="AS220" s="21">
        <v>479556.53982426203</v>
      </c>
      <c r="AT220" s="21">
        <v>-293286.26615646499</v>
      </c>
      <c r="AU220" s="21">
        <v>-254527.09268706999</v>
      </c>
      <c r="AV220" s="21">
        <v>141980.118905902</v>
      </c>
      <c r="AW220" s="21">
        <v>947322.75396825396</v>
      </c>
      <c r="AX220" s="21">
        <v>-404689.37670068402</v>
      </c>
      <c r="AY220" s="21">
        <v>60498.803287982897</v>
      </c>
      <c r="AZ220" s="21">
        <v>-24939.898951247302</v>
      </c>
      <c r="BA220" s="21">
        <v>632470.96060091304</v>
      </c>
      <c r="BB220" s="21">
        <v>-100298.208049878</v>
      </c>
      <c r="BC220" s="21">
        <v>276680.75</v>
      </c>
      <c r="BD220" s="21">
        <v>-552587.04350906599</v>
      </c>
      <c r="BE220" s="21">
        <v>43981.409438773997</v>
      </c>
      <c r="BF220" s="21">
        <v>108314.445578232</v>
      </c>
      <c r="BG220" s="21">
        <v>-547033.22746598697</v>
      </c>
      <c r="BH220" s="21">
        <v>-45676.0517290235</v>
      </c>
      <c r="BI220" s="21">
        <v>355255.617205218</v>
      </c>
      <c r="BJ220" s="21">
        <v>55740.3599773198</v>
      </c>
      <c r="BK220" s="21">
        <v>-166481.932539687</v>
      </c>
      <c r="BL220" s="21">
        <v>80076.754818588495</v>
      </c>
      <c r="BM220" s="21">
        <v>-801487.85274943698</v>
      </c>
      <c r="BN220" s="21">
        <v>687346.20280613005</v>
      </c>
      <c r="BO220" s="21">
        <v>1039774.17276077</v>
      </c>
      <c r="BP220" s="21">
        <v>335204.79676871002</v>
      </c>
      <c r="BQ220" s="21">
        <v>-159688.11281180399</v>
      </c>
      <c r="BR220" s="21">
        <v>1683202.76573129</v>
      </c>
      <c r="BS220" s="21">
        <v>1420749.25892857</v>
      </c>
      <c r="BT220" s="21">
        <v>-63806.630243763298</v>
      </c>
      <c r="BU220" s="21">
        <v>592215.313350335</v>
      </c>
      <c r="BV220" s="21">
        <v>469340.44401927298</v>
      </c>
      <c r="BW220" s="21">
        <v>334440.61096938001</v>
      </c>
      <c r="BX220" s="21">
        <v>1867852.52310091</v>
      </c>
      <c r="BY220" s="21">
        <v>-260068.774376407</v>
      </c>
      <c r="BZ220" s="21">
        <v>633937.33489228797</v>
      </c>
      <c r="CA220" s="21">
        <v>296882.99560657103</v>
      </c>
      <c r="CB220" s="21">
        <v>-27921.245039686601</v>
      </c>
      <c r="CC220" s="21">
        <v>-332724.713435382</v>
      </c>
      <c r="CD220" s="21">
        <v>460967.86139455403</v>
      </c>
      <c r="CE220" s="21">
        <v>227357.35189908699</v>
      </c>
      <c r="CF220" s="21">
        <v>514515.96301020699</v>
      </c>
      <c r="CG220" s="21">
        <v>228226.51473923001</v>
      </c>
      <c r="CH220" s="21">
        <v>100969.56434240899</v>
      </c>
      <c r="CI220" s="21">
        <v>700506.94642856705</v>
      </c>
      <c r="CJ220" s="21">
        <v>144281.66198979301</v>
      </c>
      <c r="CK220" s="21">
        <v>342486.36734694202</v>
      </c>
      <c r="CL220" s="21">
        <v>351425.43948411901</v>
      </c>
      <c r="CM220" s="21">
        <v>127621.330498874</v>
      </c>
      <c r="CN220" s="21">
        <v>521578.01488094003</v>
      </c>
      <c r="CO220" s="21">
        <v>-32137.892148524501</v>
      </c>
      <c r="CP220" s="21">
        <v>1147382.4271541999</v>
      </c>
      <c r="CQ220" s="21">
        <v>80109.141865089507</v>
      </c>
      <c r="CR220" s="21">
        <v>-430609.57511337101</v>
      </c>
      <c r="CS220" s="21">
        <v>-195332.05952380601</v>
      </c>
      <c r="CT220" s="21">
        <v>95614.9340986311</v>
      </c>
      <c r="CU220" s="21">
        <v>-450047.23625284398</v>
      </c>
      <c r="CV220" s="21">
        <v>93639.200680270806</v>
      </c>
      <c r="CW220" s="21">
        <v>896434.03741496801</v>
      </c>
      <c r="CX220" s="21">
        <v>-127487.41057255901</v>
      </c>
      <c r="CY220" s="21">
        <v>618363.94756235206</v>
      </c>
      <c r="CZ220" s="21">
        <v>768861.24787415599</v>
      </c>
      <c r="DA220" s="21">
        <v>790836.37712584401</v>
      </c>
      <c r="DB220" s="21">
        <v>569969.29591837502</v>
      </c>
      <c r="DC220" s="21">
        <v>19866.5593820959</v>
      </c>
      <c r="DD220" s="21">
        <v>729913.90717119002</v>
      </c>
      <c r="DE220" s="21">
        <v>1572409.2086167799</v>
      </c>
      <c r="DF220" s="21">
        <v>12040516.4594671</v>
      </c>
      <c r="DG220" s="21">
        <v>12679963.63322</v>
      </c>
      <c r="DH220" s="21">
        <v>15640016.850198399</v>
      </c>
      <c r="DI220" s="21">
        <v>18132468.357142899</v>
      </c>
      <c r="DJ220" s="21">
        <v>7770387.9308390003</v>
      </c>
      <c r="DK220" s="21">
        <v>10195440.122448999</v>
      </c>
      <c r="DL220" s="21">
        <v>12424030.6456916</v>
      </c>
      <c r="DM220" s="21">
        <v>27293857.8761338</v>
      </c>
      <c r="DN220" s="21">
        <v>18025727.6420068</v>
      </c>
      <c r="DO220" s="21">
        <v>4225134.7470238097</v>
      </c>
      <c r="DP220" s="21">
        <v>12621939.7529762</v>
      </c>
      <c r="DQ220" s="21">
        <v>6073026.0406745998</v>
      </c>
      <c r="DR220" s="21">
        <v>11313553.5871599</v>
      </c>
      <c r="DS220" s="21">
        <v>16382080.9835601</v>
      </c>
      <c r="DT220" s="21">
        <v>18089000.3999433</v>
      </c>
      <c r="DU220" s="21">
        <v>5678766.6516439896</v>
      </c>
      <c r="DV220" s="21">
        <v>11902377.5693027</v>
      </c>
      <c r="DW220" s="21">
        <v>13887278.700680301</v>
      </c>
      <c r="DX220" s="21">
        <v>15188263.494047601</v>
      </c>
      <c r="DY220" s="21">
        <v>14778937.4220521</v>
      </c>
      <c r="DZ220" s="21">
        <v>5281276.76573129</v>
      </c>
      <c r="EA220" s="21">
        <v>7737861.2879818697</v>
      </c>
      <c r="EB220" s="21">
        <v>15833012.4027778</v>
      </c>
      <c r="EC220" s="21">
        <v>14424218.5216837</v>
      </c>
      <c r="ED220" s="21">
        <v>11004450.4783163</v>
      </c>
      <c r="EE220" s="21">
        <v>30144418.386196099</v>
      </c>
      <c r="EF220" s="21">
        <v>8971862.2791950107</v>
      </c>
      <c r="EG220" s="21">
        <v>15635082.1685091</v>
      </c>
      <c r="EH220" s="21">
        <v>13967245.170918399</v>
      </c>
      <c r="EI220" s="21">
        <v>1437561.5650510199</v>
      </c>
      <c r="EJ220" s="21">
        <v>7111500.7406462403</v>
      </c>
      <c r="EK220" s="21">
        <v>3687858.5715703098</v>
      </c>
      <c r="EL220" s="21">
        <v>13531413.587301601</v>
      </c>
      <c r="EM220" s="21">
        <v>11668082.9332483</v>
      </c>
      <c r="EN220" s="21">
        <v>5641095.8358843504</v>
      </c>
      <c r="EO220" s="21">
        <v>3792189.98185942</v>
      </c>
      <c r="EP220" s="21">
        <v>10293603.463860501</v>
      </c>
      <c r="EQ220" s="21">
        <v>5082267.0761054503</v>
      </c>
      <c r="ER220" s="21">
        <v>10479254.7933673</v>
      </c>
      <c r="ES220" s="21">
        <v>11899579.3646542</v>
      </c>
      <c r="ET220" s="21">
        <v>5482503.4240362803</v>
      </c>
      <c r="EU220" s="21">
        <v>25870698.8272392</v>
      </c>
      <c r="EV220" s="21">
        <v>10572844.990079399</v>
      </c>
      <c r="EW220" s="21">
        <v>13204887.602040799</v>
      </c>
      <c r="EX220" s="21">
        <v>26994028.304988701</v>
      </c>
      <c r="EY220" s="21">
        <v>189256.295634918</v>
      </c>
      <c r="EZ220" s="21">
        <v>1232502.1208900199</v>
      </c>
      <c r="FA220" s="21">
        <v>2724649.9122732598</v>
      </c>
      <c r="FB220" s="21">
        <v>-132260.06136620001</v>
      </c>
      <c r="FC220" s="21">
        <v>1157682.88407029</v>
      </c>
      <c r="FD220" s="21">
        <v>6765420.3259637197</v>
      </c>
      <c r="FE220" s="21">
        <v>2066934.8537415001</v>
      </c>
      <c r="FF220" s="22">
        <v>2986612.9153911802</v>
      </c>
    </row>
    <row r="221" spans="2:162" x14ac:dyDescent="0.2">
      <c r="B221" s="20"/>
      <c r="C221" s="21">
        <v>31</v>
      </c>
      <c r="D221" s="21">
        <v>266453.536564618</v>
      </c>
      <c r="E221" s="21">
        <v>1366330.7081916099</v>
      </c>
      <c r="F221" s="21">
        <v>79521.056405894502</v>
      </c>
      <c r="G221" s="21">
        <v>664366.90887188201</v>
      </c>
      <c r="H221" s="21">
        <v>-188709.93579931601</v>
      </c>
      <c r="I221" s="21">
        <v>477945.152636051</v>
      </c>
      <c r="J221" s="21">
        <v>29230.029761902999</v>
      </c>
      <c r="K221" s="21">
        <v>329176.245181404</v>
      </c>
      <c r="L221" s="21">
        <v>1097183.5120464901</v>
      </c>
      <c r="M221" s="21">
        <v>519149.210600905</v>
      </c>
      <c r="N221" s="21">
        <v>347022.098497734</v>
      </c>
      <c r="O221" s="21">
        <v>321236.41369046998</v>
      </c>
      <c r="P221" s="21">
        <v>742847.42502833903</v>
      </c>
      <c r="Q221" s="21">
        <v>3302080.5813492099</v>
      </c>
      <c r="R221" s="21">
        <v>2343679.5493197301</v>
      </c>
      <c r="S221" s="21">
        <v>1547801.9546485201</v>
      </c>
      <c r="T221" s="21">
        <v>759602.05598072696</v>
      </c>
      <c r="U221" s="21">
        <v>769141.77380952204</v>
      </c>
      <c r="V221" s="21">
        <v>1198330.34410431</v>
      </c>
      <c r="W221" s="21">
        <v>2590486.0235260702</v>
      </c>
      <c r="X221" s="21">
        <v>2894237.3836451299</v>
      </c>
      <c r="Y221" s="21">
        <v>415622.29875284398</v>
      </c>
      <c r="Z221" s="21">
        <v>1015243.95053856</v>
      </c>
      <c r="AA221" s="21">
        <v>1803817.15702948</v>
      </c>
      <c r="AB221" s="21">
        <v>1535958.6299603099</v>
      </c>
      <c r="AC221" s="21">
        <v>-43656.779903620503</v>
      </c>
      <c r="AD221" s="21">
        <v>-98201.201388880596</v>
      </c>
      <c r="AE221" s="21">
        <v>1008964.39895125</v>
      </c>
      <c r="AF221" s="21">
        <v>830019.35359977197</v>
      </c>
      <c r="AG221" s="21">
        <v>664299.94628684199</v>
      </c>
      <c r="AH221" s="21">
        <v>88935.442035153494</v>
      </c>
      <c r="AI221" s="21">
        <v>-408724.956916094</v>
      </c>
      <c r="AJ221" s="21">
        <v>908427.04535147594</v>
      </c>
      <c r="AK221" s="21">
        <v>1398605.7019557799</v>
      </c>
      <c r="AL221" s="21">
        <v>694549.42857143295</v>
      </c>
      <c r="AM221" s="21">
        <v>497879.697987527</v>
      </c>
      <c r="AN221" s="21">
        <v>2505343.7949263002</v>
      </c>
      <c r="AO221" s="21">
        <v>399245.62443309999</v>
      </c>
      <c r="AP221" s="21">
        <v>393655.66737528099</v>
      </c>
      <c r="AQ221" s="21">
        <v>506534.81420068402</v>
      </c>
      <c r="AR221" s="21">
        <v>602270.71825397003</v>
      </c>
      <c r="AS221" s="21">
        <v>542078.36607143295</v>
      </c>
      <c r="AT221" s="21">
        <v>-222160.107568026</v>
      </c>
      <c r="AU221" s="21">
        <v>-163433.14611677799</v>
      </c>
      <c r="AV221" s="21">
        <v>152419.11550453299</v>
      </c>
      <c r="AW221" s="21">
        <v>953303.58375850297</v>
      </c>
      <c r="AX221" s="21">
        <v>-344901.58531746297</v>
      </c>
      <c r="AY221" s="21">
        <v>91150.632936507507</v>
      </c>
      <c r="AZ221" s="21">
        <v>41187.924178004301</v>
      </c>
      <c r="BA221" s="21">
        <v>625811.83871881699</v>
      </c>
      <c r="BB221" s="21">
        <v>-22791.833191618301</v>
      </c>
      <c r="BC221" s="21">
        <v>305184.596655339</v>
      </c>
      <c r="BD221" s="21">
        <v>-526496.51884920895</v>
      </c>
      <c r="BE221" s="21">
        <v>57647.984126970201</v>
      </c>
      <c r="BF221" s="21">
        <v>102042.071712017</v>
      </c>
      <c r="BG221" s="21">
        <v>-560602.492063493</v>
      </c>
      <c r="BH221" s="21">
        <v>19392.182964846499</v>
      </c>
      <c r="BI221" s="21">
        <v>392332.96924603003</v>
      </c>
      <c r="BJ221" s="21">
        <v>6904.4693877547998</v>
      </c>
      <c r="BK221" s="21">
        <v>-174945.39073129001</v>
      </c>
      <c r="BL221" s="21">
        <v>114195.332766443</v>
      </c>
      <c r="BM221" s="21">
        <v>-756090.97604875301</v>
      </c>
      <c r="BN221" s="21">
        <v>794076.48696143902</v>
      </c>
      <c r="BO221" s="21">
        <v>1055217.5486111201</v>
      </c>
      <c r="BP221" s="21">
        <v>360093.57497166097</v>
      </c>
      <c r="BQ221" s="21">
        <v>30352.794217675899</v>
      </c>
      <c r="BR221" s="21">
        <v>1920440.7748016</v>
      </c>
      <c r="BS221" s="21">
        <v>1514612.2599206299</v>
      </c>
      <c r="BT221" s="21">
        <v>-23373.057681411501</v>
      </c>
      <c r="BU221" s="21">
        <v>604249.99149659299</v>
      </c>
      <c r="BV221" s="21">
        <v>551950.008219957</v>
      </c>
      <c r="BW221" s="21">
        <v>374695.77168367797</v>
      </c>
      <c r="BX221" s="21">
        <v>2049276.2267573799</v>
      </c>
      <c r="BY221" s="21">
        <v>-173310.830640584</v>
      </c>
      <c r="BZ221" s="21">
        <v>738023.50042516005</v>
      </c>
      <c r="CA221" s="21">
        <v>373983.28188775497</v>
      </c>
      <c r="CB221" s="21">
        <v>-37887.176870748401</v>
      </c>
      <c r="CC221" s="21">
        <v>-367538.787840128</v>
      </c>
      <c r="CD221" s="21">
        <v>548753.64554987894</v>
      </c>
      <c r="CE221" s="21">
        <v>224600.29861111901</v>
      </c>
      <c r="CF221" s="21">
        <v>524669.74617347098</v>
      </c>
      <c r="CG221" s="21">
        <v>318095.51558956498</v>
      </c>
      <c r="CH221" s="21">
        <v>203661.19075962901</v>
      </c>
      <c r="CI221" s="21">
        <v>677484.58900228096</v>
      </c>
      <c r="CJ221" s="21">
        <v>179107.156887755</v>
      </c>
      <c r="CK221" s="21">
        <v>408289.62726756901</v>
      </c>
      <c r="CL221" s="21">
        <v>435938.55484694202</v>
      </c>
      <c r="CM221" s="21">
        <v>176544.027210876</v>
      </c>
      <c r="CN221" s="21">
        <v>627862.07341268705</v>
      </c>
      <c r="CO221" s="21">
        <v>17089.671201810201</v>
      </c>
      <c r="CP221" s="21">
        <v>1166636.7182539699</v>
      </c>
      <c r="CQ221" s="21">
        <v>123513.68027210201</v>
      </c>
      <c r="CR221" s="21">
        <v>-427323.15405328601</v>
      </c>
      <c r="CS221" s="21">
        <v>-164186.77295918801</v>
      </c>
      <c r="CT221" s="21">
        <v>169681.007936507</v>
      </c>
      <c r="CU221" s="21">
        <v>-488714.32114513201</v>
      </c>
      <c r="CV221" s="21">
        <v>258256.693877563</v>
      </c>
      <c r="CW221" s="21">
        <v>1313068.6336451301</v>
      </c>
      <c r="CX221" s="21">
        <v>-39162.405753970103</v>
      </c>
      <c r="CY221" s="21">
        <v>877763.48030045605</v>
      </c>
      <c r="CZ221" s="21">
        <v>1010831.09750566</v>
      </c>
      <c r="DA221" s="21">
        <v>1037709.2515589599</v>
      </c>
      <c r="DB221" s="21">
        <v>1006055.82341269</v>
      </c>
      <c r="DC221" s="21">
        <v>331767.070578232</v>
      </c>
      <c r="DD221" s="21">
        <v>1274088.07383788</v>
      </c>
      <c r="DE221" s="21">
        <v>2263109.14866781</v>
      </c>
      <c r="DF221" s="21">
        <v>12982212.266014701</v>
      </c>
      <c r="DG221" s="21">
        <v>14375210.102607699</v>
      </c>
      <c r="DH221" s="21">
        <v>17344524.461026099</v>
      </c>
      <c r="DI221" s="21">
        <v>19790080.994897999</v>
      </c>
      <c r="DJ221" s="21">
        <v>8713319.7895408105</v>
      </c>
      <c r="DK221" s="21">
        <v>10453936.1125283</v>
      </c>
      <c r="DL221" s="21">
        <v>13381973.8399943</v>
      </c>
      <c r="DM221" s="21">
        <v>23762502.514597502</v>
      </c>
      <c r="DN221" s="21">
        <v>16308170.7867063</v>
      </c>
      <c r="DO221" s="21">
        <v>3813068.4953231202</v>
      </c>
      <c r="DP221" s="21">
        <v>11946521.994898001</v>
      </c>
      <c r="DQ221" s="21">
        <v>5533235.7473072596</v>
      </c>
      <c r="DR221" s="21">
        <v>11084258.5807823</v>
      </c>
      <c r="DS221" s="21">
        <v>14889705.3922903</v>
      </c>
      <c r="DT221" s="21">
        <v>17775370.454790302</v>
      </c>
      <c r="DU221" s="21">
        <v>5483532.8670634897</v>
      </c>
      <c r="DV221" s="21">
        <v>11135447.051162099</v>
      </c>
      <c r="DW221" s="21">
        <v>12686183.540674601</v>
      </c>
      <c r="DX221" s="21">
        <v>14612807.0222506</v>
      </c>
      <c r="DY221" s="21">
        <v>13825867.623299301</v>
      </c>
      <c r="DZ221" s="21">
        <v>4997480.88789682</v>
      </c>
      <c r="EA221" s="21">
        <v>8215247.7283163201</v>
      </c>
      <c r="EB221" s="21">
        <v>14966713.4210601</v>
      </c>
      <c r="EC221" s="21">
        <v>13575480.0042517</v>
      </c>
      <c r="ED221" s="21">
        <v>9428288.1943027191</v>
      </c>
      <c r="EE221" s="21">
        <v>26402026.701388899</v>
      </c>
      <c r="EF221" s="21">
        <v>7608029.8679138096</v>
      </c>
      <c r="EG221" s="21">
        <v>14159196.0780896</v>
      </c>
      <c r="EH221" s="21">
        <v>13227827.2369614</v>
      </c>
      <c r="EI221" s="21">
        <v>1099776.03259638</v>
      </c>
      <c r="EJ221" s="21">
        <v>6050680.50056687</v>
      </c>
      <c r="EK221" s="21">
        <v>3535743.4023525999</v>
      </c>
      <c r="EL221" s="21">
        <v>12268270.495606599</v>
      </c>
      <c r="EM221" s="21">
        <v>10386229.546627</v>
      </c>
      <c r="EN221" s="21">
        <v>4836773.5240929704</v>
      </c>
      <c r="EO221" s="21">
        <v>3345922.0595238199</v>
      </c>
      <c r="EP221" s="21">
        <v>9554510.4998582602</v>
      </c>
      <c r="EQ221" s="21">
        <v>4980225.7134353798</v>
      </c>
      <c r="ER221" s="21">
        <v>10046410.663407</v>
      </c>
      <c r="ES221" s="21">
        <v>11314030.474915</v>
      </c>
      <c r="ET221" s="21">
        <v>5302374.7984693795</v>
      </c>
      <c r="EU221" s="21">
        <v>24826930.222080499</v>
      </c>
      <c r="EV221" s="21">
        <v>10072033.5323129</v>
      </c>
      <c r="EW221" s="21">
        <v>12514821.316893401</v>
      </c>
      <c r="EX221" s="21">
        <v>27211674.771116801</v>
      </c>
      <c r="EY221" s="21">
        <v>301988.24475623702</v>
      </c>
      <c r="EZ221" s="21">
        <v>1179428.73086734</v>
      </c>
      <c r="FA221" s="21">
        <v>2541884.3390022502</v>
      </c>
      <c r="FB221" s="21">
        <v>-273801.63747164601</v>
      </c>
      <c r="FC221" s="21">
        <v>1364957.37159863</v>
      </c>
      <c r="FD221" s="21">
        <v>6733046.35629253</v>
      </c>
      <c r="FE221" s="21">
        <v>2123506.8269557999</v>
      </c>
      <c r="FF221" s="22">
        <v>3003195.1907596299</v>
      </c>
    </row>
    <row r="222" spans="2:162" x14ac:dyDescent="0.2">
      <c r="B222" s="20"/>
      <c r="C222" s="21">
        <v>32</v>
      </c>
      <c r="D222" s="21">
        <v>280881.670068026</v>
      </c>
      <c r="E222" s="21">
        <v>1393676.1921768701</v>
      </c>
      <c r="F222" s="21">
        <v>27939.8955498859</v>
      </c>
      <c r="G222" s="21">
        <v>722927.90150226699</v>
      </c>
      <c r="H222" s="21">
        <v>-182464.05598072</v>
      </c>
      <c r="I222" s="21">
        <v>498071.02395124699</v>
      </c>
      <c r="J222" s="21">
        <v>62769.997023813397</v>
      </c>
      <c r="K222" s="21">
        <v>425682.09141156101</v>
      </c>
      <c r="L222" s="21">
        <v>1138184.92729592</v>
      </c>
      <c r="M222" s="21">
        <v>580375.83942743402</v>
      </c>
      <c r="N222" s="21">
        <v>358749.06207483303</v>
      </c>
      <c r="O222" s="21">
        <v>327572.50694444001</v>
      </c>
      <c r="P222" s="21">
        <v>1306058.0498866299</v>
      </c>
      <c r="Q222" s="21">
        <v>4287176.0894274404</v>
      </c>
      <c r="R222" s="21">
        <v>3518289.2267573802</v>
      </c>
      <c r="S222" s="21">
        <v>2051535.3494897899</v>
      </c>
      <c r="T222" s="21">
        <v>1410174.82440476</v>
      </c>
      <c r="U222" s="21">
        <v>1365547.98710318</v>
      </c>
      <c r="V222" s="21">
        <v>1583410.0853174599</v>
      </c>
      <c r="W222" s="21">
        <v>3549151.79450113</v>
      </c>
      <c r="X222" s="21">
        <v>3793097.8938492099</v>
      </c>
      <c r="Y222" s="21">
        <v>555346.00779478299</v>
      </c>
      <c r="Z222" s="21">
        <v>1350390.69543651</v>
      </c>
      <c r="AA222" s="21">
        <v>2124243.6574546499</v>
      </c>
      <c r="AB222" s="21">
        <v>1995091.94756235</v>
      </c>
      <c r="AC222" s="21">
        <v>186658.48327664999</v>
      </c>
      <c r="AD222" s="21">
        <v>19229.552862808101</v>
      </c>
      <c r="AE222" s="21">
        <v>1120986.7458900199</v>
      </c>
      <c r="AF222" s="21">
        <v>931449.55654762697</v>
      </c>
      <c r="AG222" s="21">
        <v>866455.087301597</v>
      </c>
      <c r="AH222" s="21">
        <v>383109.24773243099</v>
      </c>
      <c r="AI222" s="21">
        <v>-259958.676445588</v>
      </c>
      <c r="AJ222" s="21">
        <v>1236740.27706915</v>
      </c>
      <c r="AK222" s="21">
        <v>1457291.95393991</v>
      </c>
      <c r="AL222" s="21">
        <v>786640.87202380598</v>
      </c>
      <c r="AM222" s="21">
        <v>689154.35671769094</v>
      </c>
      <c r="AN222" s="21">
        <v>2844005.4070294802</v>
      </c>
      <c r="AO222" s="21">
        <v>729467.84991496801</v>
      </c>
      <c r="AP222" s="21">
        <v>401178.61621315801</v>
      </c>
      <c r="AQ222" s="21">
        <v>828609.48370181001</v>
      </c>
      <c r="AR222" s="21">
        <v>800385.24574831105</v>
      </c>
      <c r="AS222" s="21">
        <v>622629.91170634294</v>
      </c>
      <c r="AT222" s="21">
        <v>-77821.057539686604</v>
      </c>
      <c r="AU222" s="21">
        <v>-123960.497874156</v>
      </c>
      <c r="AV222" s="21">
        <v>189020.60629253101</v>
      </c>
      <c r="AW222" s="21">
        <v>1006700.77054988</v>
      </c>
      <c r="AX222" s="21">
        <v>-311707.42077665002</v>
      </c>
      <c r="AY222" s="21">
        <v>113820.74022109801</v>
      </c>
      <c r="AZ222" s="21">
        <v>123707.48115079101</v>
      </c>
      <c r="BA222" s="21">
        <v>574745.45294783998</v>
      </c>
      <c r="BB222" s="21">
        <v>9689.4477040916699</v>
      </c>
      <c r="BC222" s="21">
        <v>415623.57638888102</v>
      </c>
      <c r="BD222" s="21">
        <v>-518286.80187074799</v>
      </c>
      <c r="BE222" s="21">
        <v>25370.035430848598</v>
      </c>
      <c r="BF222" s="21">
        <v>206916.26403061999</v>
      </c>
      <c r="BG222" s="21">
        <v>-509244.42474490398</v>
      </c>
      <c r="BH222" s="21">
        <v>28249.977040812399</v>
      </c>
      <c r="BI222" s="21">
        <v>403700.62939342897</v>
      </c>
      <c r="BJ222" s="21">
        <v>13635.553429707899</v>
      </c>
      <c r="BK222" s="21">
        <v>-160269.186366215</v>
      </c>
      <c r="BL222" s="21">
        <v>73633.631094098106</v>
      </c>
      <c r="BM222" s="21">
        <v>-795809.38010203803</v>
      </c>
      <c r="BN222" s="21">
        <v>876518.77196712804</v>
      </c>
      <c r="BO222" s="21">
        <v>1002315.57355441</v>
      </c>
      <c r="BP222" s="21">
        <v>371782.01998299401</v>
      </c>
      <c r="BQ222" s="21">
        <v>186941.44260203801</v>
      </c>
      <c r="BR222" s="21">
        <v>2251663.97307256</v>
      </c>
      <c r="BS222" s="21">
        <v>1816296.19713719</v>
      </c>
      <c r="BT222" s="21">
        <v>33930.950963720701</v>
      </c>
      <c r="BU222" s="21">
        <v>829575.17191043496</v>
      </c>
      <c r="BV222" s="21">
        <v>791356.38236962305</v>
      </c>
      <c r="BW222" s="21">
        <v>525360.09722222399</v>
      </c>
      <c r="BX222" s="21">
        <v>2255323.3290816201</v>
      </c>
      <c r="BY222" s="21">
        <v>-189831.89413265901</v>
      </c>
      <c r="BZ222" s="21">
        <v>794972.53472222399</v>
      </c>
      <c r="CA222" s="21">
        <v>442231.60742630099</v>
      </c>
      <c r="CB222" s="21">
        <v>39364.667233556502</v>
      </c>
      <c r="CC222" s="21">
        <v>-345391.509920627</v>
      </c>
      <c r="CD222" s="21">
        <v>612768.96414399205</v>
      </c>
      <c r="CE222" s="21">
        <v>302761.82879818999</v>
      </c>
      <c r="CF222" s="21">
        <v>551857.72562359297</v>
      </c>
      <c r="CG222" s="21">
        <v>434555.38789682102</v>
      </c>
      <c r="CH222" s="21">
        <v>301450.38265305798</v>
      </c>
      <c r="CI222" s="21">
        <v>728515.20847505296</v>
      </c>
      <c r="CJ222" s="21">
        <v>220857.83021540899</v>
      </c>
      <c r="CK222" s="21">
        <v>450104.04974490398</v>
      </c>
      <c r="CL222" s="21">
        <v>517280.92403627897</v>
      </c>
      <c r="CM222" s="21">
        <v>226080.821570292</v>
      </c>
      <c r="CN222" s="21">
        <v>664805.59438775503</v>
      </c>
      <c r="CO222" s="21">
        <v>57848.736111119397</v>
      </c>
      <c r="CP222" s="21">
        <v>1119614.75170068</v>
      </c>
      <c r="CQ222" s="21">
        <v>168244.60048186799</v>
      </c>
      <c r="CR222" s="21">
        <v>-385168.91624149698</v>
      </c>
      <c r="CS222" s="21">
        <v>-187502.403769836</v>
      </c>
      <c r="CT222" s="21">
        <v>149651.61734694199</v>
      </c>
      <c r="CU222" s="21">
        <v>-483945.99872449</v>
      </c>
      <c r="CV222" s="21">
        <v>256904.607568026</v>
      </c>
      <c r="CW222" s="21">
        <v>1955715.6218820999</v>
      </c>
      <c r="CX222" s="21">
        <v>112148.21924603</v>
      </c>
      <c r="CY222" s="21">
        <v>1318006.42559524</v>
      </c>
      <c r="CZ222" s="21">
        <v>1317696.13803856</v>
      </c>
      <c r="DA222" s="21">
        <v>1536915.6890589599</v>
      </c>
      <c r="DB222" s="21">
        <v>1741040.80130385</v>
      </c>
      <c r="DC222" s="21">
        <v>759447.69430272304</v>
      </c>
      <c r="DD222" s="21">
        <v>2076483.89016441</v>
      </c>
      <c r="DE222" s="21">
        <v>3333143.53557256</v>
      </c>
      <c r="DF222" s="21">
        <v>14091357.157171199</v>
      </c>
      <c r="DG222" s="21">
        <v>16016815.9872449</v>
      </c>
      <c r="DH222" s="21">
        <v>18588280.492205199</v>
      </c>
      <c r="DI222" s="21">
        <v>21310241.057256199</v>
      </c>
      <c r="DJ222" s="21">
        <v>9778922.9912131596</v>
      </c>
      <c r="DK222" s="21">
        <v>10514909.3533163</v>
      </c>
      <c r="DL222" s="21">
        <v>14705449.509212</v>
      </c>
      <c r="DM222" s="21">
        <v>20591715.7029479</v>
      </c>
      <c r="DN222" s="21">
        <v>14280393.6604308</v>
      </c>
      <c r="DO222" s="21">
        <v>3290565.8032879801</v>
      </c>
      <c r="DP222" s="21">
        <v>11092019.043792499</v>
      </c>
      <c r="DQ222" s="21">
        <v>4944431.1065759696</v>
      </c>
      <c r="DR222" s="21">
        <v>10648599.6429989</v>
      </c>
      <c r="DS222" s="21">
        <v>13550949.233985299</v>
      </c>
      <c r="DT222" s="21">
        <v>17152768.470096398</v>
      </c>
      <c r="DU222" s="21">
        <v>5265786.7787698396</v>
      </c>
      <c r="DV222" s="21">
        <v>10435444.8543084</v>
      </c>
      <c r="DW222" s="21">
        <v>11647454.327522701</v>
      </c>
      <c r="DX222" s="21">
        <v>13873074.1322279</v>
      </c>
      <c r="DY222" s="21">
        <v>12773985.4790249</v>
      </c>
      <c r="DZ222" s="21">
        <v>4771664.3708900204</v>
      </c>
      <c r="EA222" s="21">
        <v>8519776.5914115608</v>
      </c>
      <c r="EB222" s="21">
        <v>14012607.553571399</v>
      </c>
      <c r="EC222" s="21">
        <v>12740457.188350299</v>
      </c>
      <c r="ED222" s="21">
        <v>8044343.0131802699</v>
      </c>
      <c r="EE222" s="21">
        <v>22830979.020408198</v>
      </c>
      <c r="EF222" s="21">
        <v>6388228.6775793703</v>
      </c>
      <c r="EG222" s="21">
        <v>12631348.725907</v>
      </c>
      <c r="EH222" s="21">
        <v>12080332.2594955</v>
      </c>
      <c r="EI222" s="21">
        <v>935356.65958049905</v>
      </c>
      <c r="EJ222" s="21">
        <v>5213247.8704648605</v>
      </c>
      <c r="EK222" s="21">
        <v>3376058.63562924</v>
      </c>
      <c r="EL222" s="21">
        <v>11001630.564484101</v>
      </c>
      <c r="EM222" s="21">
        <v>9197217.5599489808</v>
      </c>
      <c r="EN222" s="21">
        <v>4222363.2222222202</v>
      </c>
      <c r="EO222" s="21">
        <v>2854482.3635204099</v>
      </c>
      <c r="EP222" s="21">
        <v>9012691.5936791301</v>
      </c>
      <c r="EQ222" s="21">
        <v>4906211.0106292497</v>
      </c>
      <c r="ER222" s="21">
        <v>9616338.57426304</v>
      </c>
      <c r="ES222" s="21">
        <v>10858008.879676901</v>
      </c>
      <c r="ET222" s="21">
        <v>5135064.4537981898</v>
      </c>
      <c r="EU222" s="21">
        <v>23915097.3877551</v>
      </c>
      <c r="EV222" s="21">
        <v>9461697.1799886506</v>
      </c>
      <c r="EW222" s="21">
        <v>11728873.528486401</v>
      </c>
      <c r="EX222" s="21">
        <v>26710416.545918401</v>
      </c>
      <c r="EY222" s="21">
        <v>409688.98837868898</v>
      </c>
      <c r="EZ222" s="21">
        <v>1165880.92630385</v>
      </c>
      <c r="FA222" s="21">
        <v>2293505.4219104401</v>
      </c>
      <c r="FB222" s="21">
        <v>-109221.079931974</v>
      </c>
      <c r="FC222" s="21">
        <v>1437941.8752834499</v>
      </c>
      <c r="FD222" s="21">
        <v>6828750.1624149699</v>
      </c>
      <c r="FE222" s="21">
        <v>2049855.3482142999</v>
      </c>
      <c r="FF222" s="22">
        <v>3026868.9734977498</v>
      </c>
    </row>
    <row r="223" spans="2:162" x14ac:dyDescent="0.2">
      <c r="B223" s="20"/>
      <c r="C223" s="21">
        <v>33</v>
      </c>
      <c r="D223" s="21">
        <v>218869.70153061999</v>
      </c>
      <c r="E223" s="21">
        <v>1472776.7281746001</v>
      </c>
      <c r="F223" s="21">
        <v>73168.893707484007</v>
      </c>
      <c r="G223" s="21">
        <v>708486.01969954395</v>
      </c>
      <c r="H223" s="21">
        <v>-161394.37103174601</v>
      </c>
      <c r="I223" s="21">
        <v>543090.32426303602</v>
      </c>
      <c r="J223" s="21">
        <v>55608.949263036302</v>
      </c>
      <c r="K223" s="21">
        <v>472197.61011904501</v>
      </c>
      <c r="L223" s="21">
        <v>1139854.2321428601</v>
      </c>
      <c r="M223" s="21">
        <v>504848.86975623702</v>
      </c>
      <c r="N223" s="21">
        <v>415628.83886054897</v>
      </c>
      <c r="O223" s="21">
        <v>339136.34963151801</v>
      </c>
      <c r="P223" s="21">
        <v>1890120.9126984</v>
      </c>
      <c r="Q223" s="21">
        <v>5101880.5789399203</v>
      </c>
      <c r="R223" s="21">
        <v>4600700.2507086303</v>
      </c>
      <c r="S223" s="21">
        <v>2459218.9892290202</v>
      </c>
      <c r="T223" s="21">
        <v>1910537.0677437601</v>
      </c>
      <c r="U223" s="21">
        <v>1893946.9260204099</v>
      </c>
      <c r="V223" s="21">
        <v>1881530.10345806</v>
      </c>
      <c r="W223" s="21">
        <v>4692781.9074546602</v>
      </c>
      <c r="X223" s="21">
        <v>4443497.1636904804</v>
      </c>
      <c r="Y223" s="21">
        <v>603280.13988093997</v>
      </c>
      <c r="Z223" s="21">
        <v>1529089.0340136001</v>
      </c>
      <c r="AA223" s="21">
        <v>2221743.6887755101</v>
      </c>
      <c r="AB223" s="21">
        <v>2106231.0967970602</v>
      </c>
      <c r="AC223" s="21">
        <v>567477.19203515397</v>
      </c>
      <c r="AD223" s="21">
        <v>225324.22052153901</v>
      </c>
      <c r="AE223" s="21">
        <v>1372760.0904194999</v>
      </c>
      <c r="AF223" s="21">
        <v>1140516.53160431</v>
      </c>
      <c r="AG223" s="21">
        <v>1147628.2301587299</v>
      </c>
      <c r="AH223" s="21">
        <v>875840.32808956504</v>
      </c>
      <c r="AI223" s="21">
        <v>70465.916524946704</v>
      </c>
      <c r="AJ223" s="21">
        <v>1621551.71400228</v>
      </c>
      <c r="AK223" s="21">
        <v>1696271.35629253</v>
      </c>
      <c r="AL223" s="21">
        <v>1122793.2076247199</v>
      </c>
      <c r="AM223" s="21">
        <v>955613.55994898104</v>
      </c>
      <c r="AN223" s="21">
        <v>3372832.2392290202</v>
      </c>
      <c r="AO223" s="21">
        <v>1212470.18296485</v>
      </c>
      <c r="AP223" s="21">
        <v>477500.67587868898</v>
      </c>
      <c r="AQ223" s="21">
        <v>1390683.47137187</v>
      </c>
      <c r="AR223" s="21">
        <v>1219788.7209467101</v>
      </c>
      <c r="AS223" s="21">
        <v>859482.86139455403</v>
      </c>
      <c r="AT223" s="21">
        <v>177894.06944444799</v>
      </c>
      <c r="AU223" s="21">
        <v>16601.0486111194</v>
      </c>
      <c r="AV223" s="21">
        <v>265570.14498299401</v>
      </c>
      <c r="AW223" s="21">
        <v>1163557.2390873099</v>
      </c>
      <c r="AX223" s="21">
        <v>-197276.62315759101</v>
      </c>
      <c r="AY223" s="21">
        <v>158702.74418933701</v>
      </c>
      <c r="AZ223" s="21">
        <v>164577.794075966</v>
      </c>
      <c r="BA223" s="21">
        <v>641794.251133785</v>
      </c>
      <c r="BB223" s="21">
        <v>156999.05583900199</v>
      </c>
      <c r="BC223" s="21">
        <v>441506.44628684199</v>
      </c>
      <c r="BD223" s="21">
        <v>-498827.088151932</v>
      </c>
      <c r="BE223" s="21">
        <v>46396.421343535199</v>
      </c>
      <c r="BF223" s="21">
        <v>231859.12882652899</v>
      </c>
      <c r="BG223" s="21">
        <v>-478849.16439908702</v>
      </c>
      <c r="BH223" s="21">
        <v>65534.322845801697</v>
      </c>
      <c r="BI223" s="21">
        <v>429013.13647958601</v>
      </c>
      <c r="BJ223" s="21">
        <v>93429.570578232393</v>
      </c>
      <c r="BK223" s="21">
        <v>-120292.193594098</v>
      </c>
      <c r="BL223" s="21">
        <v>146377.01672335001</v>
      </c>
      <c r="BM223" s="21">
        <v>-795418.54350906599</v>
      </c>
      <c r="BN223" s="21">
        <v>922943.10827664996</v>
      </c>
      <c r="BO223" s="21">
        <v>989444.76147958601</v>
      </c>
      <c r="BP223" s="21">
        <v>502656.98710317898</v>
      </c>
      <c r="BQ223" s="21">
        <v>590539.12655895995</v>
      </c>
      <c r="BR223" s="21">
        <v>2828862.32936509</v>
      </c>
      <c r="BS223" s="21">
        <v>2228007.8177437601</v>
      </c>
      <c r="BT223" s="21">
        <v>229978.152210876</v>
      </c>
      <c r="BU223" s="21">
        <v>1030766.11153628</v>
      </c>
      <c r="BV223" s="21">
        <v>887920.93679137505</v>
      </c>
      <c r="BW223" s="21">
        <v>615625.66057255899</v>
      </c>
      <c r="BX223" s="21">
        <v>2672645.88392857</v>
      </c>
      <c r="BY223" s="21">
        <v>-18426.124716564998</v>
      </c>
      <c r="BZ223" s="21">
        <v>902600.82979025005</v>
      </c>
      <c r="CA223" s="21">
        <v>534985.21442744101</v>
      </c>
      <c r="CB223" s="21">
        <v>103087.698696151</v>
      </c>
      <c r="CC223" s="21">
        <v>-323195.195861682</v>
      </c>
      <c r="CD223" s="21">
        <v>709667.99220521795</v>
      </c>
      <c r="CE223" s="21">
        <v>353714.70096372103</v>
      </c>
      <c r="CF223" s="21">
        <v>556565.90759637998</v>
      </c>
      <c r="CG223" s="21">
        <v>469763.24645690602</v>
      </c>
      <c r="CH223" s="21">
        <v>464021.83035714901</v>
      </c>
      <c r="CI223" s="21">
        <v>795460.22675737704</v>
      </c>
      <c r="CJ223" s="21">
        <v>342526.51303856098</v>
      </c>
      <c r="CK223" s="21">
        <v>538050.21442744101</v>
      </c>
      <c r="CL223" s="21">
        <v>539671.13718821097</v>
      </c>
      <c r="CM223" s="21">
        <v>352594.06065759098</v>
      </c>
      <c r="CN223" s="21">
        <v>698113.08715987206</v>
      </c>
      <c r="CO223" s="21">
        <v>136530.06788548801</v>
      </c>
      <c r="CP223" s="21">
        <v>1131976.8185941</v>
      </c>
      <c r="CQ223" s="21">
        <v>262320.58645124699</v>
      </c>
      <c r="CR223" s="21">
        <v>-386344.75028343499</v>
      </c>
      <c r="CS223" s="21">
        <v>-173212.30938209599</v>
      </c>
      <c r="CT223" s="21">
        <v>189460.308390021</v>
      </c>
      <c r="CU223" s="21">
        <v>-429810.679421768</v>
      </c>
      <c r="CV223" s="21">
        <v>470225.35997732001</v>
      </c>
      <c r="CW223" s="21">
        <v>2844418.2409297102</v>
      </c>
      <c r="CX223" s="21">
        <v>297529.92672902299</v>
      </c>
      <c r="CY223" s="21">
        <v>1908700.28784013</v>
      </c>
      <c r="CZ223" s="21">
        <v>1726196.6551870699</v>
      </c>
      <c r="DA223" s="21">
        <v>2065655.68296485</v>
      </c>
      <c r="DB223" s="21">
        <v>2749019.8801020398</v>
      </c>
      <c r="DC223" s="21">
        <v>1371094.1771541999</v>
      </c>
      <c r="DD223" s="21">
        <v>2995361.1534863999</v>
      </c>
      <c r="DE223" s="21">
        <v>4438599.8633786896</v>
      </c>
      <c r="DF223" s="21">
        <v>15436714.754393401</v>
      </c>
      <c r="DG223" s="21">
        <v>17369571.449404798</v>
      </c>
      <c r="DH223" s="21">
        <v>18983884.412981901</v>
      </c>
      <c r="DI223" s="21">
        <v>22465840.366638299</v>
      </c>
      <c r="DJ223" s="21">
        <v>11036026.3429705</v>
      </c>
      <c r="DK223" s="21">
        <v>10348256.6947279</v>
      </c>
      <c r="DL223" s="21">
        <v>16218987.865362801</v>
      </c>
      <c r="DM223" s="21">
        <v>17928989.518849202</v>
      </c>
      <c r="DN223" s="21">
        <v>12417851.668225599</v>
      </c>
      <c r="DO223" s="21">
        <v>2707015.6523525999</v>
      </c>
      <c r="DP223" s="21">
        <v>10043302.0963719</v>
      </c>
      <c r="DQ223" s="21">
        <v>4544922.5296201902</v>
      </c>
      <c r="DR223" s="21">
        <v>9890742.5780895706</v>
      </c>
      <c r="DS223" s="21">
        <v>12155642.8484977</v>
      </c>
      <c r="DT223" s="21">
        <v>16393297.890731299</v>
      </c>
      <c r="DU223" s="21">
        <v>4818250.8995181303</v>
      </c>
      <c r="DV223" s="21">
        <v>9768164.4185090698</v>
      </c>
      <c r="DW223" s="21">
        <v>10551932.261763001</v>
      </c>
      <c r="DX223" s="21">
        <v>12971473.245890001</v>
      </c>
      <c r="DY223" s="21">
        <v>11892158.0530046</v>
      </c>
      <c r="DZ223" s="21">
        <v>4426114.6023242604</v>
      </c>
      <c r="EA223" s="21">
        <v>8552456.0456349105</v>
      </c>
      <c r="EB223" s="21">
        <v>12949745.5313209</v>
      </c>
      <c r="EC223" s="21">
        <v>11856115.5323129</v>
      </c>
      <c r="ED223" s="21">
        <v>7023851.5885770898</v>
      </c>
      <c r="EE223" s="21">
        <v>19898480.455782302</v>
      </c>
      <c r="EF223" s="21">
        <v>5424536.3737244904</v>
      </c>
      <c r="EG223" s="21">
        <v>11050997.655895701</v>
      </c>
      <c r="EH223" s="21">
        <v>10821872.804988701</v>
      </c>
      <c r="EI223" s="21">
        <v>972383.42715418304</v>
      </c>
      <c r="EJ223" s="21">
        <v>4432998.7308673598</v>
      </c>
      <c r="EK223" s="21">
        <v>3230392.5908446899</v>
      </c>
      <c r="EL223" s="21">
        <v>9973686.0174319707</v>
      </c>
      <c r="EM223" s="21">
        <v>8282873.6143707503</v>
      </c>
      <c r="EN223" s="21">
        <v>3781671.0493197399</v>
      </c>
      <c r="EO223" s="21">
        <v>2454419.0212584999</v>
      </c>
      <c r="EP223" s="21">
        <v>8461234.2525510192</v>
      </c>
      <c r="EQ223" s="21">
        <v>4943074.2254818697</v>
      </c>
      <c r="ER223" s="21">
        <v>9250534.9108560104</v>
      </c>
      <c r="ES223" s="21">
        <v>10324799.806547601</v>
      </c>
      <c r="ET223" s="21">
        <v>4879201.7603457998</v>
      </c>
      <c r="EU223" s="21">
        <v>23121426.802154198</v>
      </c>
      <c r="EV223" s="21">
        <v>8919687.0617913809</v>
      </c>
      <c r="EW223" s="21">
        <v>10988093.3320578</v>
      </c>
      <c r="EX223" s="21">
        <v>25914477.7933673</v>
      </c>
      <c r="EY223" s="21">
        <v>466732.94600340701</v>
      </c>
      <c r="EZ223" s="21">
        <v>1255801.23752834</v>
      </c>
      <c r="FA223" s="21">
        <v>2006573.23866212</v>
      </c>
      <c r="FB223" s="21">
        <v>-28090.305555552201</v>
      </c>
      <c r="FC223" s="21">
        <v>1575187.88789681</v>
      </c>
      <c r="FD223" s="21">
        <v>6823384.2079081498</v>
      </c>
      <c r="FE223" s="21">
        <v>2007713.46910432</v>
      </c>
      <c r="FF223" s="22">
        <v>3022008.4145408301</v>
      </c>
    </row>
    <row r="224" spans="2:162" x14ac:dyDescent="0.2">
      <c r="B224" s="20"/>
      <c r="C224" s="21">
        <v>34</v>
      </c>
      <c r="D224" s="21">
        <v>215063.59282881001</v>
      </c>
      <c r="E224" s="21">
        <v>1523876.1393140601</v>
      </c>
      <c r="F224" s="21">
        <v>80140.152210883796</v>
      </c>
      <c r="G224" s="21">
        <v>751097.648100905</v>
      </c>
      <c r="H224" s="21">
        <v>-175537.99305555999</v>
      </c>
      <c r="I224" s="21">
        <v>581080.79280045605</v>
      </c>
      <c r="J224" s="21">
        <v>55246.273951247298</v>
      </c>
      <c r="K224" s="21">
        <v>464608.21527777601</v>
      </c>
      <c r="L224" s="21">
        <v>1193946.3054138301</v>
      </c>
      <c r="M224" s="21">
        <v>560671.94614512497</v>
      </c>
      <c r="N224" s="21">
        <v>440618.25609410601</v>
      </c>
      <c r="O224" s="21">
        <v>390376.465136051</v>
      </c>
      <c r="P224" s="21">
        <v>2246599.6707766498</v>
      </c>
      <c r="Q224" s="21">
        <v>5550367.5133220004</v>
      </c>
      <c r="R224" s="21">
        <v>5409736.1848072596</v>
      </c>
      <c r="S224" s="21">
        <v>2709288.1455498799</v>
      </c>
      <c r="T224" s="21">
        <v>2119323.3915816201</v>
      </c>
      <c r="U224" s="21">
        <v>2191073.22123016</v>
      </c>
      <c r="V224" s="21">
        <v>1882778.58900228</v>
      </c>
      <c r="W224" s="21">
        <v>5556401.6534863999</v>
      </c>
      <c r="X224" s="21">
        <v>4682230.04676871</v>
      </c>
      <c r="Y224" s="21">
        <v>691894.39441609394</v>
      </c>
      <c r="Z224" s="21">
        <v>1584130.8075396901</v>
      </c>
      <c r="AA224" s="21">
        <v>2107666.2468821001</v>
      </c>
      <c r="AB224" s="21">
        <v>2021146.4348072601</v>
      </c>
      <c r="AC224" s="21">
        <v>1095588.48426871</v>
      </c>
      <c r="AD224" s="21">
        <v>607783.76502268005</v>
      </c>
      <c r="AE224" s="21">
        <v>1756239.0633503301</v>
      </c>
      <c r="AF224" s="21">
        <v>1425649.55017006</v>
      </c>
      <c r="AG224" s="21">
        <v>1570200.69316894</v>
      </c>
      <c r="AH224" s="21">
        <v>1598779.1764455901</v>
      </c>
      <c r="AI224" s="21">
        <v>662445.51162131096</v>
      </c>
      <c r="AJ224" s="21">
        <v>2146889.2712584999</v>
      </c>
      <c r="AK224" s="21">
        <v>2070095.42687075</v>
      </c>
      <c r="AL224" s="21">
        <v>1642334.20833334</v>
      </c>
      <c r="AM224" s="21">
        <v>1404785.9421768801</v>
      </c>
      <c r="AN224" s="21">
        <v>4130535.9727891199</v>
      </c>
      <c r="AO224" s="21">
        <v>1943229.65036848</v>
      </c>
      <c r="AP224" s="21">
        <v>647060.93253968703</v>
      </c>
      <c r="AQ224" s="21">
        <v>2325461.05413832</v>
      </c>
      <c r="AR224" s="21">
        <v>1911021.3598356</v>
      </c>
      <c r="AS224" s="21">
        <v>1238385.38676304</v>
      </c>
      <c r="AT224" s="21">
        <v>597045.35445012199</v>
      </c>
      <c r="AU224" s="21">
        <v>309065.481575966</v>
      </c>
      <c r="AV224" s="21">
        <v>443463.32681405498</v>
      </c>
      <c r="AW224" s="21">
        <v>1367132.21952948</v>
      </c>
      <c r="AX224" s="21">
        <v>-127660.663407028</v>
      </c>
      <c r="AY224" s="21">
        <v>275524.11621315801</v>
      </c>
      <c r="AZ224" s="21">
        <v>351232.57213719201</v>
      </c>
      <c r="BA224" s="21">
        <v>844685.23015873099</v>
      </c>
      <c r="BB224" s="21">
        <v>310740.34523809003</v>
      </c>
      <c r="BC224" s="21">
        <v>587022.251133785</v>
      </c>
      <c r="BD224" s="21">
        <v>-447177.64668367797</v>
      </c>
      <c r="BE224" s="21">
        <v>69215.892573699399</v>
      </c>
      <c r="BF224" s="21">
        <v>363815.11252833903</v>
      </c>
      <c r="BG224" s="21">
        <v>-229424.95294784001</v>
      </c>
      <c r="BH224" s="21">
        <v>178138.113662124</v>
      </c>
      <c r="BI224" s="21">
        <v>511710.79081632203</v>
      </c>
      <c r="BJ224" s="21">
        <v>228484.39526644399</v>
      </c>
      <c r="BK224" s="21">
        <v>-159126.997590691</v>
      </c>
      <c r="BL224" s="21">
        <v>190571.54691043499</v>
      </c>
      <c r="BM224" s="21">
        <v>-827739.14611677802</v>
      </c>
      <c r="BN224" s="21">
        <v>926736.884920627</v>
      </c>
      <c r="BO224" s="21">
        <v>1088147.2287415001</v>
      </c>
      <c r="BP224" s="21">
        <v>680369.01743197395</v>
      </c>
      <c r="BQ224" s="21">
        <v>1247863.8888888999</v>
      </c>
      <c r="BR224" s="21">
        <v>3670645.74107143</v>
      </c>
      <c r="BS224" s="21">
        <v>2747607.64299887</v>
      </c>
      <c r="BT224" s="21">
        <v>551376.70365646505</v>
      </c>
      <c r="BU224" s="21">
        <v>1632213.743339</v>
      </c>
      <c r="BV224" s="21">
        <v>1194476.2723922899</v>
      </c>
      <c r="BW224" s="21">
        <v>876150.70535714901</v>
      </c>
      <c r="BX224" s="21">
        <v>3118037.3745748401</v>
      </c>
      <c r="BY224" s="21">
        <v>248824.07808956501</v>
      </c>
      <c r="BZ224" s="21">
        <v>1189312.4372165699</v>
      </c>
      <c r="CA224" s="21">
        <v>686253.87145690597</v>
      </c>
      <c r="CB224" s="21">
        <v>350981.40008503199</v>
      </c>
      <c r="CC224" s="21">
        <v>-250000.239937648</v>
      </c>
      <c r="CD224" s="21">
        <v>854844.08432540298</v>
      </c>
      <c r="CE224" s="21">
        <v>375789.81108278001</v>
      </c>
      <c r="CF224" s="21">
        <v>641349.27069161797</v>
      </c>
      <c r="CG224" s="21">
        <v>614059.94189342903</v>
      </c>
      <c r="CH224" s="21">
        <v>562632.09481292998</v>
      </c>
      <c r="CI224" s="21">
        <v>921975.09410430503</v>
      </c>
      <c r="CJ224" s="21">
        <v>346530.215844661</v>
      </c>
      <c r="CK224" s="21">
        <v>685074.66553287196</v>
      </c>
      <c r="CL224" s="21">
        <v>563571.804563493</v>
      </c>
      <c r="CM224" s="21">
        <v>465921.008219957</v>
      </c>
      <c r="CN224" s="21">
        <v>696761.848356009</v>
      </c>
      <c r="CO224" s="21">
        <v>320400.90249434102</v>
      </c>
      <c r="CP224" s="21">
        <v>1254415.88293651</v>
      </c>
      <c r="CQ224" s="21">
        <v>433334.45365646499</v>
      </c>
      <c r="CR224" s="21">
        <v>-260529.99829931601</v>
      </c>
      <c r="CS224" s="21">
        <v>-128797.74815759101</v>
      </c>
      <c r="CT224" s="21">
        <v>351811.94146825402</v>
      </c>
      <c r="CU224" s="21">
        <v>-333255.12712584401</v>
      </c>
      <c r="CV224" s="21">
        <v>728745.28628118301</v>
      </c>
      <c r="CW224" s="21">
        <v>3784892.16609977</v>
      </c>
      <c r="CX224" s="21">
        <v>674672.054280043</v>
      </c>
      <c r="CY224" s="21">
        <v>2791936.0202664402</v>
      </c>
      <c r="CZ224" s="21">
        <v>2150917.4413265302</v>
      </c>
      <c r="DA224" s="21">
        <v>2730590.6836734698</v>
      </c>
      <c r="DB224" s="21">
        <v>3865885.2538265302</v>
      </c>
      <c r="DC224" s="21">
        <v>2091677.6214569099</v>
      </c>
      <c r="DD224" s="21">
        <v>3921731.8127834401</v>
      </c>
      <c r="DE224" s="21">
        <v>5302288.9839852601</v>
      </c>
      <c r="DF224" s="21">
        <v>17122720.5735544</v>
      </c>
      <c r="DG224" s="21">
        <v>18400376.269983001</v>
      </c>
      <c r="DH224" s="21">
        <v>18407662.522959199</v>
      </c>
      <c r="DI224" s="21">
        <v>23066136.502267599</v>
      </c>
      <c r="DJ224" s="21">
        <v>12136364.812925201</v>
      </c>
      <c r="DK224" s="21">
        <v>10051048.044075999</v>
      </c>
      <c r="DL224" s="21">
        <v>17879140.731292501</v>
      </c>
      <c r="DM224" s="21">
        <v>15845965.1201814</v>
      </c>
      <c r="DN224" s="21">
        <v>10674510.928571399</v>
      </c>
      <c r="DO224" s="21">
        <v>2284671.2332766498</v>
      </c>
      <c r="DP224" s="21">
        <v>9101556.32823129</v>
      </c>
      <c r="DQ224" s="21">
        <v>4063519.3090986302</v>
      </c>
      <c r="DR224" s="21">
        <v>9069730.47845806</v>
      </c>
      <c r="DS224" s="21">
        <v>11069446.858701801</v>
      </c>
      <c r="DT224" s="21">
        <v>15323752.940051001</v>
      </c>
      <c r="DU224" s="21">
        <v>4323652.4399093101</v>
      </c>
      <c r="DV224" s="21">
        <v>8985702.1926020402</v>
      </c>
      <c r="DW224" s="21">
        <v>9605201.8602607604</v>
      </c>
      <c r="DX224" s="21">
        <v>12037671.4542234</v>
      </c>
      <c r="DY224" s="21">
        <v>10914035.032454601</v>
      </c>
      <c r="DZ224" s="21">
        <v>4059994.9519557799</v>
      </c>
      <c r="EA224" s="21">
        <v>8279139.84963152</v>
      </c>
      <c r="EB224" s="21">
        <v>11939246.7162698</v>
      </c>
      <c r="EC224" s="21">
        <v>11096145.1978458</v>
      </c>
      <c r="ED224" s="21">
        <v>6340203.85359977</v>
      </c>
      <c r="EE224" s="21">
        <v>17339918.869331099</v>
      </c>
      <c r="EF224" s="21">
        <v>4608570.6400226997</v>
      </c>
      <c r="EG224" s="21">
        <v>9607540.6825396698</v>
      </c>
      <c r="EH224" s="21">
        <v>9597147.8799603097</v>
      </c>
      <c r="EI224" s="21">
        <v>991221.33007368504</v>
      </c>
      <c r="EJ224" s="21">
        <v>4038843.9742063601</v>
      </c>
      <c r="EK224" s="21">
        <v>3141784.8438208699</v>
      </c>
      <c r="EL224" s="21">
        <v>9078473.4156746306</v>
      </c>
      <c r="EM224" s="21">
        <v>7609015.3354591904</v>
      </c>
      <c r="EN224" s="21">
        <v>3354471.8163265302</v>
      </c>
      <c r="EO224" s="21">
        <v>2164715.5352891102</v>
      </c>
      <c r="EP224" s="21">
        <v>8139693.5148809599</v>
      </c>
      <c r="EQ224" s="21">
        <v>4831667.8356009098</v>
      </c>
      <c r="ER224" s="21">
        <v>8850842.2580782305</v>
      </c>
      <c r="ES224" s="21">
        <v>9832017.2113095205</v>
      </c>
      <c r="ET224" s="21">
        <v>4560338.01459751</v>
      </c>
      <c r="EU224" s="21">
        <v>22409341.307539701</v>
      </c>
      <c r="EV224" s="21">
        <v>8462543.6991213094</v>
      </c>
      <c r="EW224" s="21">
        <v>10436413.3382937</v>
      </c>
      <c r="EX224" s="21">
        <v>24891487.841411602</v>
      </c>
      <c r="EY224" s="21">
        <v>487022.08758503199</v>
      </c>
      <c r="EZ224" s="21">
        <v>1289436.99773243</v>
      </c>
      <c r="FA224" s="21">
        <v>1487479.1625566799</v>
      </c>
      <c r="FB224" s="21">
        <v>69491.5341553092</v>
      </c>
      <c r="FC224" s="21">
        <v>1422861.2828798301</v>
      </c>
      <c r="FD224" s="21">
        <v>6814834.9392006798</v>
      </c>
      <c r="FE224" s="21">
        <v>1893076.70096374</v>
      </c>
      <c r="FF224" s="22">
        <v>3164202.6557539399</v>
      </c>
    </row>
    <row r="225" spans="2:162" x14ac:dyDescent="0.2">
      <c r="B225" s="20"/>
      <c r="C225" s="21">
        <v>35</v>
      </c>
      <c r="D225" s="21">
        <v>189551.808106571</v>
      </c>
      <c r="E225" s="21">
        <v>1614110.84396258</v>
      </c>
      <c r="F225" s="21">
        <v>115064.910430841</v>
      </c>
      <c r="G225" s="21">
        <v>719016.52976190299</v>
      </c>
      <c r="H225" s="21">
        <v>-166259.41227324301</v>
      </c>
      <c r="I225" s="21">
        <v>673347.51814059203</v>
      </c>
      <c r="J225" s="21">
        <v>31626.251558952001</v>
      </c>
      <c r="K225" s="21">
        <v>485946.138888888</v>
      </c>
      <c r="L225" s="21">
        <v>1265224.8258219999</v>
      </c>
      <c r="M225" s="21">
        <v>577901.06023242301</v>
      </c>
      <c r="N225" s="21">
        <v>491304.46768707799</v>
      </c>
      <c r="O225" s="21">
        <v>384751.20124717097</v>
      </c>
      <c r="P225" s="21">
        <v>2423805.1916099801</v>
      </c>
      <c r="Q225" s="21">
        <v>5530034.0786564704</v>
      </c>
      <c r="R225" s="21">
        <v>5766512.0517290197</v>
      </c>
      <c r="S225" s="21">
        <v>2790535.0031178999</v>
      </c>
      <c r="T225" s="21">
        <v>2083137.1196145101</v>
      </c>
      <c r="U225" s="21">
        <v>2320820.93197279</v>
      </c>
      <c r="V225" s="21">
        <v>1928951.6544784601</v>
      </c>
      <c r="W225" s="21">
        <v>6145323.4956065696</v>
      </c>
      <c r="X225" s="21">
        <v>4682151.0603741603</v>
      </c>
      <c r="Y225" s="21">
        <v>603888.49744898104</v>
      </c>
      <c r="Z225" s="21">
        <v>1571121.62329932</v>
      </c>
      <c r="AA225" s="21">
        <v>1923793.3309240299</v>
      </c>
      <c r="AB225" s="21">
        <v>1945071.76643991</v>
      </c>
      <c r="AC225" s="21">
        <v>1945581.8373016</v>
      </c>
      <c r="AD225" s="21">
        <v>1070623.0154478401</v>
      </c>
      <c r="AE225" s="21">
        <v>2222221.1602891199</v>
      </c>
      <c r="AF225" s="21">
        <v>1848310.44430272</v>
      </c>
      <c r="AG225" s="21">
        <v>2273844.1228741598</v>
      </c>
      <c r="AH225" s="21">
        <v>2592877.5735544101</v>
      </c>
      <c r="AI225" s="21">
        <v>1528935.3673469401</v>
      </c>
      <c r="AJ225" s="21">
        <v>2923168.6643990902</v>
      </c>
      <c r="AK225" s="21">
        <v>2674229.0072279</v>
      </c>
      <c r="AL225" s="21">
        <v>2475743.28273809</v>
      </c>
      <c r="AM225" s="21">
        <v>2111936.5335884402</v>
      </c>
      <c r="AN225" s="21">
        <v>5246300.79095806</v>
      </c>
      <c r="AO225" s="21">
        <v>3063039.0746882102</v>
      </c>
      <c r="AP225" s="21">
        <v>815188.51573128998</v>
      </c>
      <c r="AQ225" s="21">
        <v>3561757.5928288102</v>
      </c>
      <c r="AR225" s="21">
        <v>2730072.8531745998</v>
      </c>
      <c r="AS225" s="21">
        <v>1797489.2050737001</v>
      </c>
      <c r="AT225" s="21">
        <v>1136927.01020409</v>
      </c>
      <c r="AU225" s="21">
        <v>795744.71541950095</v>
      </c>
      <c r="AV225" s="21">
        <v>768698.56816893804</v>
      </c>
      <c r="AW225" s="21">
        <v>1816579.1200396901</v>
      </c>
      <c r="AX225" s="21">
        <v>-2041.69472789764</v>
      </c>
      <c r="AY225" s="21">
        <v>458731.44246031297</v>
      </c>
      <c r="AZ225" s="21">
        <v>401535.73937074799</v>
      </c>
      <c r="BA225" s="21">
        <v>1229456.6101190599</v>
      </c>
      <c r="BB225" s="21">
        <v>642541.34027777601</v>
      </c>
      <c r="BC225" s="21">
        <v>733255.19118480396</v>
      </c>
      <c r="BD225" s="21">
        <v>-327802.75340136897</v>
      </c>
      <c r="BE225" s="21">
        <v>210810.337301597</v>
      </c>
      <c r="BF225" s="21">
        <v>590633.74546484696</v>
      </c>
      <c r="BG225" s="21">
        <v>-68724.477465987206</v>
      </c>
      <c r="BH225" s="21">
        <v>310754.02508503199</v>
      </c>
      <c r="BI225" s="21">
        <v>541714.73710317898</v>
      </c>
      <c r="BJ225" s="21">
        <v>454871.27777777601</v>
      </c>
      <c r="BK225" s="21">
        <v>-149752.84169501101</v>
      </c>
      <c r="BL225" s="21">
        <v>481901.82539682102</v>
      </c>
      <c r="BM225" s="21">
        <v>-705047.48965419806</v>
      </c>
      <c r="BN225" s="21">
        <v>1019935.09509638</v>
      </c>
      <c r="BO225" s="21">
        <v>1353903.79620181</v>
      </c>
      <c r="BP225" s="21">
        <v>992502.40844671405</v>
      </c>
      <c r="BQ225" s="21">
        <v>2187865.2023809599</v>
      </c>
      <c r="BR225" s="21">
        <v>4873005.5555555504</v>
      </c>
      <c r="BS225" s="21">
        <v>3692276.30810657</v>
      </c>
      <c r="BT225" s="21">
        <v>1095145.9176587299</v>
      </c>
      <c r="BU225" s="21">
        <v>2520689.0408163201</v>
      </c>
      <c r="BV225" s="21">
        <v>1610506.9108560099</v>
      </c>
      <c r="BW225" s="21">
        <v>1390770.03443877</v>
      </c>
      <c r="BX225" s="21">
        <v>3957997.8826530599</v>
      </c>
      <c r="BY225" s="21">
        <v>640191.70946712804</v>
      </c>
      <c r="BZ225" s="21">
        <v>1587312.89540815</v>
      </c>
      <c r="CA225" s="21">
        <v>888887.274801597</v>
      </c>
      <c r="CB225" s="21">
        <v>632978.81306690001</v>
      </c>
      <c r="CC225" s="21">
        <v>-163315.02295918801</v>
      </c>
      <c r="CD225" s="21">
        <v>1048545.13818027</v>
      </c>
      <c r="CE225" s="21">
        <v>468290.95408162498</v>
      </c>
      <c r="CF225" s="21">
        <v>900336.26020409202</v>
      </c>
      <c r="CG225" s="21">
        <v>832469.46811224497</v>
      </c>
      <c r="CH225" s="21">
        <v>697717.49489796197</v>
      </c>
      <c r="CI225" s="21">
        <v>1224269.8218537399</v>
      </c>
      <c r="CJ225" s="21">
        <v>476874.70011337101</v>
      </c>
      <c r="CK225" s="21">
        <v>755560.056122437</v>
      </c>
      <c r="CL225" s="21">
        <v>695228.50864513195</v>
      </c>
      <c r="CM225" s="21">
        <v>677523.76743197395</v>
      </c>
      <c r="CN225" s="21">
        <v>825343.20096372103</v>
      </c>
      <c r="CO225" s="21">
        <v>505642.49277210201</v>
      </c>
      <c r="CP225" s="21">
        <v>1511707.53429706</v>
      </c>
      <c r="CQ225" s="21">
        <v>692586.42290249502</v>
      </c>
      <c r="CR225" s="21">
        <v>-215348.90022675699</v>
      </c>
      <c r="CS225" s="21">
        <v>78493.258786842198</v>
      </c>
      <c r="CT225" s="21">
        <v>508715.22689908702</v>
      </c>
      <c r="CU225" s="21">
        <v>-141937.85048186799</v>
      </c>
      <c r="CV225" s="21">
        <v>1156688.5189909299</v>
      </c>
      <c r="CW225" s="21">
        <v>4723581.9611678096</v>
      </c>
      <c r="CX225" s="21">
        <v>964617.34948979295</v>
      </c>
      <c r="CY225" s="21">
        <v>3688642.8809523699</v>
      </c>
      <c r="CZ225" s="21">
        <v>2596894.2594954702</v>
      </c>
      <c r="DA225" s="21">
        <v>3424857.6784297102</v>
      </c>
      <c r="DB225" s="21">
        <v>4844098.9940476296</v>
      </c>
      <c r="DC225" s="21">
        <v>2908449.6743197301</v>
      </c>
      <c r="DD225" s="21">
        <v>4723651.3202947797</v>
      </c>
      <c r="DE225" s="21">
        <v>5481519.36819728</v>
      </c>
      <c r="DF225" s="21">
        <v>18754837.8786848</v>
      </c>
      <c r="DG225" s="21">
        <v>18845951.810232401</v>
      </c>
      <c r="DH225" s="21">
        <v>16857610.036706399</v>
      </c>
      <c r="DI225" s="21">
        <v>22826544.044926301</v>
      </c>
      <c r="DJ225" s="21">
        <v>13041839.4117063</v>
      </c>
      <c r="DK225" s="21">
        <v>9644969.3735827804</v>
      </c>
      <c r="DL225" s="21">
        <v>19421671.494331099</v>
      </c>
      <c r="DM225" s="21">
        <v>14279357.552862801</v>
      </c>
      <c r="DN225" s="21">
        <v>9287511.6458333395</v>
      </c>
      <c r="DO225" s="21">
        <v>1897612.13350341</v>
      </c>
      <c r="DP225" s="21">
        <v>8090104.1298185904</v>
      </c>
      <c r="DQ225" s="21">
        <v>3787703.2959183799</v>
      </c>
      <c r="DR225" s="21">
        <v>8222699.8178854901</v>
      </c>
      <c r="DS225" s="21">
        <v>9916090.2359693907</v>
      </c>
      <c r="DT225" s="21">
        <v>14001633.6482426</v>
      </c>
      <c r="DU225" s="21">
        <v>3877684.9377834401</v>
      </c>
      <c r="DV225" s="21">
        <v>8379260.7903911797</v>
      </c>
      <c r="DW225" s="21">
        <v>8722467.5678854901</v>
      </c>
      <c r="DX225" s="21">
        <v>10930563.4679705</v>
      </c>
      <c r="DY225" s="21">
        <v>10113769.392857101</v>
      </c>
      <c r="DZ225" s="21">
        <v>3786370.2593537401</v>
      </c>
      <c r="EA225" s="21">
        <v>7829476.6816893397</v>
      </c>
      <c r="EB225" s="21">
        <v>11046504.800736999</v>
      </c>
      <c r="EC225" s="21">
        <v>10364092.222080501</v>
      </c>
      <c r="ED225" s="21">
        <v>5816884.3922902504</v>
      </c>
      <c r="EE225" s="21">
        <v>15345516.936791399</v>
      </c>
      <c r="EF225" s="21">
        <v>4152407.46683675</v>
      </c>
      <c r="EG225" s="21">
        <v>8446009.4390589595</v>
      </c>
      <c r="EH225" s="21">
        <v>8363837.2378117898</v>
      </c>
      <c r="EI225" s="21">
        <v>1070472.0301870699</v>
      </c>
      <c r="EJ225" s="21">
        <v>3644257.85813493</v>
      </c>
      <c r="EK225" s="21">
        <v>3027375.29719389</v>
      </c>
      <c r="EL225" s="21">
        <v>8305957.5242346805</v>
      </c>
      <c r="EM225" s="21">
        <v>7094200.6459750496</v>
      </c>
      <c r="EN225" s="21">
        <v>3093005.4491213299</v>
      </c>
      <c r="EO225" s="21">
        <v>1957045.8494898099</v>
      </c>
      <c r="EP225" s="21">
        <v>7954414.0739795901</v>
      </c>
      <c r="EQ225" s="21">
        <v>4837750.4990079403</v>
      </c>
      <c r="ER225" s="21">
        <v>8582969.0657596309</v>
      </c>
      <c r="ES225" s="21">
        <v>9412772.8510487508</v>
      </c>
      <c r="ET225" s="21">
        <v>4221067.0542800399</v>
      </c>
      <c r="EU225" s="21">
        <v>21597323.190476201</v>
      </c>
      <c r="EV225" s="21">
        <v>8237761.3499149699</v>
      </c>
      <c r="EW225" s="21">
        <v>9934602.6285430901</v>
      </c>
      <c r="EX225" s="21">
        <v>23604965.938917201</v>
      </c>
      <c r="EY225" s="21">
        <v>530818.83049885905</v>
      </c>
      <c r="EZ225" s="21">
        <v>1414049.3037131601</v>
      </c>
      <c r="FA225" s="21">
        <v>1020405.50708619</v>
      </c>
      <c r="FB225" s="21">
        <v>168438.94897958601</v>
      </c>
      <c r="FC225" s="21">
        <v>1338988.17120183</v>
      </c>
      <c r="FD225" s="21">
        <v>6927445.9387755096</v>
      </c>
      <c r="FE225" s="21">
        <v>1808595.8380101901</v>
      </c>
      <c r="FF225" s="22">
        <v>3298795.13803855</v>
      </c>
    </row>
    <row r="226" spans="2:162" x14ac:dyDescent="0.2">
      <c r="B226" s="20"/>
      <c r="C226" s="21">
        <v>36</v>
      </c>
      <c r="D226" s="21">
        <v>274351.39895124699</v>
      </c>
      <c r="E226" s="21">
        <v>1671133.5195578299</v>
      </c>
      <c r="F226" s="21">
        <v>134042.39583332799</v>
      </c>
      <c r="G226" s="21">
        <v>764861.62825963704</v>
      </c>
      <c r="H226" s="21">
        <v>-198784.85870181001</v>
      </c>
      <c r="I226" s="21">
        <v>721635.39257369901</v>
      </c>
      <c r="J226" s="21">
        <v>-31271.969246029901</v>
      </c>
      <c r="K226" s="21">
        <v>542788.62797618704</v>
      </c>
      <c r="L226" s="21">
        <v>1257305.38520408</v>
      </c>
      <c r="M226" s="21">
        <v>576953.02862811799</v>
      </c>
      <c r="N226" s="21">
        <v>552662.931972794</v>
      </c>
      <c r="O226" s="21">
        <v>446144.49107142503</v>
      </c>
      <c r="P226" s="21">
        <v>2384425.3384353798</v>
      </c>
      <c r="Q226" s="21">
        <v>5378093.5386904804</v>
      </c>
      <c r="R226" s="21">
        <v>5850900.5734126903</v>
      </c>
      <c r="S226" s="21">
        <v>2706511.08064058</v>
      </c>
      <c r="T226" s="21">
        <v>2116022.8784013698</v>
      </c>
      <c r="U226" s="21">
        <v>2270167.7022392298</v>
      </c>
      <c r="V226" s="21">
        <v>1886287.3686224399</v>
      </c>
      <c r="W226" s="21">
        <v>6259082.8587018102</v>
      </c>
      <c r="X226" s="21">
        <v>4637960.5182823101</v>
      </c>
      <c r="Y226" s="21">
        <v>613367.92049318599</v>
      </c>
      <c r="Z226" s="21">
        <v>1479013.48979591</v>
      </c>
      <c r="AA226" s="21">
        <v>1837650.29223356</v>
      </c>
      <c r="AB226" s="21">
        <v>1938803.05130385</v>
      </c>
      <c r="AC226" s="21">
        <v>3109961.3554421798</v>
      </c>
      <c r="AD226" s="21">
        <v>1751809.1122449001</v>
      </c>
      <c r="AE226" s="21">
        <v>3051567.9321145099</v>
      </c>
      <c r="AF226" s="21">
        <v>2480759.40376984</v>
      </c>
      <c r="AG226" s="21">
        <v>3175268.9839852601</v>
      </c>
      <c r="AH226" s="21">
        <v>4141147.8622448999</v>
      </c>
      <c r="AI226" s="21">
        <v>2609085.93310657</v>
      </c>
      <c r="AJ226" s="21">
        <v>3854932.7158446601</v>
      </c>
      <c r="AK226" s="21">
        <v>3635386.3843537401</v>
      </c>
      <c r="AL226" s="21">
        <v>3773052.98540249</v>
      </c>
      <c r="AM226" s="21">
        <v>3239867.9821428498</v>
      </c>
      <c r="AN226" s="21">
        <v>6568699.5775226802</v>
      </c>
      <c r="AO226" s="21">
        <v>4321306.6197562404</v>
      </c>
      <c r="AP226" s="21">
        <v>1082469.0413832201</v>
      </c>
      <c r="AQ226" s="21">
        <v>5109123.5031179003</v>
      </c>
      <c r="AR226" s="21">
        <v>4128941.2861394598</v>
      </c>
      <c r="AS226" s="21">
        <v>2689881.3151927399</v>
      </c>
      <c r="AT226" s="21">
        <v>2060170.3130669</v>
      </c>
      <c r="AU226" s="21">
        <v>1610899.9980158799</v>
      </c>
      <c r="AV226" s="21">
        <v>1266656.29676871</v>
      </c>
      <c r="AW226" s="21">
        <v>2540999.0983560099</v>
      </c>
      <c r="AX226" s="21">
        <v>224872.910147399</v>
      </c>
      <c r="AY226" s="21">
        <v>715028.49829931604</v>
      </c>
      <c r="AZ226" s="21">
        <v>699837.04152494704</v>
      </c>
      <c r="BA226" s="21">
        <v>2008967.84679706</v>
      </c>
      <c r="BB226" s="21">
        <v>1052333.6128117901</v>
      </c>
      <c r="BC226" s="21">
        <v>1064290.0609410401</v>
      </c>
      <c r="BD226" s="21">
        <v>-85482.802579373107</v>
      </c>
      <c r="BE226" s="21">
        <v>407259.57808956498</v>
      </c>
      <c r="BF226" s="21">
        <v>986748.42616212403</v>
      </c>
      <c r="BG226" s="21">
        <v>491912.64710883802</v>
      </c>
      <c r="BH226" s="21">
        <v>565532.95450681495</v>
      </c>
      <c r="BI226" s="21">
        <v>724610.96258503199</v>
      </c>
      <c r="BJ226" s="21">
        <v>917943.21598640096</v>
      </c>
      <c r="BK226" s="21">
        <v>-20210.260629251599</v>
      </c>
      <c r="BL226" s="21">
        <v>799382.27607709204</v>
      </c>
      <c r="BM226" s="21">
        <v>-519328.90249434102</v>
      </c>
      <c r="BN226" s="21">
        <v>1115750.8178854899</v>
      </c>
      <c r="BO226" s="21">
        <v>1895423.27083334</v>
      </c>
      <c r="BP226" s="21">
        <v>1556500.4686791301</v>
      </c>
      <c r="BQ226" s="21">
        <v>3883956.5306122601</v>
      </c>
      <c r="BR226" s="21">
        <v>6468694.7793367403</v>
      </c>
      <c r="BS226" s="21">
        <v>5101432.8493480701</v>
      </c>
      <c r="BT226" s="21">
        <v>1978530.61819728</v>
      </c>
      <c r="BU226" s="21">
        <v>4082571.9445861601</v>
      </c>
      <c r="BV226" s="21">
        <v>2523729.1444160901</v>
      </c>
      <c r="BW226" s="21">
        <v>2120830.4112811801</v>
      </c>
      <c r="BX226" s="21">
        <v>4990299.8229875304</v>
      </c>
      <c r="BY226" s="21">
        <v>1309075.8103741601</v>
      </c>
      <c r="BZ226" s="21">
        <v>2108771.5324546499</v>
      </c>
      <c r="CA226" s="21">
        <v>1230348.2946428501</v>
      </c>
      <c r="CB226" s="21">
        <v>1171571.1262755101</v>
      </c>
      <c r="CC226" s="21">
        <v>-67703.3214285672</v>
      </c>
      <c r="CD226" s="21">
        <v>1407947.6094104401</v>
      </c>
      <c r="CE226" s="21">
        <v>492125.213293657</v>
      </c>
      <c r="CF226" s="21">
        <v>1267803.58049887</v>
      </c>
      <c r="CG226" s="21">
        <v>1105877.59523809</v>
      </c>
      <c r="CH226" s="21">
        <v>937817.524801597</v>
      </c>
      <c r="CI226" s="21">
        <v>1727024.7879818699</v>
      </c>
      <c r="CJ226" s="21">
        <v>651148.34580498899</v>
      </c>
      <c r="CK226" s="21">
        <v>922175.06845237303</v>
      </c>
      <c r="CL226" s="21">
        <v>837735.84311224497</v>
      </c>
      <c r="CM226" s="21">
        <v>960982.62400793994</v>
      </c>
      <c r="CN226" s="21">
        <v>901678.81746031297</v>
      </c>
      <c r="CO226" s="21">
        <v>928368.79974490404</v>
      </c>
      <c r="CP226" s="21">
        <v>1700821.6105442201</v>
      </c>
      <c r="CQ226" s="21">
        <v>1167334.3755669</v>
      </c>
      <c r="CR226" s="21">
        <v>-55419.949971661001</v>
      </c>
      <c r="CS226" s="21">
        <v>291229.14668367797</v>
      </c>
      <c r="CT226" s="21">
        <v>819003.05328798306</v>
      </c>
      <c r="CU226" s="21">
        <v>107773.05385486801</v>
      </c>
      <c r="CV226" s="21">
        <v>1740239.2548185899</v>
      </c>
      <c r="CW226" s="21">
        <v>5512721.60246599</v>
      </c>
      <c r="CX226" s="21">
        <v>1275373.5019841201</v>
      </c>
      <c r="CY226" s="21">
        <v>4597000.24319728</v>
      </c>
      <c r="CZ226" s="21">
        <v>2921342.9559240299</v>
      </c>
      <c r="DA226" s="21">
        <v>3868575.7698412701</v>
      </c>
      <c r="DB226" s="21">
        <v>5578483.7131519299</v>
      </c>
      <c r="DC226" s="21">
        <v>3508892.77536848</v>
      </c>
      <c r="DD226" s="21">
        <v>5177471.0667516897</v>
      </c>
      <c r="DE226" s="21">
        <v>5255305.2991779996</v>
      </c>
      <c r="DF226" s="21">
        <v>19835890.4681122</v>
      </c>
      <c r="DG226" s="21">
        <v>18841528.567460299</v>
      </c>
      <c r="DH226" s="21">
        <v>14878276.266581601</v>
      </c>
      <c r="DI226" s="21">
        <v>22147295.284013599</v>
      </c>
      <c r="DJ226" s="21">
        <v>13556596.523951201</v>
      </c>
      <c r="DK226" s="21">
        <v>9204347.0762471594</v>
      </c>
      <c r="DL226" s="21">
        <v>20742939.3061224</v>
      </c>
      <c r="DM226" s="21">
        <v>12982242.9098639</v>
      </c>
      <c r="DN226" s="21">
        <v>8019529.1795634897</v>
      </c>
      <c r="DO226" s="21">
        <v>1639025.7220805001</v>
      </c>
      <c r="DP226" s="21">
        <v>7187560.7210884402</v>
      </c>
      <c r="DQ226" s="21">
        <v>3484915.7407879801</v>
      </c>
      <c r="DR226" s="21">
        <v>7377473.8606859501</v>
      </c>
      <c r="DS226" s="21">
        <v>9047067.9743480701</v>
      </c>
      <c r="DT226" s="21">
        <v>12824408.618480699</v>
      </c>
      <c r="DU226" s="21">
        <v>3435356.58106576</v>
      </c>
      <c r="DV226" s="21">
        <v>7895828.5989228804</v>
      </c>
      <c r="DW226" s="21">
        <v>7942873.0171485199</v>
      </c>
      <c r="DX226" s="21">
        <v>9811759.2012471594</v>
      </c>
      <c r="DY226" s="21">
        <v>9307145.2963435408</v>
      </c>
      <c r="DZ226" s="21">
        <v>3438623.9523809399</v>
      </c>
      <c r="EA226" s="21">
        <v>7135193.3064059</v>
      </c>
      <c r="EB226" s="21">
        <v>10217366.8921485</v>
      </c>
      <c r="EC226" s="21">
        <v>9632090.5562641807</v>
      </c>
      <c r="ED226" s="21">
        <v>5475147.4597505601</v>
      </c>
      <c r="EE226" s="21">
        <v>13667519.113520401</v>
      </c>
      <c r="EF226" s="21">
        <v>3881071.4050453599</v>
      </c>
      <c r="EG226" s="21">
        <v>7450081.6217403701</v>
      </c>
      <c r="EH226" s="21">
        <v>7387709.4844104396</v>
      </c>
      <c r="EI226" s="21">
        <v>801432.364512473</v>
      </c>
      <c r="EJ226" s="21">
        <v>3367470.9006519299</v>
      </c>
      <c r="EK226" s="21">
        <v>2917836.5542800399</v>
      </c>
      <c r="EL226" s="21">
        <v>7693865.0453514801</v>
      </c>
      <c r="EM226" s="21">
        <v>6555537.7039399203</v>
      </c>
      <c r="EN226" s="21">
        <v>2823039.94373581</v>
      </c>
      <c r="EO226" s="21">
        <v>1749840.4151077</v>
      </c>
      <c r="EP226" s="21">
        <v>7637706.6544784596</v>
      </c>
      <c r="EQ226" s="21">
        <v>4801492.0571145099</v>
      </c>
      <c r="ER226" s="21">
        <v>8373472.30286281</v>
      </c>
      <c r="ES226" s="21">
        <v>8879549.7223639507</v>
      </c>
      <c r="ET226" s="21">
        <v>3915252.5688775601</v>
      </c>
      <c r="EU226" s="21">
        <v>20768892.030045401</v>
      </c>
      <c r="EV226" s="21">
        <v>8126213.1248582797</v>
      </c>
      <c r="EW226" s="21">
        <v>9508234.1798469406</v>
      </c>
      <c r="EX226" s="21">
        <v>22246779.346797101</v>
      </c>
      <c r="EY226" s="21">
        <v>550276.01346372103</v>
      </c>
      <c r="EZ226" s="21">
        <v>1528403.57823129</v>
      </c>
      <c r="FA226" s="21">
        <v>622503.80909863103</v>
      </c>
      <c r="FB226" s="21">
        <v>394706.258928567</v>
      </c>
      <c r="FC226" s="21">
        <v>1053138.21967119</v>
      </c>
      <c r="FD226" s="21">
        <v>6999472.3204365103</v>
      </c>
      <c r="FE226" s="21">
        <v>1650192.1910430801</v>
      </c>
      <c r="FF226" s="22">
        <v>3271897.7006802601</v>
      </c>
    </row>
    <row r="227" spans="2:162" x14ac:dyDescent="0.2">
      <c r="B227" s="20"/>
      <c r="C227" s="21">
        <v>37</v>
      </c>
      <c r="D227" s="21">
        <v>375952.49787415599</v>
      </c>
      <c r="E227" s="21">
        <v>1775757.4029194999</v>
      </c>
      <c r="F227" s="21">
        <v>187218.07908163199</v>
      </c>
      <c r="G227" s="21">
        <v>777243.05243764096</v>
      </c>
      <c r="H227" s="21">
        <v>-137848.99744898101</v>
      </c>
      <c r="I227" s="21">
        <v>744995.50510204595</v>
      </c>
      <c r="J227" s="21">
        <v>-5098.2291666716301</v>
      </c>
      <c r="K227" s="21">
        <v>517274.883078232</v>
      </c>
      <c r="L227" s="21">
        <v>1289170.07142857</v>
      </c>
      <c r="M227" s="21">
        <v>702956.24404761905</v>
      </c>
      <c r="N227" s="21">
        <v>615083.09608843899</v>
      </c>
      <c r="O227" s="21">
        <v>500547.96286848199</v>
      </c>
      <c r="P227" s="21">
        <v>2466655.1719104401</v>
      </c>
      <c r="Q227" s="21">
        <v>5340141.8236961504</v>
      </c>
      <c r="R227" s="21">
        <v>5756697.9773242604</v>
      </c>
      <c r="S227" s="21">
        <v>2692285.0358560099</v>
      </c>
      <c r="T227" s="21">
        <v>1937410.2045068101</v>
      </c>
      <c r="U227" s="21">
        <v>2330413.6935941</v>
      </c>
      <c r="V227" s="21">
        <v>1780062.6439909299</v>
      </c>
      <c r="W227" s="21">
        <v>5975321.3245464899</v>
      </c>
      <c r="X227" s="21">
        <v>4519676.0924036196</v>
      </c>
      <c r="Y227" s="21">
        <v>542440.63846372103</v>
      </c>
      <c r="Z227" s="21">
        <v>1372731.1292516901</v>
      </c>
      <c r="AA227" s="21">
        <v>1703626.9506802701</v>
      </c>
      <c r="AB227" s="21">
        <v>2157031.24036281</v>
      </c>
      <c r="AC227" s="21">
        <v>4556688.1517857201</v>
      </c>
      <c r="AD227" s="21">
        <v>2569744.6201814101</v>
      </c>
      <c r="AE227" s="21">
        <v>4006291.4591836799</v>
      </c>
      <c r="AF227" s="21">
        <v>3204695.88633788</v>
      </c>
      <c r="AG227" s="21">
        <v>4588690.7814626005</v>
      </c>
      <c r="AH227" s="21">
        <v>5847013.1828231197</v>
      </c>
      <c r="AI227" s="21">
        <v>3921840.5663265302</v>
      </c>
      <c r="AJ227" s="21">
        <v>4976071.7522675702</v>
      </c>
      <c r="AK227" s="21">
        <v>4866303.86819728</v>
      </c>
      <c r="AL227" s="21">
        <v>5383550.08390023</v>
      </c>
      <c r="AM227" s="21">
        <v>4739736.7704081498</v>
      </c>
      <c r="AN227" s="21">
        <v>8097391.5571145099</v>
      </c>
      <c r="AO227" s="21">
        <v>5436946.9056122499</v>
      </c>
      <c r="AP227" s="21">
        <v>1391052.00113378</v>
      </c>
      <c r="AQ227" s="21">
        <v>6826243.0973639498</v>
      </c>
      <c r="AR227" s="21">
        <v>5641617.0547052203</v>
      </c>
      <c r="AS227" s="21">
        <v>3827770.8205782301</v>
      </c>
      <c r="AT227" s="21">
        <v>3395714.4343821001</v>
      </c>
      <c r="AU227" s="21">
        <v>2893193.4357993202</v>
      </c>
      <c r="AV227" s="21">
        <v>2041525.7903911599</v>
      </c>
      <c r="AW227" s="21">
        <v>3753842.3116496699</v>
      </c>
      <c r="AX227" s="21">
        <v>540707.61649659299</v>
      </c>
      <c r="AY227" s="21">
        <v>1146785.1770124701</v>
      </c>
      <c r="AZ227" s="21">
        <v>1153799.3527494399</v>
      </c>
      <c r="BA227" s="21">
        <v>3456597.20323129</v>
      </c>
      <c r="BB227" s="21">
        <v>1681970.38407029</v>
      </c>
      <c r="BC227" s="21">
        <v>1585614.27069162</v>
      </c>
      <c r="BD227" s="21">
        <v>410188.99503968703</v>
      </c>
      <c r="BE227" s="21">
        <v>727427.81618480396</v>
      </c>
      <c r="BF227" s="21">
        <v>1560226.61309524</v>
      </c>
      <c r="BG227" s="21">
        <v>1331446.6106859399</v>
      </c>
      <c r="BH227" s="21">
        <v>1046056.7281746001</v>
      </c>
      <c r="BI227" s="21">
        <v>1035620.33475056</v>
      </c>
      <c r="BJ227" s="21">
        <v>1604602.6303854899</v>
      </c>
      <c r="BK227" s="21">
        <v>220147.68608278001</v>
      </c>
      <c r="BL227" s="21">
        <v>1494869.6563208699</v>
      </c>
      <c r="BM227" s="21">
        <v>-200673.28117912999</v>
      </c>
      <c r="BN227" s="21">
        <v>1450977.76913266</v>
      </c>
      <c r="BO227" s="21">
        <v>2744419.0532879801</v>
      </c>
      <c r="BP227" s="21">
        <v>2324454.10204081</v>
      </c>
      <c r="BQ227" s="21">
        <v>6385196.6164966198</v>
      </c>
      <c r="BR227" s="21">
        <v>8841093.0963718705</v>
      </c>
      <c r="BS227" s="21">
        <v>7248396.1214569099</v>
      </c>
      <c r="BT227" s="21">
        <v>3478583.1950113499</v>
      </c>
      <c r="BU227" s="21">
        <v>6247496.6448412696</v>
      </c>
      <c r="BV227" s="21">
        <v>3911284.4369331002</v>
      </c>
      <c r="BW227" s="21">
        <v>3315886.30697279</v>
      </c>
      <c r="BX227" s="21">
        <v>6494930.2936507901</v>
      </c>
      <c r="BY227" s="21">
        <v>2201057.4574829899</v>
      </c>
      <c r="BZ227" s="21">
        <v>3058286.7512755101</v>
      </c>
      <c r="CA227" s="21">
        <v>1747204.59807256</v>
      </c>
      <c r="CB227" s="21">
        <v>1898335.45053856</v>
      </c>
      <c r="CC227" s="21">
        <v>185675.25850340701</v>
      </c>
      <c r="CD227" s="21">
        <v>2027085.6360544099</v>
      </c>
      <c r="CE227" s="21">
        <v>689308.19005101896</v>
      </c>
      <c r="CF227" s="21">
        <v>1975451.8673469401</v>
      </c>
      <c r="CG227" s="21">
        <v>1641889.3052721</v>
      </c>
      <c r="CH227" s="21">
        <v>1275103.8197279</v>
      </c>
      <c r="CI227" s="21">
        <v>2494970.4013605402</v>
      </c>
      <c r="CJ227" s="21">
        <v>873832.28245465504</v>
      </c>
      <c r="CK227" s="21">
        <v>1346218.4598922899</v>
      </c>
      <c r="CL227" s="21">
        <v>1305236.24206349</v>
      </c>
      <c r="CM227" s="21">
        <v>1472942.1887755101</v>
      </c>
      <c r="CN227" s="21">
        <v>1193355.86153628</v>
      </c>
      <c r="CO227" s="21">
        <v>1443634.8725906899</v>
      </c>
      <c r="CP227" s="21">
        <v>1998009.49716553</v>
      </c>
      <c r="CQ227" s="21">
        <v>1895057.01119615</v>
      </c>
      <c r="CR227" s="21">
        <v>143991.26502267999</v>
      </c>
      <c r="CS227" s="21">
        <v>742558.38959750498</v>
      </c>
      <c r="CT227" s="21">
        <v>1221691.3099489801</v>
      </c>
      <c r="CU227" s="21">
        <v>579167.061649665</v>
      </c>
      <c r="CV227" s="21">
        <v>2585898.9061791301</v>
      </c>
      <c r="CW227" s="21">
        <v>5931751.6811224399</v>
      </c>
      <c r="CX227" s="21">
        <v>1514117.9390589599</v>
      </c>
      <c r="CY227" s="21">
        <v>5050725.1848072596</v>
      </c>
      <c r="CZ227" s="21">
        <v>3107191.0718537401</v>
      </c>
      <c r="DA227" s="21">
        <v>4205489.2166950097</v>
      </c>
      <c r="DB227" s="21">
        <v>5856051.8266723501</v>
      </c>
      <c r="DC227" s="21">
        <v>3903036.2893990902</v>
      </c>
      <c r="DD227" s="21">
        <v>5301726.7329931902</v>
      </c>
      <c r="DE227" s="21">
        <v>4811182.0102040898</v>
      </c>
      <c r="DF227" s="21">
        <v>20303779.049461398</v>
      </c>
      <c r="DG227" s="21">
        <v>18486115.1838152</v>
      </c>
      <c r="DH227" s="21">
        <v>12737112.8119331</v>
      </c>
      <c r="DI227" s="21">
        <v>21109856.9607426</v>
      </c>
      <c r="DJ227" s="21">
        <v>13479148.040674601</v>
      </c>
      <c r="DK227" s="21">
        <v>8743518.6496598702</v>
      </c>
      <c r="DL227" s="21">
        <v>21412538.680838998</v>
      </c>
      <c r="DM227" s="21">
        <v>11902392.496173499</v>
      </c>
      <c r="DN227" s="21">
        <v>6995488.6099773198</v>
      </c>
      <c r="DO227" s="21">
        <v>1421821.82993197</v>
      </c>
      <c r="DP227" s="21">
        <v>6400076.4143990902</v>
      </c>
      <c r="DQ227" s="21">
        <v>3324992.66950113</v>
      </c>
      <c r="DR227" s="21">
        <v>6611650.1285430901</v>
      </c>
      <c r="DS227" s="21">
        <v>8232781.3200113196</v>
      </c>
      <c r="DT227" s="21">
        <v>11621058.159297099</v>
      </c>
      <c r="DU227" s="21">
        <v>3042577.3598356</v>
      </c>
      <c r="DV227" s="21">
        <v>7350117.7936508097</v>
      </c>
      <c r="DW227" s="21">
        <v>7280513.35856009</v>
      </c>
      <c r="DX227" s="21">
        <v>8704166.9763321895</v>
      </c>
      <c r="DY227" s="21">
        <v>8587804.2484410405</v>
      </c>
      <c r="DZ227" s="21">
        <v>3166996.6951530599</v>
      </c>
      <c r="EA227" s="21">
        <v>6488943.0283446601</v>
      </c>
      <c r="EB227" s="21">
        <v>9471443.8429705203</v>
      </c>
      <c r="EC227" s="21">
        <v>8929979.6071428508</v>
      </c>
      <c r="ED227" s="21">
        <v>5305708.56930272</v>
      </c>
      <c r="EE227" s="21">
        <v>12410898.787698399</v>
      </c>
      <c r="EF227" s="21">
        <v>3671325.9914966198</v>
      </c>
      <c r="EG227" s="21">
        <v>6649290.9637188297</v>
      </c>
      <c r="EH227" s="21">
        <v>6519973.9963151999</v>
      </c>
      <c r="EI227" s="21">
        <v>656638.637896806</v>
      </c>
      <c r="EJ227" s="21">
        <v>3185924.5552721</v>
      </c>
      <c r="EK227" s="21">
        <v>2752889.9608843601</v>
      </c>
      <c r="EL227" s="21">
        <v>7208294.5986394603</v>
      </c>
      <c r="EM227" s="21">
        <v>6043729.0558390003</v>
      </c>
      <c r="EN227" s="21">
        <v>2700734.00184238</v>
      </c>
      <c r="EO227" s="21">
        <v>1648023.11096939</v>
      </c>
      <c r="EP227" s="21">
        <v>7543713.4229025003</v>
      </c>
      <c r="EQ227" s="21">
        <v>4618903.8177437596</v>
      </c>
      <c r="ER227" s="21">
        <v>8043967.9767573802</v>
      </c>
      <c r="ES227" s="21">
        <v>8492058.41780046</v>
      </c>
      <c r="ET227" s="21">
        <v>3595116.97420634</v>
      </c>
      <c r="EU227" s="21">
        <v>19812251.4963152</v>
      </c>
      <c r="EV227" s="21">
        <v>7986908.3041383196</v>
      </c>
      <c r="EW227" s="21">
        <v>9202746.2329931892</v>
      </c>
      <c r="EX227" s="21">
        <v>20741991.396400198</v>
      </c>
      <c r="EY227" s="21">
        <v>536441.72760770505</v>
      </c>
      <c r="EZ227" s="21">
        <v>1591893.1235827799</v>
      </c>
      <c r="FA227" s="21">
        <v>146104.99645692101</v>
      </c>
      <c r="FB227" s="21">
        <v>520415.13038548798</v>
      </c>
      <c r="FC227" s="21">
        <v>786177.78373017896</v>
      </c>
      <c r="FD227" s="21">
        <v>7023488.4019274404</v>
      </c>
      <c r="FE227" s="21">
        <v>1636323.4271541799</v>
      </c>
      <c r="FF227" s="22">
        <v>3279076.5170068098</v>
      </c>
    </row>
    <row r="228" spans="2:162" x14ac:dyDescent="0.2">
      <c r="B228" s="20"/>
      <c r="C228" s="21">
        <v>38</v>
      </c>
      <c r="D228" s="21">
        <v>392653.34311224503</v>
      </c>
      <c r="E228" s="21">
        <v>1790738.4597505601</v>
      </c>
      <c r="F228" s="21">
        <v>221873.14143990699</v>
      </c>
      <c r="G228" s="21">
        <v>786266.15334466798</v>
      </c>
      <c r="H228" s="21">
        <v>-78258.240646265505</v>
      </c>
      <c r="I228" s="21">
        <v>861358.06816893804</v>
      </c>
      <c r="J228" s="21">
        <v>29.618764169514201</v>
      </c>
      <c r="K228" s="21">
        <v>527784.69600340701</v>
      </c>
      <c r="L228" s="21">
        <v>1290327.2932256199</v>
      </c>
      <c r="M228" s="21">
        <v>805521.80257936602</v>
      </c>
      <c r="N228" s="21">
        <v>739627.21017573797</v>
      </c>
      <c r="O228" s="21">
        <v>579744.18990929401</v>
      </c>
      <c r="P228" s="21">
        <v>2562158.0857426198</v>
      </c>
      <c r="Q228" s="21">
        <v>5634492.7862811796</v>
      </c>
      <c r="R228" s="21">
        <v>5665573.6481009098</v>
      </c>
      <c r="S228" s="21">
        <v>2571085.1809807299</v>
      </c>
      <c r="T228" s="21">
        <v>1804745.7440476301</v>
      </c>
      <c r="U228" s="21">
        <v>2625482.0603741598</v>
      </c>
      <c r="V228" s="21">
        <v>1771331.5783730301</v>
      </c>
      <c r="W228" s="21">
        <v>5724454.7892573802</v>
      </c>
      <c r="X228" s="21">
        <v>4331924.4357993202</v>
      </c>
      <c r="Y228" s="21">
        <v>518067.16978459101</v>
      </c>
      <c r="Z228" s="21">
        <v>1316270.3622449001</v>
      </c>
      <c r="AA228" s="21">
        <v>1681946.2908163201</v>
      </c>
      <c r="AB228" s="21">
        <v>2221715.1026077098</v>
      </c>
      <c r="AC228" s="21">
        <v>6139868.4937641798</v>
      </c>
      <c r="AD228" s="21">
        <v>3457694.3775510201</v>
      </c>
      <c r="AE228" s="21">
        <v>5382563.3796768803</v>
      </c>
      <c r="AF228" s="21">
        <v>4022984.8808106598</v>
      </c>
      <c r="AG228" s="21">
        <v>6361439.5025510201</v>
      </c>
      <c r="AH228" s="21">
        <v>7509438.2637471603</v>
      </c>
      <c r="AI228" s="21">
        <v>5246674.6303854901</v>
      </c>
      <c r="AJ228" s="21">
        <v>6127794.3802437596</v>
      </c>
      <c r="AK228" s="21">
        <v>6319615.3623866299</v>
      </c>
      <c r="AL228" s="21">
        <v>7331589.8870464899</v>
      </c>
      <c r="AM228" s="21">
        <v>6475486.98030046</v>
      </c>
      <c r="AN228" s="21">
        <v>9215565.5724206306</v>
      </c>
      <c r="AO228" s="21">
        <v>6360011.7191043096</v>
      </c>
      <c r="AP228" s="21">
        <v>1581350.21003401</v>
      </c>
      <c r="AQ228" s="21">
        <v>8165736.7636054503</v>
      </c>
      <c r="AR228" s="21">
        <v>7050493.75892857</v>
      </c>
      <c r="AS228" s="21">
        <v>4984171.2623299398</v>
      </c>
      <c r="AT228" s="21">
        <v>5200526.8558673402</v>
      </c>
      <c r="AU228" s="21">
        <v>4922521.8133503404</v>
      </c>
      <c r="AV228" s="21">
        <v>3099740.0943877599</v>
      </c>
      <c r="AW228" s="21">
        <v>5464391.3670634897</v>
      </c>
      <c r="AX228" s="21">
        <v>995623.76459750498</v>
      </c>
      <c r="AY228" s="21">
        <v>1952664.2507086201</v>
      </c>
      <c r="AZ228" s="21">
        <v>1890668.1055839099</v>
      </c>
      <c r="BA228" s="21">
        <v>5905216.4832766503</v>
      </c>
      <c r="BB228" s="21">
        <v>2645062.4153911602</v>
      </c>
      <c r="BC228" s="21">
        <v>2418102.8708900199</v>
      </c>
      <c r="BD228" s="21">
        <v>1165193.2882653</v>
      </c>
      <c r="BE228" s="21">
        <v>1118700.9027777801</v>
      </c>
      <c r="BF228" s="21">
        <v>2424495.8860544101</v>
      </c>
      <c r="BG228" s="21">
        <v>2996327.4485544101</v>
      </c>
      <c r="BH228" s="21">
        <v>1898656.5925453501</v>
      </c>
      <c r="BI228" s="21">
        <v>1700251.7012471601</v>
      </c>
      <c r="BJ228" s="21">
        <v>2891537.5350056598</v>
      </c>
      <c r="BK228" s="21">
        <v>649926.60189908696</v>
      </c>
      <c r="BL228" s="21">
        <v>2489426.69926304</v>
      </c>
      <c r="BM228" s="21">
        <v>385567.16539116198</v>
      </c>
      <c r="BN228" s="21">
        <v>2090411.6498016</v>
      </c>
      <c r="BO228" s="21">
        <v>4111494.6415816201</v>
      </c>
      <c r="BP228" s="21">
        <v>3625607.3191610002</v>
      </c>
      <c r="BQ228" s="21">
        <v>9815976.5255101901</v>
      </c>
      <c r="BR228" s="21">
        <v>11979107.30428</v>
      </c>
      <c r="BS228" s="21">
        <v>10315632.144416099</v>
      </c>
      <c r="BT228" s="21">
        <v>5582663.3075396903</v>
      </c>
      <c r="BU228" s="21">
        <v>9636193.9716553409</v>
      </c>
      <c r="BV228" s="21">
        <v>6292368.4272959102</v>
      </c>
      <c r="BW228" s="21">
        <v>5081160.8565759696</v>
      </c>
      <c r="BX228" s="21">
        <v>8475672.6082766503</v>
      </c>
      <c r="BY228" s="21">
        <v>3529835.9810090698</v>
      </c>
      <c r="BZ228" s="21">
        <v>4329072.4081632597</v>
      </c>
      <c r="CA228" s="21">
        <v>2634949.81533447</v>
      </c>
      <c r="CB228" s="21">
        <v>3027629.5796485199</v>
      </c>
      <c r="CC228" s="21">
        <v>584073.23639455403</v>
      </c>
      <c r="CD228" s="21">
        <v>3048347.8998015998</v>
      </c>
      <c r="CE228" s="21">
        <v>932501.44784580194</v>
      </c>
      <c r="CF228" s="21">
        <v>3030267.3017290202</v>
      </c>
      <c r="CG228" s="21">
        <v>2374622.4012188199</v>
      </c>
      <c r="CH228" s="21">
        <v>1802122.9652777801</v>
      </c>
      <c r="CI228" s="21">
        <v>3699521.8132086201</v>
      </c>
      <c r="CJ228" s="21">
        <v>1266287.13293651</v>
      </c>
      <c r="CK228" s="21">
        <v>1911108.5290532899</v>
      </c>
      <c r="CL228" s="21">
        <v>2019467.66227324</v>
      </c>
      <c r="CM228" s="21">
        <v>2183780.2692743698</v>
      </c>
      <c r="CN228" s="21">
        <v>1908320.8280895699</v>
      </c>
      <c r="CO228" s="21">
        <v>2141788.2614795901</v>
      </c>
      <c r="CP228" s="21">
        <v>2305951.0498866299</v>
      </c>
      <c r="CQ228" s="21">
        <v>2818064.1950113499</v>
      </c>
      <c r="CR228" s="21">
        <v>399427.28103740502</v>
      </c>
      <c r="CS228" s="21">
        <v>1509315.2518424101</v>
      </c>
      <c r="CT228" s="21">
        <v>1666425.3072562399</v>
      </c>
      <c r="CU228" s="21">
        <v>1033101.84807256</v>
      </c>
      <c r="CV228" s="21">
        <v>3555967.1252834401</v>
      </c>
      <c r="CW228" s="21">
        <v>6014503.7317176899</v>
      </c>
      <c r="CX228" s="21">
        <v>1670882.2169784601</v>
      </c>
      <c r="CY228" s="21">
        <v>5154692.6523526004</v>
      </c>
      <c r="CZ228" s="21">
        <v>3204048.5137471599</v>
      </c>
      <c r="DA228" s="21">
        <v>4307255.9409013698</v>
      </c>
      <c r="DB228" s="21">
        <v>5900899.9760487499</v>
      </c>
      <c r="DC228" s="21">
        <v>3765434.8558673402</v>
      </c>
      <c r="DD228" s="21">
        <v>5151578.1115362803</v>
      </c>
      <c r="DE228" s="21">
        <v>4494925.0269274404</v>
      </c>
      <c r="DF228" s="21">
        <v>20072918.421910401</v>
      </c>
      <c r="DG228" s="21">
        <v>17757595.412698399</v>
      </c>
      <c r="DH228" s="21">
        <v>10738018.035147401</v>
      </c>
      <c r="DI228" s="21">
        <v>19914087.847080499</v>
      </c>
      <c r="DJ228" s="21">
        <v>13085291.5214002</v>
      </c>
      <c r="DK228" s="21">
        <v>8258137.4081632597</v>
      </c>
      <c r="DL228" s="21">
        <v>21653131.362103201</v>
      </c>
      <c r="DM228" s="21">
        <v>11079256.379109999</v>
      </c>
      <c r="DN228" s="21">
        <v>6287090.9216269702</v>
      </c>
      <c r="DO228" s="21">
        <v>1302617.0267857199</v>
      </c>
      <c r="DP228" s="21">
        <v>5745262.6748866299</v>
      </c>
      <c r="DQ228" s="21">
        <v>3201967.63350341</v>
      </c>
      <c r="DR228" s="21">
        <v>5901000.5945294797</v>
      </c>
      <c r="DS228" s="21">
        <v>7647915.51459751</v>
      </c>
      <c r="DT228" s="21">
        <v>10752076.544642899</v>
      </c>
      <c r="DU228" s="21">
        <v>2630092.9693877599</v>
      </c>
      <c r="DV228" s="21">
        <v>6938040.4105725596</v>
      </c>
      <c r="DW228" s="21">
        <v>6741661.7616213299</v>
      </c>
      <c r="DX228" s="21">
        <v>7871311.7969104396</v>
      </c>
      <c r="DY228" s="21">
        <v>8036611.8884637402</v>
      </c>
      <c r="DZ228" s="21">
        <v>2865276.8020124701</v>
      </c>
      <c r="EA228" s="21">
        <v>5786273.8227040898</v>
      </c>
      <c r="EB228" s="21">
        <v>8706735.8082483094</v>
      </c>
      <c r="EC228" s="21">
        <v>8510875.1502267607</v>
      </c>
      <c r="ED228" s="21">
        <v>5106833.1566043096</v>
      </c>
      <c r="EE228" s="21">
        <v>11281237.782738101</v>
      </c>
      <c r="EF228" s="21">
        <v>3532559.7379535101</v>
      </c>
      <c r="EG228" s="21">
        <v>5938419.2977607604</v>
      </c>
      <c r="EH228" s="21">
        <v>5801237.6248582797</v>
      </c>
      <c r="EI228" s="21">
        <v>548892.57171201694</v>
      </c>
      <c r="EJ228" s="21">
        <v>3126413.81689343</v>
      </c>
      <c r="EK228" s="21">
        <v>2673271.8720238199</v>
      </c>
      <c r="EL228" s="21">
        <v>6944009.2463151803</v>
      </c>
      <c r="EM228" s="21">
        <v>5836310.1839569099</v>
      </c>
      <c r="EN228" s="21">
        <v>2792907.2705498901</v>
      </c>
      <c r="EO228" s="21">
        <v>1528317.6658163101</v>
      </c>
      <c r="EP228" s="21">
        <v>7410037.3370181303</v>
      </c>
      <c r="EQ228" s="21">
        <v>4531527.8859126903</v>
      </c>
      <c r="ER228" s="21">
        <v>7881367.17176871</v>
      </c>
      <c r="ES228" s="21">
        <v>8104676.6279761903</v>
      </c>
      <c r="ET228" s="21">
        <v>3303685.6591553399</v>
      </c>
      <c r="EU228" s="21">
        <v>18883074.099206399</v>
      </c>
      <c r="EV228" s="21">
        <v>8137930.1007653</v>
      </c>
      <c r="EW228" s="21">
        <v>8906475.9100056607</v>
      </c>
      <c r="EX228" s="21">
        <v>19332566.562783401</v>
      </c>
      <c r="EY228" s="21">
        <v>498308.137896828</v>
      </c>
      <c r="EZ228" s="21">
        <v>1537815.7678571499</v>
      </c>
      <c r="FA228" s="21">
        <v>58895.4716553092</v>
      </c>
      <c r="FB228" s="21">
        <v>699706.27097505296</v>
      </c>
      <c r="FC228" s="21">
        <v>363647.73214286601</v>
      </c>
      <c r="FD228" s="21">
        <v>7005046.0907029398</v>
      </c>
      <c r="FE228" s="21">
        <v>1588066.72349775</v>
      </c>
      <c r="FF228" s="22">
        <v>3233701.3184523899</v>
      </c>
    </row>
    <row r="229" spans="2:162" x14ac:dyDescent="0.2">
      <c r="B229" s="20"/>
      <c r="C229" s="21">
        <v>39</v>
      </c>
      <c r="D229" s="21">
        <v>351541.20875850302</v>
      </c>
      <c r="E229" s="21">
        <v>1898360.6398809601</v>
      </c>
      <c r="F229" s="21">
        <v>227574.98086734899</v>
      </c>
      <c r="G229" s="21">
        <v>836830.64923469</v>
      </c>
      <c r="H229" s="21">
        <v>-105820.811649658</v>
      </c>
      <c r="I229" s="21">
        <v>909307.10742630099</v>
      </c>
      <c r="J229" s="21">
        <v>-49505.265731297397</v>
      </c>
      <c r="K229" s="21">
        <v>555885.40206915897</v>
      </c>
      <c r="L229" s="21">
        <v>1438792.5137471701</v>
      </c>
      <c r="M229" s="21">
        <v>869988.63137754798</v>
      </c>
      <c r="N229" s="21">
        <v>996416.96811224497</v>
      </c>
      <c r="O229" s="21">
        <v>711856.37740929401</v>
      </c>
      <c r="P229" s="21">
        <v>2760796.2575113499</v>
      </c>
      <c r="Q229" s="21">
        <v>5865755.7777777798</v>
      </c>
      <c r="R229" s="21">
        <v>5626878.6104025003</v>
      </c>
      <c r="S229" s="21">
        <v>2535375.1748866299</v>
      </c>
      <c r="T229" s="21">
        <v>1730120.8949829901</v>
      </c>
      <c r="U229" s="21">
        <v>2824872.0429421798</v>
      </c>
      <c r="V229" s="21">
        <v>1672222.0426587299</v>
      </c>
      <c r="W229" s="21">
        <v>5558053.6417233497</v>
      </c>
      <c r="X229" s="21">
        <v>4287391.7971938699</v>
      </c>
      <c r="Y229" s="21">
        <v>547828.20875850297</v>
      </c>
      <c r="Z229" s="21">
        <v>1253526.2040816201</v>
      </c>
      <c r="AA229" s="21">
        <v>1695542.6648242599</v>
      </c>
      <c r="AB229" s="21">
        <v>2287255.8812358198</v>
      </c>
      <c r="AC229" s="21">
        <v>7903882.2688492099</v>
      </c>
      <c r="AD229" s="21">
        <v>4443569.67786281</v>
      </c>
      <c r="AE229" s="21">
        <v>6805954.4081632597</v>
      </c>
      <c r="AF229" s="21">
        <v>4758957.8786848001</v>
      </c>
      <c r="AG229" s="21">
        <v>8192900.8466553399</v>
      </c>
      <c r="AH229" s="21">
        <v>8738247.2811791301</v>
      </c>
      <c r="AI229" s="21">
        <v>6366021.1258503404</v>
      </c>
      <c r="AJ229" s="21">
        <v>7053964.8293650895</v>
      </c>
      <c r="AK229" s="21">
        <v>7613927.0984977204</v>
      </c>
      <c r="AL229" s="21">
        <v>9054001.6369047593</v>
      </c>
      <c r="AM229" s="21">
        <v>7845995.1261337902</v>
      </c>
      <c r="AN229" s="21">
        <v>9901017.8251133896</v>
      </c>
      <c r="AO229" s="21">
        <v>6790766.1354875304</v>
      </c>
      <c r="AP229" s="21">
        <v>1732721.45549887</v>
      </c>
      <c r="AQ229" s="21">
        <v>8925325.3734410405</v>
      </c>
      <c r="AR229" s="21">
        <v>8010243.9234693795</v>
      </c>
      <c r="AS229" s="21">
        <v>6014137.7329931902</v>
      </c>
      <c r="AT229" s="21">
        <v>7641642.70039682</v>
      </c>
      <c r="AU229" s="21">
        <v>7712249.2956349105</v>
      </c>
      <c r="AV229" s="21">
        <v>4622577.0898526004</v>
      </c>
      <c r="AW229" s="21">
        <v>7916854.11366212</v>
      </c>
      <c r="AX229" s="21">
        <v>1554025.23767006</v>
      </c>
      <c r="AY229" s="21">
        <v>3087740.3286564699</v>
      </c>
      <c r="AZ229" s="21">
        <v>2953980.1658163201</v>
      </c>
      <c r="BA229" s="21">
        <v>9659359.8871882092</v>
      </c>
      <c r="BB229" s="21">
        <v>3981011.0177154099</v>
      </c>
      <c r="BC229" s="21">
        <v>3655774.3443877599</v>
      </c>
      <c r="BD229" s="21">
        <v>2492791.8938492099</v>
      </c>
      <c r="BE229" s="21">
        <v>1750891.60459185</v>
      </c>
      <c r="BF229" s="21">
        <v>3584597.88506235</v>
      </c>
      <c r="BG229" s="21">
        <v>5590564.7827380896</v>
      </c>
      <c r="BH229" s="21">
        <v>3132230.38506235</v>
      </c>
      <c r="BI229" s="21">
        <v>2755094.3266723501</v>
      </c>
      <c r="BJ229" s="21">
        <v>4783637.5942460299</v>
      </c>
      <c r="BK229" s="21">
        <v>1414517.6802721</v>
      </c>
      <c r="BL229" s="21">
        <v>3886449.6177721</v>
      </c>
      <c r="BM229" s="21">
        <v>1370438.8691893399</v>
      </c>
      <c r="BN229" s="21">
        <v>3269711.9342403701</v>
      </c>
      <c r="BO229" s="21">
        <v>6195643.31533447</v>
      </c>
      <c r="BP229" s="21">
        <v>5603449.3690476296</v>
      </c>
      <c r="BQ229" s="21">
        <v>14190643.932823099</v>
      </c>
      <c r="BR229" s="21">
        <v>15656649.4737812</v>
      </c>
      <c r="BS229" s="21">
        <v>14113866.9546485</v>
      </c>
      <c r="BT229" s="21">
        <v>8421111.1928854901</v>
      </c>
      <c r="BU229" s="21">
        <v>14179133.544359401</v>
      </c>
      <c r="BV229" s="21">
        <v>9918456.1751700602</v>
      </c>
      <c r="BW229" s="21">
        <v>7730031.6651077103</v>
      </c>
      <c r="BX229" s="21">
        <v>11287774.387046499</v>
      </c>
      <c r="BY229" s="21">
        <v>5355723.3853457998</v>
      </c>
      <c r="BZ229" s="21">
        <v>6244328.6635487499</v>
      </c>
      <c r="CA229" s="21">
        <v>4148821.2647392298</v>
      </c>
      <c r="CB229" s="21">
        <v>4624045.6336451303</v>
      </c>
      <c r="CC229" s="21">
        <v>1178677.9496882099</v>
      </c>
      <c r="CD229" s="21">
        <v>4581135.0018424103</v>
      </c>
      <c r="CE229" s="21">
        <v>1453876.66709185</v>
      </c>
      <c r="CF229" s="21">
        <v>4249208.0656179003</v>
      </c>
      <c r="CG229" s="21">
        <v>3409314.1622732398</v>
      </c>
      <c r="CH229" s="21">
        <v>2595823.4815759701</v>
      </c>
      <c r="CI229" s="21">
        <v>5327271.4275793703</v>
      </c>
      <c r="CJ229" s="21">
        <v>1743847.2023809401</v>
      </c>
      <c r="CK229" s="21">
        <v>2814193.5291950102</v>
      </c>
      <c r="CL229" s="21">
        <v>3180077.8015873102</v>
      </c>
      <c r="CM229" s="21">
        <v>3211131.3842120199</v>
      </c>
      <c r="CN229" s="21">
        <v>2784722.5800736998</v>
      </c>
      <c r="CO229" s="21">
        <v>3153221.3370181299</v>
      </c>
      <c r="CP229" s="21">
        <v>2504714.3218537401</v>
      </c>
      <c r="CQ229" s="21">
        <v>3973073.7179705198</v>
      </c>
      <c r="CR229" s="21">
        <v>711084.17474490404</v>
      </c>
      <c r="CS229" s="21">
        <v>2119930.2497165701</v>
      </c>
      <c r="CT229" s="21">
        <v>1894542.1274093101</v>
      </c>
      <c r="CU229" s="21">
        <v>1626139.64469954</v>
      </c>
      <c r="CV229" s="21">
        <v>4411626.7501417296</v>
      </c>
      <c r="CW229" s="21">
        <v>6051390.7787698396</v>
      </c>
      <c r="CX229" s="21">
        <v>1706675.16170634</v>
      </c>
      <c r="CY229" s="21">
        <v>5211485.6965702903</v>
      </c>
      <c r="CZ229" s="21">
        <v>3089890.1568877599</v>
      </c>
      <c r="DA229" s="21">
        <v>4269931.4937641798</v>
      </c>
      <c r="DB229" s="21">
        <v>5835248.01969954</v>
      </c>
      <c r="DC229" s="21">
        <v>3567125.5634920602</v>
      </c>
      <c r="DD229" s="21">
        <v>4960704.8134920597</v>
      </c>
      <c r="DE229" s="21">
        <v>4408172.6695011295</v>
      </c>
      <c r="DF229" s="21">
        <v>19392794.233985301</v>
      </c>
      <c r="DG229" s="21">
        <v>16772360.8130669</v>
      </c>
      <c r="DH229" s="21">
        <v>8993950.6267006695</v>
      </c>
      <c r="DI229" s="21">
        <v>18887891.609410401</v>
      </c>
      <c r="DJ229" s="21">
        <v>12423993.1191893</v>
      </c>
      <c r="DK229" s="21">
        <v>7878318.6855158797</v>
      </c>
      <c r="DL229" s="21">
        <v>21483369.252267599</v>
      </c>
      <c r="DM229" s="21">
        <v>10362649.0697279</v>
      </c>
      <c r="DN229" s="21">
        <v>5515677.5588151999</v>
      </c>
      <c r="DO229" s="21">
        <v>1150884.80796485</v>
      </c>
      <c r="DP229" s="21">
        <v>5264737.6272675702</v>
      </c>
      <c r="DQ229" s="21">
        <v>3153340.5328798098</v>
      </c>
      <c r="DR229" s="21">
        <v>5294255.6384637197</v>
      </c>
      <c r="DS229" s="21">
        <v>7121225.3261054503</v>
      </c>
      <c r="DT229" s="21">
        <v>9998152.3178854901</v>
      </c>
      <c r="DU229" s="21">
        <v>2331695.5469104401</v>
      </c>
      <c r="DV229" s="21">
        <v>6593221.8829365103</v>
      </c>
      <c r="DW229" s="21">
        <v>6308597.7298753001</v>
      </c>
      <c r="DX229" s="21">
        <v>7050686.5800737003</v>
      </c>
      <c r="DY229" s="21">
        <v>7524910.3854875304</v>
      </c>
      <c r="DZ229" s="21">
        <v>2539140.0735544302</v>
      </c>
      <c r="EA229" s="21">
        <v>5139072.7339852601</v>
      </c>
      <c r="EB229" s="21">
        <v>8006318.1478174599</v>
      </c>
      <c r="EC229" s="21">
        <v>8081372.6215986302</v>
      </c>
      <c r="ED229" s="21">
        <v>4912151.5333049903</v>
      </c>
      <c r="EE229" s="21">
        <v>10427497.3487812</v>
      </c>
      <c r="EF229" s="21">
        <v>3353498.1615646202</v>
      </c>
      <c r="EG229" s="21">
        <v>5528547.7118764203</v>
      </c>
      <c r="EH229" s="21">
        <v>5194299.6972789001</v>
      </c>
      <c r="EI229" s="21">
        <v>469420.893424034</v>
      </c>
      <c r="EJ229" s="21">
        <v>2858786.07709751</v>
      </c>
      <c r="EK229" s="21">
        <v>2443842.2813208699</v>
      </c>
      <c r="EL229" s="21">
        <v>6639042.8703231197</v>
      </c>
      <c r="EM229" s="21">
        <v>5472695.9522392303</v>
      </c>
      <c r="EN229" s="21">
        <v>2735737.05116212</v>
      </c>
      <c r="EO229" s="21">
        <v>1497801.1240079401</v>
      </c>
      <c r="EP229" s="21">
        <v>7363925.4240362598</v>
      </c>
      <c r="EQ229" s="21">
        <v>4348599.9379251599</v>
      </c>
      <c r="ER229" s="21">
        <v>7713286.5344387703</v>
      </c>
      <c r="ES229" s="21">
        <v>7799957.9580498803</v>
      </c>
      <c r="ET229" s="21">
        <v>3119798.1590136001</v>
      </c>
      <c r="EU229" s="21">
        <v>17953041.8929989</v>
      </c>
      <c r="EV229" s="21">
        <v>8286939.87386622</v>
      </c>
      <c r="EW229" s="21">
        <v>8728168.2107426208</v>
      </c>
      <c r="EX229" s="21">
        <v>18054134.1218821</v>
      </c>
      <c r="EY229" s="21">
        <v>543116.07667233096</v>
      </c>
      <c r="EZ229" s="21">
        <v>1328859.1679421801</v>
      </c>
      <c r="FA229" s="21">
        <v>-114252.61295351401</v>
      </c>
      <c r="FB229" s="21">
        <v>928306.52267575299</v>
      </c>
      <c r="FC229" s="21">
        <v>-74647.596088439197</v>
      </c>
      <c r="FD229" s="21">
        <v>6950571.7130101901</v>
      </c>
      <c r="FE229" s="21">
        <v>1544097.6265589599</v>
      </c>
      <c r="FF229" s="22">
        <v>3347980.7966269902</v>
      </c>
    </row>
    <row r="230" spans="2:162" x14ac:dyDescent="0.2">
      <c r="B230" s="20"/>
      <c r="C230" s="21">
        <v>40</v>
      </c>
      <c r="D230" s="21">
        <v>379146.05187074799</v>
      </c>
      <c r="E230" s="21">
        <v>2020813.8706065801</v>
      </c>
      <c r="F230" s="21">
        <v>326780.40873015701</v>
      </c>
      <c r="G230" s="21">
        <v>807262.181689344</v>
      </c>
      <c r="H230" s="21">
        <v>-37629.990646265498</v>
      </c>
      <c r="I230" s="21">
        <v>982253.23327664298</v>
      </c>
      <c r="J230" s="21">
        <v>-47847.846938781397</v>
      </c>
      <c r="K230" s="21">
        <v>582641.09892290097</v>
      </c>
      <c r="L230" s="21">
        <v>1462552.1714852599</v>
      </c>
      <c r="M230" s="21">
        <v>909146.375</v>
      </c>
      <c r="N230" s="21">
        <v>1383798.48540249</v>
      </c>
      <c r="O230" s="21">
        <v>917250.84339568799</v>
      </c>
      <c r="P230" s="21">
        <v>3053318.3098072601</v>
      </c>
      <c r="Q230" s="21">
        <v>6112398.3185941</v>
      </c>
      <c r="R230" s="21">
        <v>5603021.5170068098</v>
      </c>
      <c r="S230" s="21">
        <v>2589424.1926020398</v>
      </c>
      <c r="T230" s="21">
        <v>1719687.6544784601</v>
      </c>
      <c r="U230" s="21">
        <v>3097889.54435942</v>
      </c>
      <c r="V230" s="21">
        <v>1620965.4683957</v>
      </c>
      <c r="W230" s="21">
        <v>5624163.8425453501</v>
      </c>
      <c r="X230" s="21">
        <v>4410432.4635770898</v>
      </c>
      <c r="Y230" s="21">
        <v>546818.79308390606</v>
      </c>
      <c r="Z230" s="21">
        <v>1268803.7858560099</v>
      </c>
      <c r="AA230" s="21">
        <v>1745732.94600341</v>
      </c>
      <c r="AB230" s="21">
        <v>2420437.2349773198</v>
      </c>
      <c r="AC230" s="21">
        <v>9406839.8514739294</v>
      </c>
      <c r="AD230" s="21">
        <v>5240547.9645691495</v>
      </c>
      <c r="AE230" s="21">
        <v>8177922.1142290197</v>
      </c>
      <c r="AF230" s="21">
        <v>5399248.47463152</v>
      </c>
      <c r="AG230" s="21">
        <v>9716023.0673185904</v>
      </c>
      <c r="AH230" s="21">
        <v>9584404.0473356005</v>
      </c>
      <c r="AI230" s="21">
        <v>7086839.1380385598</v>
      </c>
      <c r="AJ230" s="21">
        <v>7823321.7467403701</v>
      </c>
      <c r="AK230" s="21">
        <v>8582396.5542800408</v>
      </c>
      <c r="AL230" s="21">
        <v>10385077.8419785</v>
      </c>
      <c r="AM230" s="21">
        <v>8917143.0087868404</v>
      </c>
      <c r="AN230" s="21">
        <v>10350120.888605401</v>
      </c>
      <c r="AO230" s="21">
        <v>6930894.1245748401</v>
      </c>
      <c r="AP230" s="21">
        <v>1813039.09353741</v>
      </c>
      <c r="AQ230" s="21">
        <v>9347507.7405045293</v>
      </c>
      <c r="AR230" s="21">
        <v>8502909.5525793694</v>
      </c>
      <c r="AS230" s="21">
        <v>6559063.1033163201</v>
      </c>
      <c r="AT230" s="21">
        <v>10641097.059098599</v>
      </c>
      <c r="AU230" s="21">
        <v>11165212.323271001</v>
      </c>
      <c r="AV230" s="21">
        <v>6632976.6140873097</v>
      </c>
      <c r="AW230" s="21">
        <v>11010899.5</v>
      </c>
      <c r="AX230" s="21">
        <v>2217758.8360260702</v>
      </c>
      <c r="AY230" s="21">
        <v>4690841.2748015998</v>
      </c>
      <c r="AZ230" s="21">
        <v>4567719.9776077103</v>
      </c>
      <c r="BA230" s="21">
        <v>14509207.6731859</v>
      </c>
      <c r="BB230" s="21">
        <v>5626789.4800170101</v>
      </c>
      <c r="BC230" s="21">
        <v>5383900.22746599</v>
      </c>
      <c r="BD230" s="21">
        <v>4409024.6595804999</v>
      </c>
      <c r="BE230" s="21">
        <v>2457419.86947279</v>
      </c>
      <c r="BF230" s="21">
        <v>4962447.4865362803</v>
      </c>
      <c r="BG230" s="21">
        <v>8900489.5987811796</v>
      </c>
      <c r="BH230" s="21">
        <v>4931175.9681122499</v>
      </c>
      <c r="BI230" s="21">
        <v>4203950.7854308505</v>
      </c>
      <c r="BJ230" s="21">
        <v>7138783.6754535101</v>
      </c>
      <c r="BK230" s="21">
        <v>2630652.5086451299</v>
      </c>
      <c r="BL230" s="21">
        <v>5712015.0462018102</v>
      </c>
      <c r="BM230" s="21">
        <v>2903336.0307539701</v>
      </c>
      <c r="BN230" s="21">
        <v>4744496.7816043096</v>
      </c>
      <c r="BO230" s="21">
        <v>8717232.3876133692</v>
      </c>
      <c r="BP230" s="21">
        <v>8677034.1551870704</v>
      </c>
      <c r="BQ230" s="21">
        <v>18522753.082483001</v>
      </c>
      <c r="BR230" s="21">
        <v>19578437.292516999</v>
      </c>
      <c r="BS230" s="21">
        <v>18254694.810090698</v>
      </c>
      <c r="BT230" s="21">
        <v>11903836.224915</v>
      </c>
      <c r="BU230" s="21">
        <v>19396972.281604301</v>
      </c>
      <c r="BV230" s="21">
        <v>14693973.2953515</v>
      </c>
      <c r="BW230" s="21">
        <v>11163756.0036848</v>
      </c>
      <c r="BX230" s="21">
        <v>14539605.7250567</v>
      </c>
      <c r="BY230" s="21">
        <v>7948258.0690192701</v>
      </c>
      <c r="BZ230" s="21">
        <v>8858324.8513321895</v>
      </c>
      <c r="CA230" s="21">
        <v>6236420.6996882102</v>
      </c>
      <c r="CB230" s="21">
        <v>6808619.8479308505</v>
      </c>
      <c r="CC230" s="21">
        <v>1858378.1648242599</v>
      </c>
      <c r="CD230" s="21">
        <v>6904160.7225056598</v>
      </c>
      <c r="CE230" s="21">
        <v>2064102.38619615</v>
      </c>
      <c r="CF230" s="21">
        <v>5779427.1729025003</v>
      </c>
      <c r="CG230" s="21">
        <v>4935197.0334467096</v>
      </c>
      <c r="CH230" s="21">
        <v>3740289.8477891199</v>
      </c>
      <c r="CI230" s="21">
        <v>7222191.7780612297</v>
      </c>
      <c r="CJ230" s="21">
        <v>2473506.84807256</v>
      </c>
      <c r="CK230" s="21">
        <v>4093115.4776077098</v>
      </c>
      <c r="CL230" s="21">
        <v>4917683.0357142799</v>
      </c>
      <c r="CM230" s="21">
        <v>4417441.9770408096</v>
      </c>
      <c r="CN230" s="21">
        <v>4260958.40036848</v>
      </c>
      <c r="CO230" s="21">
        <v>4198628.5109126903</v>
      </c>
      <c r="CP230" s="21">
        <v>2732052.8905895702</v>
      </c>
      <c r="CQ230" s="21">
        <v>5291455.0514455903</v>
      </c>
      <c r="CR230" s="21">
        <v>976811.59637187398</v>
      </c>
      <c r="CS230" s="21">
        <v>2725602.92913832</v>
      </c>
      <c r="CT230" s="21">
        <v>2018102.52026644</v>
      </c>
      <c r="CU230" s="21">
        <v>2114053.4224773198</v>
      </c>
      <c r="CV230" s="21">
        <v>5283773.6020408096</v>
      </c>
      <c r="CW230" s="21">
        <v>6084116.2267573802</v>
      </c>
      <c r="CX230" s="21">
        <v>1641899.2249149701</v>
      </c>
      <c r="CY230" s="21">
        <v>5257075.23823696</v>
      </c>
      <c r="CZ230" s="21">
        <v>2967794.1840986302</v>
      </c>
      <c r="DA230" s="21">
        <v>4250516.9987244904</v>
      </c>
      <c r="DB230" s="21">
        <v>5718295.8758503404</v>
      </c>
      <c r="DC230" s="21">
        <v>3386703.90362813</v>
      </c>
      <c r="DD230" s="21">
        <v>4680365.0901360502</v>
      </c>
      <c r="DE230" s="21">
        <v>4295651.8106575897</v>
      </c>
      <c r="DF230" s="21">
        <v>18623725.6429989</v>
      </c>
      <c r="DG230" s="21">
        <v>15719200.142432</v>
      </c>
      <c r="DH230" s="21">
        <v>7614023.3742913902</v>
      </c>
      <c r="DI230" s="21">
        <v>17969934.938917201</v>
      </c>
      <c r="DJ230" s="21">
        <v>11763189.5267857</v>
      </c>
      <c r="DK230" s="21">
        <v>7558015.5470521599</v>
      </c>
      <c r="DL230" s="21">
        <v>21047904.4793084</v>
      </c>
      <c r="DM230" s="21">
        <v>9697601.3883219995</v>
      </c>
      <c r="DN230" s="21">
        <v>4959581.4523809403</v>
      </c>
      <c r="DO230" s="21">
        <v>1192742.5867347</v>
      </c>
      <c r="DP230" s="21">
        <v>4980233.3568594204</v>
      </c>
      <c r="DQ230" s="21">
        <v>3043336.35246599</v>
      </c>
      <c r="DR230" s="21">
        <v>4972062.0629251599</v>
      </c>
      <c r="DS230" s="21">
        <v>6745239.1159296902</v>
      </c>
      <c r="DT230" s="21">
        <v>9429534.4845521599</v>
      </c>
      <c r="DU230" s="21">
        <v>2049884.71683674</v>
      </c>
      <c r="DV230" s="21">
        <v>6248896.6636904804</v>
      </c>
      <c r="DW230" s="21">
        <v>5972672.1116779996</v>
      </c>
      <c r="DX230" s="21">
        <v>6495414.0663265297</v>
      </c>
      <c r="DY230" s="21">
        <v>7077876.2519841203</v>
      </c>
      <c r="DZ230" s="21">
        <v>2356132.7776360498</v>
      </c>
      <c r="EA230" s="21">
        <v>4503269.0384070296</v>
      </c>
      <c r="EB230" s="21">
        <v>7510430.21853742</v>
      </c>
      <c r="EC230" s="21">
        <v>7669382.4352324298</v>
      </c>
      <c r="ED230" s="21">
        <v>4715403.1130952397</v>
      </c>
      <c r="EE230" s="21">
        <v>9711362.4299886804</v>
      </c>
      <c r="EF230" s="21">
        <v>3203431.5953798299</v>
      </c>
      <c r="EG230" s="21">
        <v>5092600.5134637402</v>
      </c>
      <c r="EH230" s="21">
        <v>4780642.4530895697</v>
      </c>
      <c r="EI230" s="21">
        <v>510918.94827097701</v>
      </c>
      <c r="EJ230" s="21">
        <v>2639319.3112244899</v>
      </c>
      <c r="EK230" s="21">
        <v>2358981.57709751</v>
      </c>
      <c r="EL230" s="21">
        <v>6377778.5457766401</v>
      </c>
      <c r="EM230" s="21">
        <v>5165636.8251133701</v>
      </c>
      <c r="EN230" s="21">
        <v>2766567.5520124701</v>
      </c>
      <c r="EO230" s="21">
        <v>1451216.86706349</v>
      </c>
      <c r="EP230" s="21">
        <v>7176814.4461451201</v>
      </c>
      <c r="EQ230" s="21">
        <v>4182701.5065192701</v>
      </c>
      <c r="ER230" s="21">
        <v>7497530.5817743698</v>
      </c>
      <c r="ES230" s="21">
        <v>7303334.6856575897</v>
      </c>
      <c r="ET230" s="21">
        <v>3008332.1400226802</v>
      </c>
      <c r="EU230" s="21">
        <v>17161067.052154198</v>
      </c>
      <c r="EV230" s="21">
        <v>8187848.3163265297</v>
      </c>
      <c r="EW230" s="21">
        <v>8430160.7838718705</v>
      </c>
      <c r="EX230" s="21">
        <v>17010575.266581599</v>
      </c>
      <c r="EY230" s="21">
        <v>536652.35019841103</v>
      </c>
      <c r="EZ230" s="21">
        <v>1069403.09736395</v>
      </c>
      <c r="FA230" s="21">
        <v>-62280.419075965903</v>
      </c>
      <c r="FB230" s="21">
        <v>927946.97718253697</v>
      </c>
      <c r="FC230" s="21">
        <v>-528108.66000568902</v>
      </c>
      <c r="FD230" s="21">
        <v>7001172.5354308197</v>
      </c>
      <c r="FE230" s="21">
        <v>1639265.03656462</v>
      </c>
      <c r="FF230" s="22">
        <v>3243830.8730158801</v>
      </c>
    </row>
    <row r="231" spans="2:162" x14ac:dyDescent="0.2">
      <c r="B231" s="20"/>
      <c r="C231" s="21">
        <v>41</v>
      </c>
      <c r="D231" s="21">
        <v>356281.82128684199</v>
      </c>
      <c r="E231" s="21">
        <v>2085702.21045919</v>
      </c>
      <c r="F231" s="21">
        <v>383989.88463718398</v>
      </c>
      <c r="G231" s="21">
        <v>788434.87372449005</v>
      </c>
      <c r="H231" s="21">
        <v>-38837.012046486103</v>
      </c>
      <c r="I231" s="21">
        <v>1062970.1550453501</v>
      </c>
      <c r="J231" s="21">
        <v>25434.3382936567</v>
      </c>
      <c r="K231" s="21">
        <v>640561.49376416998</v>
      </c>
      <c r="L231" s="21">
        <v>1520560.7823129301</v>
      </c>
      <c r="M231" s="21">
        <v>1176845.44756235</v>
      </c>
      <c r="N231" s="21">
        <v>1916268.4047619</v>
      </c>
      <c r="O231" s="21">
        <v>1275855.4557823101</v>
      </c>
      <c r="P231" s="21">
        <v>3318552.9190759701</v>
      </c>
      <c r="Q231" s="21">
        <v>6448283.8370181303</v>
      </c>
      <c r="R231" s="21">
        <v>5867862.4230442196</v>
      </c>
      <c r="S231" s="21">
        <v>2535716.0110544101</v>
      </c>
      <c r="T231" s="21">
        <v>1728237.8959750501</v>
      </c>
      <c r="U231" s="21">
        <v>3489777.9509637202</v>
      </c>
      <c r="V231" s="21">
        <v>1726859.7569444501</v>
      </c>
      <c r="W231" s="21">
        <v>5696716.7392290197</v>
      </c>
      <c r="X231" s="21">
        <v>4627463.6731859501</v>
      </c>
      <c r="Y231" s="21">
        <v>615145.47108843899</v>
      </c>
      <c r="Z231" s="21">
        <v>1314608.21215987</v>
      </c>
      <c r="AA231" s="21">
        <v>1906137.22859977</v>
      </c>
      <c r="AB231" s="21">
        <v>2547015.5041099801</v>
      </c>
      <c r="AC231" s="21">
        <v>10686950.003543099</v>
      </c>
      <c r="AD231" s="21">
        <v>5909352.2396542002</v>
      </c>
      <c r="AE231" s="21">
        <v>9338429.0316043105</v>
      </c>
      <c r="AF231" s="21">
        <v>5937447.6781462599</v>
      </c>
      <c r="AG231" s="21">
        <v>10883927.561082801</v>
      </c>
      <c r="AH231" s="21">
        <v>10258150.273951201</v>
      </c>
      <c r="AI231" s="21">
        <v>7685907.8657879801</v>
      </c>
      <c r="AJ231" s="21">
        <v>8417552.5544217695</v>
      </c>
      <c r="AK231" s="21">
        <v>9314586.0700113494</v>
      </c>
      <c r="AL231" s="21">
        <v>11347783.301162099</v>
      </c>
      <c r="AM231" s="21">
        <v>9630211.2337018102</v>
      </c>
      <c r="AN231" s="21">
        <v>10758819.138180301</v>
      </c>
      <c r="AO231" s="21">
        <v>7398949.3005952397</v>
      </c>
      <c r="AP231" s="21">
        <v>1832090.23313491</v>
      </c>
      <c r="AQ231" s="21">
        <v>9774613.7054988705</v>
      </c>
      <c r="AR231" s="21">
        <v>8815120.8792516906</v>
      </c>
      <c r="AS231" s="21">
        <v>6814320.7344104396</v>
      </c>
      <c r="AT231" s="21">
        <v>14129076.7706916</v>
      </c>
      <c r="AU231" s="21">
        <v>15418149.1006236</v>
      </c>
      <c r="AV231" s="21">
        <v>8963535.7925170101</v>
      </c>
      <c r="AW231" s="21">
        <v>14365278.8859127</v>
      </c>
      <c r="AX231" s="21">
        <v>2987490.3856292502</v>
      </c>
      <c r="AY231" s="21">
        <v>6606909.32100341</v>
      </c>
      <c r="AZ231" s="21">
        <v>6484214.4642857201</v>
      </c>
      <c r="BA231" s="21">
        <v>20368169.061791401</v>
      </c>
      <c r="BB231" s="21">
        <v>7614441.4054705203</v>
      </c>
      <c r="BC231" s="21">
        <v>7523897.2080498803</v>
      </c>
      <c r="BD231" s="21">
        <v>6727123.7101757396</v>
      </c>
      <c r="BE231" s="21">
        <v>3335416.2783446601</v>
      </c>
      <c r="BF231" s="21">
        <v>6593425.8176020402</v>
      </c>
      <c r="BG231" s="21">
        <v>12596537.085034</v>
      </c>
      <c r="BH231" s="21">
        <v>7249594.4807256302</v>
      </c>
      <c r="BI231" s="21">
        <v>6025561.2959183799</v>
      </c>
      <c r="BJ231" s="21">
        <v>9690782.3609693795</v>
      </c>
      <c r="BK231" s="21">
        <v>4064364.2447562399</v>
      </c>
      <c r="BL231" s="21">
        <v>7386640.2677154103</v>
      </c>
      <c r="BM231" s="21">
        <v>4742199.2127267597</v>
      </c>
      <c r="BN231" s="21">
        <v>6347978.7780612297</v>
      </c>
      <c r="BO231" s="21">
        <v>11874156.791950099</v>
      </c>
      <c r="BP231" s="21">
        <v>12942199.5710034</v>
      </c>
      <c r="BQ231" s="21">
        <v>21920853.5963719</v>
      </c>
      <c r="BR231" s="21">
        <v>23252930.891581599</v>
      </c>
      <c r="BS231" s="21">
        <v>21909408.730158702</v>
      </c>
      <c r="BT231" s="21">
        <v>15655883.5844671</v>
      </c>
      <c r="BU231" s="21">
        <v>24451229.709467102</v>
      </c>
      <c r="BV231" s="21">
        <v>20802641.1308107</v>
      </c>
      <c r="BW231" s="21">
        <v>15466851.130668901</v>
      </c>
      <c r="BX231" s="21">
        <v>18915485.510770999</v>
      </c>
      <c r="BY231" s="21">
        <v>11234383.602607699</v>
      </c>
      <c r="BZ231" s="21">
        <v>12259200.010771001</v>
      </c>
      <c r="CA231" s="21">
        <v>9264122.6415816303</v>
      </c>
      <c r="CB231" s="21">
        <v>9629487.9508219995</v>
      </c>
      <c r="CC231" s="21">
        <v>2868600.0650510201</v>
      </c>
      <c r="CD231" s="21">
        <v>9955617.9579081498</v>
      </c>
      <c r="CE231" s="21">
        <v>2871224.4586167801</v>
      </c>
      <c r="CF231" s="21">
        <v>7302952.1670918502</v>
      </c>
      <c r="CG231" s="21">
        <v>6785238.9688208699</v>
      </c>
      <c r="CH231" s="21">
        <v>5253440.3884637197</v>
      </c>
      <c r="CI231" s="21">
        <v>9050225.7338435408</v>
      </c>
      <c r="CJ231" s="21">
        <v>3420496.14469954</v>
      </c>
      <c r="CK231" s="21">
        <v>5741822.5211167801</v>
      </c>
      <c r="CL231" s="21">
        <v>7157884.8025793703</v>
      </c>
      <c r="CM231" s="21">
        <v>6202130.61819728</v>
      </c>
      <c r="CN231" s="21">
        <v>6158799.92502834</v>
      </c>
      <c r="CO231" s="21">
        <v>5366919.19926304</v>
      </c>
      <c r="CP231" s="21">
        <v>2917561.7558106598</v>
      </c>
      <c r="CQ231" s="21">
        <v>6654202.5164399203</v>
      </c>
      <c r="CR231" s="21">
        <v>1230101.80470522</v>
      </c>
      <c r="CS231" s="21">
        <v>3325401.10700113</v>
      </c>
      <c r="CT231" s="21">
        <v>2001898.99149659</v>
      </c>
      <c r="CU231" s="21">
        <v>2512933.9513888801</v>
      </c>
      <c r="CV231" s="21">
        <v>5867626.1743197301</v>
      </c>
      <c r="CW231" s="21">
        <v>6197043.9990079403</v>
      </c>
      <c r="CX231" s="21">
        <v>1703317.6420068101</v>
      </c>
      <c r="CY231" s="21">
        <v>5381517.1425737003</v>
      </c>
      <c r="CZ231" s="21">
        <v>2921790.2152777798</v>
      </c>
      <c r="DA231" s="21">
        <v>4236885.5083616804</v>
      </c>
      <c r="DB231" s="21">
        <v>5646982.99107143</v>
      </c>
      <c r="DC231" s="21">
        <v>3355197.1875</v>
      </c>
      <c r="DD231" s="21">
        <v>4645821.9759070296</v>
      </c>
      <c r="DE231" s="21">
        <v>4314413.8764172196</v>
      </c>
      <c r="DF231" s="21">
        <v>17727072.957341298</v>
      </c>
      <c r="DG231" s="21">
        <v>14759667.542800499</v>
      </c>
      <c r="DH231" s="21">
        <v>6654132.4829931902</v>
      </c>
      <c r="DI231" s="21">
        <v>17406778.386479601</v>
      </c>
      <c r="DJ231" s="21">
        <v>11118906.311082801</v>
      </c>
      <c r="DK231" s="21">
        <v>7432095.6091269702</v>
      </c>
      <c r="DL231" s="21">
        <v>20426178.6578798</v>
      </c>
      <c r="DM231" s="21">
        <v>9182541.6961451191</v>
      </c>
      <c r="DN231" s="21">
        <v>4575344.6527777798</v>
      </c>
      <c r="DO231" s="21">
        <v>1060382.56476757</v>
      </c>
      <c r="DP231" s="21">
        <v>4821672.7637471603</v>
      </c>
      <c r="DQ231" s="21">
        <v>2933457.3486394598</v>
      </c>
      <c r="DR231" s="21">
        <v>4543760.3920068098</v>
      </c>
      <c r="DS231" s="21">
        <v>6390227.3638038598</v>
      </c>
      <c r="DT231" s="21">
        <v>9002193.7685657609</v>
      </c>
      <c r="DU231" s="21">
        <v>1954874.75736962</v>
      </c>
      <c r="DV231" s="21">
        <v>5891575.0928288102</v>
      </c>
      <c r="DW231" s="21">
        <v>5586739.5470521497</v>
      </c>
      <c r="DX231" s="21">
        <v>5997683.4984410396</v>
      </c>
      <c r="DY231" s="21">
        <v>6686102.5259353798</v>
      </c>
      <c r="DZ231" s="21">
        <v>2102233.9583333102</v>
      </c>
      <c r="EA231" s="21">
        <v>3971982.7977607702</v>
      </c>
      <c r="EB231" s="21">
        <v>6975473.6105442103</v>
      </c>
      <c r="EC231" s="21">
        <v>7337898.0374149699</v>
      </c>
      <c r="ED231" s="21">
        <v>4631588.6322279004</v>
      </c>
      <c r="EE231" s="21">
        <v>8990424.9958900195</v>
      </c>
      <c r="EF231" s="21">
        <v>3063901.9767573802</v>
      </c>
      <c r="EG231" s="21">
        <v>4804102.6142290197</v>
      </c>
      <c r="EH231" s="21">
        <v>4544565.9146825401</v>
      </c>
      <c r="EI231" s="21">
        <v>487044.321712017</v>
      </c>
      <c r="EJ231" s="21">
        <v>2516476.5313208699</v>
      </c>
      <c r="EK231" s="21">
        <v>2211074.84566325</v>
      </c>
      <c r="EL231" s="21">
        <v>6294117.5032596299</v>
      </c>
      <c r="EM231" s="21">
        <v>5020280.3458049903</v>
      </c>
      <c r="EN231" s="21">
        <v>2698011.17616212</v>
      </c>
      <c r="EO231" s="21">
        <v>1330846.2817460599</v>
      </c>
      <c r="EP231" s="21">
        <v>7030284.5892856997</v>
      </c>
      <c r="EQ231" s="21">
        <v>3989586.5717120199</v>
      </c>
      <c r="ER231" s="21">
        <v>7203852.2064909302</v>
      </c>
      <c r="ES231" s="21">
        <v>7001820.0727040898</v>
      </c>
      <c r="ET231" s="21">
        <v>3043811.5273525999</v>
      </c>
      <c r="EU231" s="21">
        <v>16373241.469671199</v>
      </c>
      <c r="EV231" s="21">
        <v>7941486.5442176899</v>
      </c>
      <c r="EW231" s="21">
        <v>8181424.4158163201</v>
      </c>
      <c r="EX231" s="21">
        <v>16068273.784013599</v>
      </c>
      <c r="EY231" s="21">
        <v>622515.62797618704</v>
      </c>
      <c r="EZ231" s="21">
        <v>858142.12188209605</v>
      </c>
      <c r="FA231" s="21">
        <v>1677.6653911769399</v>
      </c>
      <c r="FB231" s="21">
        <v>1049709.58460882</v>
      </c>
      <c r="FC231" s="21">
        <v>-854265.65462017094</v>
      </c>
      <c r="FD231" s="21">
        <v>6977407.4083049903</v>
      </c>
      <c r="FE231" s="21">
        <v>1553796.42063493</v>
      </c>
      <c r="FF231" s="22">
        <v>3099738.8428288102</v>
      </c>
    </row>
    <row r="232" spans="2:162" x14ac:dyDescent="0.2">
      <c r="B232" s="20"/>
      <c r="C232" s="21">
        <v>42</v>
      </c>
      <c r="D232" s="21">
        <v>415600.958049879</v>
      </c>
      <c r="E232" s="21">
        <v>2190936.4237528401</v>
      </c>
      <c r="F232" s="21">
        <v>418827.70762471901</v>
      </c>
      <c r="G232" s="21">
        <v>823448.00141723501</v>
      </c>
      <c r="H232" s="21">
        <v>20497.0460600927</v>
      </c>
      <c r="I232" s="21">
        <v>1181707.9940476201</v>
      </c>
      <c r="J232" s="21">
        <v>75125.488520406201</v>
      </c>
      <c r="K232" s="21">
        <v>721298.24064626498</v>
      </c>
      <c r="L232" s="21">
        <v>1692527.6850906899</v>
      </c>
      <c r="M232" s="21">
        <v>1352371.22236395</v>
      </c>
      <c r="N232" s="21">
        <v>2599299.0222505601</v>
      </c>
      <c r="O232" s="21">
        <v>1793907.8577097501</v>
      </c>
      <c r="P232" s="21">
        <v>3720223.8139172201</v>
      </c>
      <c r="Q232" s="21">
        <v>6835609.5049603097</v>
      </c>
      <c r="R232" s="21">
        <v>6163729.2385204099</v>
      </c>
      <c r="S232" s="21">
        <v>2725165.0158730298</v>
      </c>
      <c r="T232" s="21">
        <v>1863785.95393991</v>
      </c>
      <c r="U232" s="21">
        <v>3761887.5228174599</v>
      </c>
      <c r="V232" s="21">
        <v>1757308.9095805001</v>
      </c>
      <c r="W232" s="21">
        <v>5935829.6544784596</v>
      </c>
      <c r="X232" s="21">
        <v>4929494.9241779996</v>
      </c>
      <c r="Y232" s="21">
        <v>700375.20762471901</v>
      </c>
      <c r="Z232" s="21">
        <v>1388530.5120464901</v>
      </c>
      <c r="AA232" s="21">
        <v>2119590.3266723501</v>
      </c>
      <c r="AB232" s="21">
        <v>2829037.1417233502</v>
      </c>
      <c r="AC232" s="21">
        <v>11899443.9679705</v>
      </c>
      <c r="AD232" s="21">
        <v>6500386.9706632597</v>
      </c>
      <c r="AE232" s="21">
        <v>10392436.1255669</v>
      </c>
      <c r="AF232" s="21">
        <v>6540805.5904195001</v>
      </c>
      <c r="AG232" s="21">
        <v>11896808.1665249</v>
      </c>
      <c r="AH232" s="21">
        <v>11111742.272534</v>
      </c>
      <c r="AI232" s="21">
        <v>8453476.2803288102</v>
      </c>
      <c r="AJ232" s="21">
        <v>9009559.3955498803</v>
      </c>
      <c r="AK232" s="21">
        <v>9849135.2402210999</v>
      </c>
      <c r="AL232" s="21">
        <v>12047116.438492101</v>
      </c>
      <c r="AM232" s="21">
        <v>10238025.5204082</v>
      </c>
      <c r="AN232" s="21">
        <v>11587358.794926301</v>
      </c>
      <c r="AO232" s="21">
        <v>8101512.8256802699</v>
      </c>
      <c r="AP232" s="21">
        <v>1765668.09282881</v>
      </c>
      <c r="AQ232" s="21">
        <v>10137503.675170099</v>
      </c>
      <c r="AR232" s="21">
        <v>9043737.0344387703</v>
      </c>
      <c r="AS232" s="21">
        <v>7001447.2101757396</v>
      </c>
      <c r="AT232" s="21">
        <v>17853557.951672301</v>
      </c>
      <c r="AU232" s="21">
        <v>19664758.6255669</v>
      </c>
      <c r="AV232" s="21">
        <v>11547461.0301871</v>
      </c>
      <c r="AW232" s="21">
        <v>17805668.404478502</v>
      </c>
      <c r="AX232" s="21">
        <v>3823966.0534297102</v>
      </c>
      <c r="AY232" s="21">
        <v>8731537.5310374107</v>
      </c>
      <c r="AZ232" s="21">
        <v>8780236.7983276602</v>
      </c>
      <c r="BA232" s="21">
        <v>26702375.372165501</v>
      </c>
      <c r="BB232" s="21">
        <v>9822131.4980158806</v>
      </c>
      <c r="BC232" s="21">
        <v>9984659.2519841194</v>
      </c>
      <c r="BD232" s="21">
        <v>9601582.5936791301</v>
      </c>
      <c r="BE232" s="21">
        <v>4216994.8269557804</v>
      </c>
      <c r="BF232" s="21">
        <v>8291485.4162414996</v>
      </c>
      <c r="BG232" s="21">
        <v>15892437.9253118</v>
      </c>
      <c r="BH232" s="21">
        <v>9721414.9699546602</v>
      </c>
      <c r="BI232" s="21">
        <v>7834589.5922619104</v>
      </c>
      <c r="BJ232" s="21">
        <v>11748956.288548799</v>
      </c>
      <c r="BK232" s="21">
        <v>5581553.6281179003</v>
      </c>
      <c r="BL232" s="21">
        <v>8531016.7171201892</v>
      </c>
      <c r="BM232" s="21">
        <v>6567226.2447562404</v>
      </c>
      <c r="BN232" s="21">
        <v>7652685.1583049903</v>
      </c>
      <c r="BO232" s="21">
        <v>15049616.423044199</v>
      </c>
      <c r="BP232" s="21">
        <v>17939550.4115646</v>
      </c>
      <c r="BQ232" s="21">
        <v>23863092.2855726</v>
      </c>
      <c r="BR232" s="21">
        <v>25848435.4883787</v>
      </c>
      <c r="BS232" s="21">
        <v>24436503.489229001</v>
      </c>
      <c r="BT232" s="21">
        <v>19088124.190759599</v>
      </c>
      <c r="BU232" s="21">
        <v>28244710.394416101</v>
      </c>
      <c r="BV232" s="21">
        <v>27132970.810232401</v>
      </c>
      <c r="BW232" s="21">
        <v>20037356.108276699</v>
      </c>
      <c r="BX232" s="21">
        <v>24040429.154478502</v>
      </c>
      <c r="BY232" s="21">
        <v>15462870.081774401</v>
      </c>
      <c r="BZ232" s="21">
        <v>16427655.6060091</v>
      </c>
      <c r="CA232" s="21">
        <v>12852152.527919499</v>
      </c>
      <c r="CB232" s="21">
        <v>13140509.5172903</v>
      </c>
      <c r="CC232" s="21">
        <v>3952996.63392857</v>
      </c>
      <c r="CD232" s="21">
        <v>13716297.9624433</v>
      </c>
      <c r="CE232" s="21">
        <v>3745207.4268707498</v>
      </c>
      <c r="CF232" s="21">
        <v>8664883.1179138403</v>
      </c>
      <c r="CG232" s="21">
        <v>9029465.4026360493</v>
      </c>
      <c r="CH232" s="21">
        <v>6819389.9074546602</v>
      </c>
      <c r="CI232" s="21">
        <v>10818468.7232143</v>
      </c>
      <c r="CJ232" s="21">
        <v>4543699.8968254002</v>
      </c>
      <c r="CK232" s="21">
        <v>7842470.16879253</v>
      </c>
      <c r="CL232" s="21">
        <v>9823660.6041666605</v>
      </c>
      <c r="CM232" s="21">
        <v>8333808.3208616804</v>
      </c>
      <c r="CN232" s="21">
        <v>8321100.6969954697</v>
      </c>
      <c r="CO232" s="21">
        <v>6528136.3194444496</v>
      </c>
      <c r="CP232" s="21">
        <v>3113860.3176020398</v>
      </c>
      <c r="CQ232" s="21">
        <v>7922782.1768707503</v>
      </c>
      <c r="CR232" s="21">
        <v>1470292.0419501199</v>
      </c>
      <c r="CS232" s="21">
        <v>3757082.01176304</v>
      </c>
      <c r="CT232" s="21">
        <v>1969790.72123016</v>
      </c>
      <c r="CU232" s="21">
        <v>2703670.0412415001</v>
      </c>
      <c r="CV232" s="21">
        <v>6208361.4837018102</v>
      </c>
      <c r="CW232" s="21">
        <v>6512203.4902210999</v>
      </c>
      <c r="CX232" s="21">
        <v>1666696.4156746001</v>
      </c>
      <c r="CY232" s="21">
        <v>5562770.0807823101</v>
      </c>
      <c r="CZ232" s="21">
        <v>2892166.5201247199</v>
      </c>
      <c r="DA232" s="21">
        <v>4298740.6889172196</v>
      </c>
      <c r="DB232" s="21">
        <v>5667383.8657879801</v>
      </c>
      <c r="DC232" s="21">
        <v>3355631.5501700598</v>
      </c>
      <c r="DD232" s="21">
        <v>4819958.5425170101</v>
      </c>
      <c r="DE232" s="21">
        <v>4343158.6088435398</v>
      </c>
      <c r="DF232" s="21">
        <v>16667002.196712</v>
      </c>
      <c r="DG232" s="21">
        <v>13802843.4027778</v>
      </c>
      <c r="DH232" s="21">
        <v>5943280.6258503199</v>
      </c>
      <c r="DI232" s="21">
        <v>16951786.9564909</v>
      </c>
      <c r="DJ232" s="21">
        <v>10599717.736394599</v>
      </c>
      <c r="DK232" s="21">
        <v>7319342.1084183799</v>
      </c>
      <c r="DL232" s="21">
        <v>19775266.218395699</v>
      </c>
      <c r="DM232" s="21">
        <v>8789670.1067176796</v>
      </c>
      <c r="DN232" s="21">
        <v>4162652.57653062</v>
      </c>
      <c r="DO232" s="21">
        <v>1127655.1713435401</v>
      </c>
      <c r="DP232" s="21">
        <v>4680906.3109410396</v>
      </c>
      <c r="DQ232" s="21">
        <v>2906725.0659013698</v>
      </c>
      <c r="DR232" s="21">
        <v>4379730.5289115598</v>
      </c>
      <c r="DS232" s="21">
        <v>6005699.7648809599</v>
      </c>
      <c r="DT232" s="21">
        <v>8697788.4373582806</v>
      </c>
      <c r="DU232" s="21">
        <v>1873024.7301587299</v>
      </c>
      <c r="DV232" s="21">
        <v>5637277.4509637402</v>
      </c>
      <c r="DW232" s="21">
        <v>5347714.2898242502</v>
      </c>
      <c r="DX232" s="21">
        <v>5669446.9798752796</v>
      </c>
      <c r="DY232" s="21">
        <v>6423224.8256802596</v>
      </c>
      <c r="DZ232" s="21">
        <v>1966348.0192743801</v>
      </c>
      <c r="EA232" s="21">
        <v>3637895.9523809399</v>
      </c>
      <c r="EB232" s="21">
        <v>6633437.5362811703</v>
      </c>
      <c r="EC232" s="21">
        <v>7104428.6910430901</v>
      </c>
      <c r="ED232" s="21">
        <v>4495519.0962301604</v>
      </c>
      <c r="EE232" s="21">
        <v>8557512.9520975109</v>
      </c>
      <c r="EF232" s="21">
        <v>2921236.9620181299</v>
      </c>
      <c r="EG232" s="21">
        <v>4656650.8621031903</v>
      </c>
      <c r="EH232" s="21">
        <v>4390883.7640306205</v>
      </c>
      <c r="EI232" s="21">
        <v>421007.977891177</v>
      </c>
      <c r="EJ232" s="21">
        <v>2364235.2519841199</v>
      </c>
      <c r="EK232" s="21">
        <v>2205370.40929705</v>
      </c>
      <c r="EL232" s="21">
        <v>6270320.71286848</v>
      </c>
      <c r="EM232" s="21">
        <v>4795838.8489229102</v>
      </c>
      <c r="EN232" s="21">
        <v>2769699.3538832399</v>
      </c>
      <c r="EO232" s="21">
        <v>1421376.8500566799</v>
      </c>
      <c r="EP232" s="21">
        <v>6992070.0933956802</v>
      </c>
      <c r="EQ232" s="21">
        <v>3692450.3330498799</v>
      </c>
      <c r="ER232" s="21">
        <v>6983278.4092970602</v>
      </c>
      <c r="ES232" s="21">
        <v>6909815.8133503404</v>
      </c>
      <c r="ET232" s="21">
        <v>3020770.7558106598</v>
      </c>
      <c r="EU232" s="21">
        <v>15672147.9700964</v>
      </c>
      <c r="EV232" s="21">
        <v>7733264.5219671298</v>
      </c>
      <c r="EW232" s="21">
        <v>7925419.4837018102</v>
      </c>
      <c r="EX232" s="21">
        <v>15391245.384353699</v>
      </c>
      <c r="EY232" s="21">
        <v>794785.63832199597</v>
      </c>
      <c r="EZ232" s="21">
        <v>615111.12882652902</v>
      </c>
      <c r="FA232" s="21">
        <v>72457.429988652497</v>
      </c>
      <c r="FB232" s="21">
        <v>1095649.80116212</v>
      </c>
      <c r="FC232" s="21">
        <v>-1174139.26743197</v>
      </c>
      <c r="FD232" s="21">
        <v>7066873.3358843597</v>
      </c>
      <c r="FE232" s="21">
        <v>1494599.9536564599</v>
      </c>
      <c r="FF232" s="22">
        <v>3001869.2705498799</v>
      </c>
    </row>
    <row r="233" spans="2:162" x14ac:dyDescent="0.2">
      <c r="B233" s="20"/>
      <c r="C233" s="21">
        <v>43</v>
      </c>
      <c r="D233" s="21">
        <v>462944.78911565198</v>
      </c>
      <c r="E233" s="21">
        <v>2249350.41454081</v>
      </c>
      <c r="F233" s="21">
        <v>479743.39044784801</v>
      </c>
      <c r="G233" s="21">
        <v>833687.53883220302</v>
      </c>
      <c r="H233" s="21">
        <v>36414.722930841199</v>
      </c>
      <c r="I233" s="21">
        <v>1456883.3494897899</v>
      </c>
      <c r="J233" s="21">
        <v>189809.66992630099</v>
      </c>
      <c r="K233" s="21">
        <v>837859.80598071998</v>
      </c>
      <c r="L233" s="21">
        <v>1897992.85870181</v>
      </c>
      <c r="M233" s="21">
        <v>1608707.8843537399</v>
      </c>
      <c r="N233" s="21">
        <v>3396482.1145124701</v>
      </c>
      <c r="O233" s="21">
        <v>2282644.6458333302</v>
      </c>
      <c r="P233" s="21">
        <v>4246504.3445294797</v>
      </c>
      <c r="Q233" s="21">
        <v>7424129.0127550997</v>
      </c>
      <c r="R233" s="21">
        <v>6508725.2835884402</v>
      </c>
      <c r="S233" s="21">
        <v>2965430.5575396898</v>
      </c>
      <c r="T233" s="21">
        <v>2117907.6421485199</v>
      </c>
      <c r="U233" s="21">
        <v>4266952.3462301604</v>
      </c>
      <c r="V233" s="21">
        <v>1904897.8588435401</v>
      </c>
      <c r="W233" s="21">
        <v>6283824.7623299398</v>
      </c>
      <c r="X233" s="21">
        <v>5366281.5167233497</v>
      </c>
      <c r="Y233" s="21">
        <v>974692.96145124699</v>
      </c>
      <c r="Z233" s="21">
        <v>1460333.36026077</v>
      </c>
      <c r="AA233" s="21">
        <v>2431381.3015873102</v>
      </c>
      <c r="AB233" s="21">
        <v>3119000.14583334</v>
      </c>
      <c r="AC233" s="21">
        <v>13289938.6512188</v>
      </c>
      <c r="AD233" s="21">
        <v>7240169.5432256302</v>
      </c>
      <c r="AE233" s="21">
        <v>11394169.535289099</v>
      </c>
      <c r="AF233" s="21">
        <v>7032360.1390306205</v>
      </c>
      <c r="AG233" s="21">
        <v>12979833.7555272</v>
      </c>
      <c r="AH233" s="21">
        <v>12473051.937925201</v>
      </c>
      <c r="AI233" s="21">
        <v>9608368.7977607697</v>
      </c>
      <c r="AJ233" s="21">
        <v>9813122.1164965909</v>
      </c>
      <c r="AK233" s="21">
        <v>10475115.722080501</v>
      </c>
      <c r="AL233" s="21">
        <v>12585858.5222506</v>
      </c>
      <c r="AM233" s="21">
        <v>10808001.0762472</v>
      </c>
      <c r="AN233" s="21">
        <v>12775132.4679705</v>
      </c>
      <c r="AO233" s="21">
        <v>9054187.9202097505</v>
      </c>
      <c r="AP233" s="21">
        <v>1800132.6876417301</v>
      </c>
      <c r="AQ233" s="21">
        <v>10723670.198837901</v>
      </c>
      <c r="AR233" s="21">
        <v>9393776.3504818697</v>
      </c>
      <c r="AS233" s="21">
        <v>7348930.1275510201</v>
      </c>
      <c r="AT233" s="21">
        <v>20962039.744047601</v>
      </c>
      <c r="AU233" s="21">
        <v>23196821.307539701</v>
      </c>
      <c r="AV233" s="21">
        <v>13932376.117205201</v>
      </c>
      <c r="AW233" s="21">
        <v>20774063.178571399</v>
      </c>
      <c r="AX233" s="21">
        <v>4515290.2919501197</v>
      </c>
      <c r="AY233" s="21">
        <v>10983023.0372732</v>
      </c>
      <c r="AZ233" s="21">
        <v>11020135.061649701</v>
      </c>
      <c r="BA233" s="21">
        <v>32862737.837018099</v>
      </c>
      <c r="BB233" s="21">
        <v>12044919.4662698</v>
      </c>
      <c r="BC233" s="21">
        <v>12495662.298894599</v>
      </c>
      <c r="BD233" s="21">
        <v>12395987.4081633</v>
      </c>
      <c r="BE233" s="21">
        <v>5097692.8924319698</v>
      </c>
      <c r="BF233" s="21">
        <v>9903729.4948979598</v>
      </c>
      <c r="BG233" s="21">
        <v>18815499.144841298</v>
      </c>
      <c r="BH233" s="21">
        <v>12138037.5982143</v>
      </c>
      <c r="BI233" s="21">
        <v>9599472.88676304</v>
      </c>
      <c r="BJ233" s="21">
        <v>13406794.755668901</v>
      </c>
      <c r="BK233" s="21">
        <v>6952869.0899943402</v>
      </c>
      <c r="BL233" s="21">
        <v>9578092.6037415005</v>
      </c>
      <c r="BM233" s="21">
        <v>8161470.8336167801</v>
      </c>
      <c r="BN233" s="21">
        <v>8190190.5287698396</v>
      </c>
      <c r="BO233" s="21">
        <v>17586599.456349202</v>
      </c>
      <c r="BP233" s="21">
        <v>22803758.789540801</v>
      </c>
      <c r="BQ233" s="21">
        <v>23827993.2749433</v>
      </c>
      <c r="BR233" s="21">
        <v>26889845.499574799</v>
      </c>
      <c r="BS233" s="21">
        <v>25170509.938492101</v>
      </c>
      <c r="BT233" s="21">
        <v>21363747.512613401</v>
      </c>
      <c r="BU233" s="21">
        <v>30136461.449262999</v>
      </c>
      <c r="BV233" s="21">
        <v>32907032.3585601</v>
      </c>
      <c r="BW233" s="21">
        <v>24554726.634211998</v>
      </c>
      <c r="BX233" s="21">
        <v>30010980.024092998</v>
      </c>
      <c r="BY233" s="21">
        <v>20688062.760204099</v>
      </c>
      <c r="BZ233" s="21">
        <v>21327099.779053301</v>
      </c>
      <c r="CA233" s="21">
        <v>16499861.980725599</v>
      </c>
      <c r="CB233" s="21">
        <v>17138762.939342398</v>
      </c>
      <c r="CC233" s="21">
        <v>5168099.4642857201</v>
      </c>
      <c r="CD233" s="21">
        <v>17692948.4771825</v>
      </c>
      <c r="CE233" s="21">
        <v>4733044.5637755096</v>
      </c>
      <c r="CF233" s="21">
        <v>9954055.6176303793</v>
      </c>
      <c r="CG233" s="21">
        <v>11628609.0151644</v>
      </c>
      <c r="CH233" s="21">
        <v>8434468.8156179003</v>
      </c>
      <c r="CI233" s="21">
        <v>12539055.133078201</v>
      </c>
      <c r="CJ233" s="21">
        <v>5816416.51969954</v>
      </c>
      <c r="CK233" s="21">
        <v>10159326.3314909</v>
      </c>
      <c r="CL233" s="21">
        <v>12633715.2973356</v>
      </c>
      <c r="CM233" s="21">
        <v>10777326.754393401</v>
      </c>
      <c r="CN233" s="21">
        <v>10729092.752834501</v>
      </c>
      <c r="CO233" s="21">
        <v>7604367.5425170101</v>
      </c>
      <c r="CP233" s="21">
        <v>3348694.94430272</v>
      </c>
      <c r="CQ233" s="21">
        <v>9022362.2488662191</v>
      </c>
      <c r="CR233" s="21">
        <v>1709671.3146258399</v>
      </c>
      <c r="CS233" s="21">
        <v>4001904.6201814101</v>
      </c>
      <c r="CT233" s="21">
        <v>2082510.6400226799</v>
      </c>
      <c r="CU233" s="21">
        <v>2842963.6527777798</v>
      </c>
      <c r="CV233" s="21">
        <v>6517424.4105725596</v>
      </c>
      <c r="CW233" s="21">
        <v>6863274.63676304</v>
      </c>
      <c r="CX233" s="21">
        <v>1672362.76743197</v>
      </c>
      <c r="CY233" s="21">
        <v>5786435.8601190597</v>
      </c>
      <c r="CZ233" s="21">
        <v>2902922.1172052198</v>
      </c>
      <c r="DA233" s="21">
        <v>4467300.7769274404</v>
      </c>
      <c r="DB233" s="21">
        <v>5874724.7621882102</v>
      </c>
      <c r="DC233" s="21">
        <v>3512921.5320294802</v>
      </c>
      <c r="DD233" s="21">
        <v>5001749.5796485199</v>
      </c>
      <c r="DE233" s="21">
        <v>4491495.7823129296</v>
      </c>
      <c r="DF233" s="21">
        <v>15722162.576105401</v>
      </c>
      <c r="DG233" s="21">
        <v>13145773.311507899</v>
      </c>
      <c r="DH233" s="21">
        <v>5296527.1498015802</v>
      </c>
      <c r="DI233" s="21">
        <v>16781360.840844698</v>
      </c>
      <c r="DJ233" s="21">
        <v>10206021.0355726</v>
      </c>
      <c r="DK233" s="21">
        <v>7237708.7742347</v>
      </c>
      <c r="DL233" s="21">
        <v>18872885.603883199</v>
      </c>
      <c r="DM233" s="21">
        <v>8424762.86933106</v>
      </c>
      <c r="DN233" s="21">
        <v>3827782.20719954</v>
      </c>
      <c r="DO233" s="21">
        <v>1165373.4890873099</v>
      </c>
      <c r="DP233" s="21">
        <v>4466483.4437358202</v>
      </c>
      <c r="DQ233" s="21">
        <v>2748337.81065762</v>
      </c>
      <c r="DR233" s="21">
        <v>4202036.85345806</v>
      </c>
      <c r="DS233" s="21">
        <v>5854051.8075396698</v>
      </c>
      <c r="DT233" s="21">
        <v>8544774.1429988705</v>
      </c>
      <c r="DU233" s="21">
        <v>1739852.9034863999</v>
      </c>
      <c r="DV233" s="21">
        <v>5465778.76516438</v>
      </c>
      <c r="DW233" s="21">
        <v>5042076.3952664398</v>
      </c>
      <c r="DX233" s="21">
        <v>5456669.4692460299</v>
      </c>
      <c r="DY233" s="21">
        <v>6193664.8740079403</v>
      </c>
      <c r="DZ233" s="21">
        <v>1659924.05753967</v>
      </c>
      <c r="EA233" s="21">
        <v>3416206.5955215399</v>
      </c>
      <c r="EB233" s="21">
        <v>6360164.2905328898</v>
      </c>
      <c r="EC233" s="21">
        <v>6832054.80243765</v>
      </c>
      <c r="ED233" s="21">
        <v>4333603.57100341</v>
      </c>
      <c r="EE233" s="21">
        <v>8086999.7850056896</v>
      </c>
      <c r="EF233" s="21">
        <v>2722122.3588435398</v>
      </c>
      <c r="EG233" s="21">
        <v>4502636.9764739303</v>
      </c>
      <c r="EH233" s="21">
        <v>4254816.9611678096</v>
      </c>
      <c r="EI233" s="21">
        <v>371061.27678570198</v>
      </c>
      <c r="EJ233" s="21">
        <v>2240558.3259637398</v>
      </c>
      <c r="EK233" s="21">
        <v>2075744.7895408301</v>
      </c>
      <c r="EL233" s="21">
        <v>6067777.2192460597</v>
      </c>
      <c r="EM233" s="21">
        <v>4654082.1302437596</v>
      </c>
      <c r="EN233" s="21">
        <v>2770418.3324829899</v>
      </c>
      <c r="EO233" s="21">
        <v>1464420.6979875299</v>
      </c>
      <c r="EP233" s="21">
        <v>6739983.3679138096</v>
      </c>
      <c r="EQ233" s="21">
        <v>3575093.8397108801</v>
      </c>
      <c r="ER233" s="21">
        <v>6825613.7840136001</v>
      </c>
      <c r="ES233" s="21">
        <v>6539518.8894557804</v>
      </c>
      <c r="ET233" s="21">
        <v>3165667.5239512501</v>
      </c>
      <c r="EU233" s="21">
        <v>15025050.9606009</v>
      </c>
      <c r="EV233" s="21">
        <v>7354113.1700680302</v>
      </c>
      <c r="EW233" s="21">
        <v>7705177.7009637197</v>
      </c>
      <c r="EX233" s="21">
        <v>14745085.0877268</v>
      </c>
      <c r="EY233" s="21">
        <v>897494.61890589504</v>
      </c>
      <c r="EZ233" s="21">
        <v>469633.96995465498</v>
      </c>
      <c r="FA233" s="21">
        <v>261888.632369623</v>
      </c>
      <c r="FB233" s="21">
        <v>1098300.53032881</v>
      </c>
      <c r="FC233" s="21">
        <v>-1236457.98030046</v>
      </c>
      <c r="FD233" s="21">
        <v>7108345.6201813798</v>
      </c>
      <c r="FE233" s="21">
        <v>1511932.1597222399</v>
      </c>
      <c r="FF233" s="22">
        <v>2955573.5521542002</v>
      </c>
    </row>
    <row r="234" spans="2:162" x14ac:dyDescent="0.2">
      <c r="B234" s="20"/>
      <c r="C234" s="21">
        <v>44</v>
      </c>
      <c r="D234" s="21">
        <v>565837.193877563</v>
      </c>
      <c r="E234" s="21">
        <v>2425618.2706916202</v>
      </c>
      <c r="F234" s="21">
        <v>486020.178429708</v>
      </c>
      <c r="G234" s="21">
        <v>833261.99418933701</v>
      </c>
      <c r="H234" s="21">
        <v>103108.92899659299</v>
      </c>
      <c r="I234" s="21">
        <v>1805531.1646825401</v>
      </c>
      <c r="J234" s="21">
        <v>260745.170776643</v>
      </c>
      <c r="K234" s="21">
        <v>962100.13251133997</v>
      </c>
      <c r="L234" s="21">
        <v>2266732.2349773198</v>
      </c>
      <c r="M234" s="21">
        <v>1821248.09849772</v>
      </c>
      <c r="N234" s="21">
        <v>4255247.1196145099</v>
      </c>
      <c r="O234" s="21">
        <v>2739898.8473639502</v>
      </c>
      <c r="P234" s="21">
        <v>5033937.9343820997</v>
      </c>
      <c r="Q234" s="21">
        <v>8377137.7935090698</v>
      </c>
      <c r="R234" s="21">
        <v>7175717.2297335602</v>
      </c>
      <c r="S234" s="21">
        <v>3297760.7481575902</v>
      </c>
      <c r="T234" s="21">
        <v>2421711.1231575902</v>
      </c>
      <c r="U234" s="21">
        <v>4873920.9771825401</v>
      </c>
      <c r="V234" s="21">
        <v>2135835.3968254002</v>
      </c>
      <c r="W234" s="21">
        <v>6601348.2434807299</v>
      </c>
      <c r="X234" s="21">
        <v>5973495.4040532904</v>
      </c>
      <c r="Y234" s="21">
        <v>1178369.0171485201</v>
      </c>
      <c r="Z234" s="21">
        <v>1493442.37896825</v>
      </c>
      <c r="AA234" s="21">
        <v>2768732.2806122499</v>
      </c>
      <c r="AB234" s="21">
        <v>3541080.17063491</v>
      </c>
      <c r="AC234" s="21">
        <v>15107370.175453501</v>
      </c>
      <c r="AD234" s="21">
        <v>8080744.8306405796</v>
      </c>
      <c r="AE234" s="21">
        <v>12705458.5367063</v>
      </c>
      <c r="AF234" s="21">
        <v>7692355.6139455903</v>
      </c>
      <c r="AG234" s="21">
        <v>14237698.937641701</v>
      </c>
      <c r="AH234" s="21">
        <v>14106623.9240363</v>
      </c>
      <c r="AI234" s="21">
        <v>11134367.3241213</v>
      </c>
      <c r="AJ234" s="21">
        <v>10653707.1173469</v>
      </c>
      <c r="AK234" s="21">
        <v>11347504.5090703</v>
      </c>
      <c r="AL234" s="21">
        <v>13357471.907738101</v>
      </c>
      <c r="AM234" s="21">
        <v>11589429.850481899</v>
      </c>
      <c r="AN234" s="21">
        <v>14141590.6106859</v>
      </c>
      <c r="AO234" s="21">
        <v>10233708.234268701</v>
      </c>
      <c r="AP234" s="21">
        <v>1984958.9376417301</v>
      </c>
      <c r="AQ234" s="21">
        <v>11619152.4576247</v>
      </c>
      <c r="AR234" s="21">
        <v>10036812.1159297</v>
      </c>
      <c r="AS234" s="21">
        <v>7863630.6787131596</v>
      </c>
      <c r="AT234" s="21">
        <v>22637185.594246</v>
      </c>
      <c r="AU234" s="21">
        <v>24950848.975340098</v>
      </c>
      <c r="AV234" s="21">
        <v>15712886.613520401</v>
      </c>
      <c r="AW234" s="21">
        <v>22829028.7542517</v>
      </c>
      <c r="AX234" s="21">
        <v>4929616.7448979598</v>
      </c>
      <c r="AY234" s="21">
        <v>12821974.4107143</v>
      </c>
      <c r="AZ234" s="21">
        <v>13004667.5011338</v>
      </c>
      <c r="BA234" s="21">
        <v>38130032.482001103</v>
      </c>
      <c r="BB234" s="21">
        <v>14092530.8106576</v>
      </c>
      <c r="BC234" s="21">
        <v>14939359.087018101</v>
      </c>
      <c r="BD234" s="21">
        <v>15101522.278202901</v>
      </c>
      <c r="BE234" s="21">
        <v>5864615.8066893397</v>
      </c>
      <c r="BF234" s="21">
        <v>11522107.514455801</v>
      </c>
      <c r="BG234" s="21">
        <v>21920262.602040801</v>
      </c>
      <c r="BH234" s="21">
        <v>14546096.9869614</v>
      </c>
      <c r="BI234" s="21">
        <v>11403478.2994614</v>
      </c>
      <c r="BJ234" s="21">
        <v>15386294.018140599</v>
      </c>
      <c r="BK234" s="21">
        <v>8116880.8639455903</v>
      </c>
      <c r="BL234" s="21">
        <v>10765554.041383199</v>
      </c>
      <c r="BM234" s="21">
        <v>9606410.8866213094</v>
      </c>
      <c r="BN234" s="21">
        <v>7918178.16595806</v>
      </c>
      <c r="BO234" s="21">
        <v>19127940.402919501</v>
      </c>
      <c r="BP234" s="21">
        <v>26541779.0539966</v>
      </c>
      <c r="BQ234" s="21">
        <v>22201239.920351502</v>
      </c>
      <c r="BR234" s="21">
        <v>26345693.129110001</v>
      </c>
      <c r="BS234" s="21">
        <v>24381744.860119101</v>
      </c>
      <c r="BT234" s="21">
        <v>21895691.973214298</v>
      </c>
      <c r="BU234" s="21">
        <v>30233724.557539701</v>
      </c>
      <c r="BV234" s="21">
        <v>37153291.465277798</v>
      </c>
      <c r="BW234" s="21">
        <v>28144119.821853701</v>
      </c>
      <c r="BX234" s="21">
        <v>35798471.988378704</v>
      </c>
      <c r="BY234" s="21">
        <v>26276941.7113095</v>
      </c>
      <c r="BZ234" s="21">
        <v>26409312.022392299</v>
      </c>
      <c r="CA234" s="21">
        <v>19715567.713151898</v>
      </c>
      <c r="CB234" s="21">
        <v>21562740.8161848</v>
      </c>
      <c r="CC234" s="21">
        <v>6307604.2511337902</v>
      </c>
      <c r="CD234" s="21">
        <v>21195630.0853175</v>
      </c>
      <c r="CE234" s="21">
        <v>5639114.9759070296</v>
      </c>
      <c r="CF234" s="21">
        <v>11001342.089710901</v>
      </c>
      <c r="CG234" s="21">
        <v>14548339.512046499</v>
      </c>
      <c r="CH234" s="21">
        <v>10068676.473355999</v>
      </c>
      <c r="CI234" s="21">
        <v>14201605.0018424</v>
      </c>
      <c r="CJ234" s="21">
        <v>7207788.0219671298</v>
      </c>
      <c r="CK234" s="21">
        <v>12663037.212018101</v>
      </c>
      <c r="CL234" s="21">
        <v>15458648.1033163</v>
      </c>
      <c r="CM234" s="21">
        <v>13398084.2152778</v>
      </c>
      <c r="CN234" s="21">
        <v>13085477.7264739</v>
      </c>
      <c r="CO234" s="21">
        <v>8672391.0046768803</v>
      </c>
      <c r="CP234" s="21">
        <v>3645144.14640023</v>
      </c>
      <c r="CQ234" s="21">
        <v>10033584.5890023</v>
      </c>
      <c r="CR234" s="21">
        <v>1916782.0430839099</v>
      </c>
      <c r="CS234" s="21">
        <v>4351637.8261054503</v>
      </c>
      <c r="CT234" s="21">
        <v>2308173.1292516901</v>
      </c>
      <c r="CU234" s="21">
        <v>3040840.5622165701</v>
      </c>
      <c r="CV234" s="21">
        <v>6806062.39753401</v>
      </c>
      <c r="CW234" s="21">
        <v>7331815.9380668998</v>
      </c>
      <c r="CX234" s="21">
        <v>1640919.42502834</v>
      </c>
      <c r="CY234" s="21">
        <v>6027590.5768140601</v>
      </c>
      <c r="CZ234" s="21">
        <v>3088283.8415532899</v>
      </c>
      <c r="DA234" s="21">
        <v>4690159.4964569099</v>
      </c>
      <c r="DB234" s="21">
        <v>6127561.8711734703</v>
      </c>
      <c r="DC234" s="21">
        <v>3680241.1177721</v>
      </c>
      <c r="DD234" s="21">
        <v>5253279.9839852601</v>
      </c>
      <c r="DE234" s="21">
        <v>4671719.6985544097</v>
      </c>
      <c r="DF234" s="21">
        <v>14801516.253401401</v>
      </c>
      <c r="DG234" s="21">
        <v>12612761.122165499</v>
      </c>
      <c r="DH234" s="21">
        <v>4871800.2750850599</v>
      </c>
      <c r="DI234" s="21">
        <v>16732080.7590703</v>
      </c>
      <c r="DJ234" s="21">
        <v>9803169.8136337902</v>
      </c>
      <c r="DK234" s="21">
        <v>7218262.5063775601</v>
      </c>
      <c r="DL234" s="21">
        <v>18029920.198979601</v>
      </c>
      <c r="DM234" s="21">
        <v>8305655.2450396698</v>
      </c>
      <c r="DN234" s="21">
        <v>3628132.8768424098</v>
      </c>
      <c r="DO234" s="21">
        <v>1267052.57029478</v>
      </c>
      <c r="DP234" s="21">
        <v>4378559.3781179003</v>
      </c>
      <c r="DQ234" s="21">
        <v>2782815.32383788</v>
      </c>
      <c r="DR234" s="21">
        <v>4098597.8667800399</v>
      </c>
      <c r="DS234" s="21">
        <v>5556281.4291383</v>
      </c>
      <c r="DT234" s="21">
        <v>8456439.1634070296</v>
      </c>
      <c r="DU234" s="21">
        <v>1605074.1326530599</v>
      </c>
      <c r="DV234" s="21">
        <v>5264487.6071428703</v>
      </c>
      <c r="DW234" s="21">
        <v>4873068.0179988705</v>
      </c>
      <c r="DX234" s="21">
        <v>5243008.5656179003</v>
      </c>
      <c r="DY234" s="21">
        <v>6092702.5291950097</v>
      </c>
      <c r="DZ234" s="21">
        <v>1413719.78784013</v>
      </c>
      <c r="EA234" s="21">
        <v>3262362.5851757401</v>
      </c>
      <c r="EB234" s="21">
        <v>6000819.08219954</v>
      </c>
      <c r="EC234" s="21">
        <v>6674696.0154478401</v>
      </c>
      <c r="ED234" s="21">
        <v>4268670.8414115598</v>
      </c>
      <c r="EE234" s="21">
        <v>7659218.2983276797</v>
      </c>
      <c r="EF234" s="21">
        <v>2654885.8759920602</v>
      </c>
      <c r="EG234" s="21">
        <v>4317445.4345238199</v>
      </c>
      <c r="EH234" s="21">
        <v>4168818.0607993202</v>
      </c>
      <c r="EI234" s="21">
        <v>460428.40306124103</v>
      </c>
      <c r="EJ234" s="21">
        <v>2061030.9319728001</v>
      </c>
      <c r="EK234" s="21">
        <v>2075899.3837868599</v>
      </c>
      <c r="EL234" s="21">
        <v>6009404.0123299398</v>
      </c>
      <c r="EM234" s="21">
        <v>4622945.45323129</v>
      </c>
      <c r="EN234" s="21">
        <v>2728830.9202097398</v>
      </c>
      <c r="EO234" s="21">
        <v>1555904.1128118001</v>
      </c>
      <c r="EP234" s="21">
        <v>6500735.8686224502</v>
      </c>
      <c r="EQ234" s="21">
        <v>3247154.3704648502</v>
      </c>
      <c r="ER234" s="21">
        <v>6557852.7056405796</v>
      </c>
      <c r="ES234" s="21">
        <v>6272757.9730725596</v>
      </c>
      <c r="ET234" s="21">
        <v>3207087.8999433098</v>
      </c>
      <c r="EU234" s="21">
        <v>14284326.809948999</v>
      </c>
      <c r="EV234" s="21">
        <v>6884183.9733560104</v>
      </c>
      <c r="EW234" s="21">
        <v>7381232.3290816303</v>
      </c>
      <c r="EX234" s="21">
        <v>14411926.7162698</v>
      </c>
      <c r="EY234" s="21">
        <v>1014398.10728458</v>
      </c>
      <c r="EZ234" s="21">
        <v>545966.37670068396</v>
      </c>
      <c r="FA234" s="21">
        <v>375676.96655328601</v>
      </c>
      <c r="FB234" s="21">
        <v>1268442.4046201699</v>
      </c>
      <c r="FC234" s="21">
        <v>-1326863.37896825</v>
      </c>
      <c r="FD234" s="21">
        <v>7179543.7022392498</v>
      </c>
      <c r="FE234" s="21">
        <v>1569185.9428854899</v>
      </c>
      <c r="FF234" s="22">
        <v>2904649.6488095201</v>
      </c>
    </row>
    <row r="235" spans="2:162" x14ac:dyDescent="0.2">
      <c r="B235" s="20"/>
      <c r="C235" s="21">
        <v>45</v>
      </c>
      <c r="D235" s="21">
        <v>526978.29776076996</v>
      </c>
      <c r="E235" s="21">
        <v>2546657.16595806</v>
      </c>
      <c r="F235" s="21">
        <v>581576.26261337905</v>
      </c>
      <c r="G235" s="21">
        <v>932345.53316326404</v>
      </c>
      <c r="H235" s="21">
        <v>130628.857709751</v>
      </c>
      <c r="I235" s="21">
        <v>2385040.0848922902</v>
      </c>
      <c r="J235" s="21">
        <v>427517.954931974</v>
      </c>
      <c r="K235" s="21">
        <v>1180007.91113945</v>
      </c>
      <c r="L235" s="21">
        <v>2695408.3676303802</v>
      </c>
      <c r="M235" s="21">
        <v>2009188.4090136001</v>
      </c>
      <c r="N235" s="21">
        <v>4937768.36323696</v>
      </c>
      <c r="O235" s="21">
        <v>3147265.5901360498</v>
      </c>
      <c r="P235" s="21">
        <v>6233755.4679705203</v>
      </c>
      <c r="Q235" s="21">
        <v>9789775.0389739294</v>
      </c>
      <c r="R235" s="21">
        <v>8125787.1420068098</v>
      </c>
      <c r="S235" s="21">
        <v>3853778.38506235</v>
      </c>
      <c r="T235" s="21">
        <v>3012132.0494614402</v>
      </c>
      <c r="U235" s="21">
        <v>5854808.6386054503</v>
      </c>
      <c r="V235" s="21">
        <v>2536916.0677437601</v>
      </c>
      <c r="W235" s="21">
        <v>7168994.4793083798</v>
      </c>
      <c r="X235" s="21">
        <v>6820510.5367063396</v>
      </c>
      <c r="Y235" s="21">
        <v>1500139.7290249499</v>
      </c>
      <c r="Z235" s="21">
        <v>1713287.20606576</v>
      </c>
      <c r="AA235" s="21">
        <v>3282811.4964569099</v>
      </c>
      <c r="AB235" s="21">
        <v>4065778.9648525999</v>
      </c>
      <c r="AC235" s="21">
        <v>17243446.846230201</v>
      </c>
      <c r="AD235" s="21">
        <v>9214483.1439909302</v>
      </c>
      <c r="AE235" s="21">
        <v>14355522.456774401</v>
      </c>
      <c r="AF235" s="21">
        <v>8447592.9965986293</v>
      </c>
      <c r="AG235" s="21">
        <v>16006474.453798199</v>
      </c>
      <c r="AH235" s="21">
        <v>16257167.802579399</v>
      </c>
      <c r="AI235" s="21">
        <v>13183029.1299603</v>
      </c>
      <c r="AJ235" s="21">
        <v>11802559.785855999</v>
      </c>
      <c r="AK235" s="21">
        <v>12573287.010487501</v>
      </c>
      <c r="AL235" s="21">
        <v>14599107.6587302</v>
      </c>
      <c r="AM235" s="21">
        <v>12888828.2369614</v>
      </c>
      <c r="AN235" s="21">
        <v>16085461.722789099</v>
      </c>
      <c r="AO235" s="21">
        <v>11753840.5627834</v>
      </c>
      <c r="AP235" s="21">
        <v>2192261.6420068098</v>
      </c>
      <c r="AQ235" s="21">
        <v>12889856.966694999</v>
      </c>
      <c r="AR235" s="21">
        <v>11092683.8360261</v>
      </c>
      <c r="AS235" s="21">
        <v>8534902.1241496708</v>
      </c>
      <c r="AT235" s="21">
        <v>22312554.041099802</v>
      </c>
      <c r="AU235" s="21">
        <v>24707324.738237001</v>
      </c>
      <c r="AV235" s="21">
        <v>16502691.9798753</v>
      </c>
      <c r="AW235" s="21">
        <v>23655192.1546202</v>
      </c>
      <c r="AX235" s="21">
        <v>4923434.5752550997</v>
      </c>
      <c r="AY235" s="21">
        <v>13709565.7793367</v>
      </c>
      <c r="AZ235" s="21">
        <v>14161765.3921485</v>
      </c>
      <c r="BA235" s="21">
        <v>42259243.155328803</v>
      </c>
      <c r="BB235" s="21">
        <v>15418771.7134354</v>
      </c>
      <c r="BC235" s="21">
        <v>16974280.153769799</v>
      </c>
      <c r="BD235" s="21">
        <v>17207396.667233601</v>
      </c>
      <c r="BE235" s="21">
        <v>6528491.9946145099</v>
      </c>
      <c r="BF235" s="21">
        <v>13130957.1377551</v>
      </c>
      <c r="BG235" s="21">
        <v>25109376.8056973</v>
      </c>
      <c r="BH235" s="21">
        <v>16832822.343537401</v>
      </c>
      <c r="BI235" s="21">
        <v>13069780.496740401</v>
      </c>
      <c r="BJ235" s="21">
        <v>17705868.405895699</v>
      </c>
      <c r="BK235" s="21">
        <v>9340316.7563775592</v>
      </c>
      <c r="BL235" s="21">
        <v>12423346.4950397</v>
      </c>
      <c r="BM235" s="21">
        <v>10904054.5778061</v>
      </c>
      <c r="BN235" s="21">
        <v>7032733.7895408096</v>
      </c>
      <c r="BO235" s="21">
        <v>19192442.6493764</v>
      </c>
      <c r="BP235" s="21">
        <v>28949928.218537401</v>
      </c>
      <c r="BQ235" s="21">
        <v>19651497.2579365</v>
      </c>
      <c r="BR235" s="21">
        <v>24621748.517432</v>
      </c>
      <c r="BS235" s="21">
        <v>22410082.313917201</v>
      </c>
      <c r="BT235" s="21">
        <v>21109481.673044201</v>
      </c>
      <c r="BU235" s="21">
        <v>28655157.0439342</v>
      </c>
      <c r="BV235" s="21">
        <v>39220492.3728742</v>
      </c>
      <c r="BW235" s="21">
        <v>30519925.137471698</v>
      </c>
      <c r="BX235" s="21">
        <v>40166508.470096402</v>
      </c>
      <c r="BY235" s="21">
        <v>31444782.1176304</v>
      </c>
      <c r="BZ235" s="21">
        <v>30795980.469954699</v>
      </c>
      <c r="CA235" s="21">
        <v>21545988.296627</v>
      </c>
      <c r="CB235" s="21">
        <v>25791019.8670635</v>
      </c>
      <c r="CC235" s="21">
        <v>7196023.7084750496</v>
      </c>
      <c r="CD235" s="21">
        <v>23858845.990788002</v>
      </c>
      <c r="CE235" s="21">
        <v>6229804.8931405796</v>
      </c>
      <c r="CF235" s="21">
        <v>11592722.4810091</v>
      </c>
      <c r="CG235" s="21">
        <v>17493145.626984101</v>
      </c>
      <c r="CH235" s="21">
        <v>11342838.7627551</v>
      </c>
      <c r="CI235" s="21">
        <v>15707313.1887755</v>
      </c>
      <c r="CJ235" s="21">
        <v>8757534.4920634907</v>
      </c>
      <c r="CK235" s="21">
        <v>15448684.179988701</v>
      </c>
      <c r="CL235" s="21">
        <v>18284864.702380899</v>
      </c>
      <c r="CM235" s="21">
        <v>16132840.842261899</v>
      </c>
      <c r="CN235" s="21">
        <v>15544290.420918399</v>
      </c>
      <c r="CO235" s="21">
        <v>9948986.6414399203</v>
      </c>
      <c r="CP235" s="21">
        <v>3945865.8358843499</v>
      </c>
      <c r="CQ235" s="21">
        <v>11230581.788407</v>
      </c>
      <c r="CR235" s="21">
        <v>2192353.73993765</v>
      </c>
      <c r="CS235" s="21">
        <v>4735760.9878117898</v>
      </c>
      <c r="CT235" s="21">
        <v>2509514.97137187</v>
      </c>
      <c r="CU235" s="21">
        <v>3302025.5633503301</v>
      </c>
      <c r="CV235" s="21">
        <v>7190288.0979308505</v>
      </c>
      <c r="CW235" s="21">
        <v>8013330.0204081498</v>
      </c>
      <c r="CX235" s="21">
        <v>1750840.65759638</v>
      </c>
      <c r="CY235" s="21">
        <v>6345798.1347789001</v>
      </c>
      <c r="CZ235" s="21">
        <v>3514543.7322845901</v>
      </c>
      <c r="DA235" s="21">
        <v>5000740.9991496699</v>
      </c>
      <c r="DB235" s="21">
        <v>6609844.7396542002</v>
      </c>
      <c r="DC235" s="21">
        <v>3899159.65773809</v>
      </c>
      <c r="DD235" s="21">
        <v>5594215.4513888797</v>
      </c>
      <c r="DE235" s="21">
        <v>4934487.2579365103</v>
      </c>
      <c r="DF235" s="21">
        <v>13810029.361111101</v>
      </c>
      <c r="DG235" s="21">
        <v>12089326.4750567</v>
      </c>
      <c r="DH235" s="21">
        <v>4470576.1412981804</v>
      </c>
      <c r="DI235" s="21">
        <v>16651404.852466</v>
      </c>
      <c r="DJ235" s="21">
        <v>9666356.2733843494</v>
      </c>
      <c r="DK235" s="21">
        <v>7126734.2742347</v>
      </c>
      <c r="DL235" s="21">
        <v>17067165.482709799</v>
      </c>
      <c r="DM235" s="21">
        <v>7994404.71612811</v>
      </c>
      <c r="DN235" s="21">
        <v>3406101.9314059</v>
      </c>
      <c r="DO235" s="21">
        <v>1350931.05130385</v>
      </c>
      <c r="DP235" s="21">
        <v>4206088.7208049903</v>
      </c>
      <c r="DQ235" s="21">
        <v>2706118.0877267402</v>
      </c>
      <c r="DR235" s="21">
        <v>3954522.8703231202</v>
      </c>
      <c r="DS235" s="21">
        <v>5463614.8992346805</v>
      </c>
      <c r="DT235" s="21">
        <v>8175488.1543367403</v>
      </c>
      <c r="DU235" s="21">
        <v>1609372.58942744</v>
      </c>
      <c r="DV235" s="21">
        <v>5099990.3387188297</v>
      </c>
      <c r="DW235" s="21">
        <v>4653873.4308390003</v>
      </c>
      <c r="DX235" s="21">
        <v>5166982.6043083798</v>
      </c>
      <c r="DY235" s="21">
        <v>5912980.8534580497</v>
      </c>
      <c r="DZ235" s="21">
        <v>1001202.16836736</v>
      </c>
      <c r="EA235" s="21">
        <v>3276233.6007653</v>
      </c>
      <c r="EB235" s="21">
        <v>5731828.1145124696</v>
      </c>
      <c r="EC235" s="21">
        <v>6495488.11649659</v>
      </c>
      <c r="ED235" s="21">
        <v>4184582.4875283502</v>
      </c>
      <c r="EE235" s="21">
        <v>7291580.44316894</v>
      </c>
      <c r="EF235" s="21">
        <v>2509807.7542516901</v>
      </c>
      <c r="EG235" s="21">
        <v>4198265.3781179199</v>
      </c>
      <c r="EH235" s="21">
        <v>4166834.1489512501</v>
      </c>
      <c r="EI235" s="21">
        <v>555348.71045917296</v>
      </c>
      <c r="EJ235" s="21">
        <v>2012515.8459467001</v>
      </c>
      <c r="EK235" s="21">
        <v>1825951.2110260699</v>
      </c>
      <c r="EL235" s="21">
        <v>5919008.2638889002</v>
      </c>
      <c r="EM235" s="21">
        <v>4459315.7857142799</v>
      </c>
      <c r="EN235" s="21">
        <v>2758581.09056124</v>
      </c>
      <c r="EO235" s="21">
        <v>1741052.1370464901</v>
      </c>
      <c r="EP235" s="21">
        <v>6345489.09679705</v>
      </c>
      <c r="EQ235" s="21">
        <v>3175195.4974489799</v>
      </c>
      <c r="ER235" s="21">
        <v>6389581.6556122499</v>
      </c>
      <c r="ES235" s="21">
        <v>6058421.4807256302</v>
      </c>
      <c r="ET235" s="21">
        <v>3280406.0386904799</v>
      </c>
      <c r="EU235" s="21">
        <v>13423450.920068</v>
      </c>
      <c r="EV235" s="21">
        <v>6395685.7405045303</v>
      </c>
      <c r="EW235" s="21">
        <v>7026710.4013605397</v>
      </c>
      <c r="EX235" s="21">
        <v>14001595.8548753</v>
      </c>
      <c r="EY235" s="21">
        <v>1035870.513322</v>
      </c>
      <c r="EZ235" s="21">
        <v>615148.02437640703</v>
      </c>
      <c r="FA235" s="21">
        <v>500352.30697278702</v>
      </c>
      <c r="FB235" s="21">
        <v>1079636.11252835</v>
      </c>
      <c r="FC235" s="21">
        <v>-1277448.9141156501</v>
      </c>
      <c r="FD235" s="21">
        <v>7223568.1792800399</v>
      </c>
      <c r="FE235" s="21">
        <v>1632562.3154761801</v>
      </c>
      <c r="FF235" s="22">
        <v>2837979.9489795901</v>
      </c>
    </row>
    <row r="236" spans="2:162" x14ac:dyDescent="0.2">
      <c r="B236" s="20"/>
      <c r="C236" s="21">
        <v>46</v>
      </c>
      <c r="D236" s="21">
        <v>626061.46159297205</v>
      </c>
      <c r="E236" s="21">
        <v>2770504.4880952402</v>
      </c>
      <c r="F236" s="21">
        <v>710081.25325963704</v>
      </c>
      <c r="G236" s="21">
        <v>1030352.81136622</v>
      </c>
      <c r="H236" s="21">
        <v>212201.28755669299</v>
      </c>
      <c r="I236" s="21">
        <v>3332494.6510770898</v>
      </c>
      <c r="J236" s="21">
        <v>712465.26927437598</v>
      </c>
      <c r="K236" s="21">
        <v>1551726.44997165</v>
      </c>
      <c r="L236" s="21">
        <v>3475498.38350341</v>
      </c>
      <c r="M236" s="21">
        <v>2189512.5386904799</v>
      </c>
      <c r="N236" s="21">
        <v>5674579.2181122499</v>
      </c>
      <c r="O236" s="21">
        <v>3494280.92502834</v>
      </c>
      <c r="P236" s="21">
        <v>7921176.7145691495</v>
      </c>
      <c r="Q236" s="21">
        <v>12023154.6784297</v>
      </c>
      <c r="R236" s="21">
        <v>9502113.1884920597</v>
      </c>
      <c r="S236" s="21">
        <v>4488679.6329365103</v>
      </c>
      <c r="T236" s="21">
        <v>3753496.41170634</v>
      </c>
      <c r="U236" s="21">
        <v>6952473.5891439896</v>
      </c>
      <c r="V236" s="21">
        <v>3069721.8428288102</v>
      </c>
      <c r="W236" s="21">
        <v>7892356.2473072596</v>
      </c>
      <c r="X236" s="21">
        <v>7940396.0359977204</v>
      </c>
      <c r="Y236" s="21">
        <v>1815316.8358843499</v>
      </c>
      <c r="Z236" s="21">
        <v>2099648.4980158801</v>
      </c>
      <c r="AA236" s="21">
        <v>3974272.3961167801</v>
      </c>
      <c r="AB236" s="21">
        <v>4793262.5885770898</v>
      </c>
      <c r="AC236" s="21">
        <v>19691218.452097502</v>
      </c>
      <c r="AD236" s="21">
        <v>10338233.7637472</v>
      </c>
      <c r="AE236" s="21">
        <v>16298563.448979599</v>
      </c>
      <c r="AF236" s="21">
        <v>9330697.2346938699</v>
      </c>
      <c r="AG236" s="21">
        <v>18253164.259211998</v>
      </c>
      <c r="AH236" s="21">
        <v>18966076.758645099</v>
      </c>
      <c r="AI236" s="21">
        <v>15645422.515873</v>
      </c>
      <c r="AJ236" s="21">
        <v>13202080.415958101</v>
      </c>
      <c r="AK236" s="21">
        <v>14069586.8866213</v>
      </c>
      <c r="AL236" s="21">
        <v>16154944.638888899</v>
      </c>
      <c r="AM236" s="21">
        <v>14655476.061082801</v>
      </c>
      <c r="AN236" s="21">
        <v>18608611.597080499</v>
      </c>
      <c r="AO236" s="21">
        <v>13760646.9012188</v>
      </c>
      <c r="AP236" s="21">
        <v>2588850.8149093101</v>
      </c>
      <c r="AQ236" s="21">
        <v>14583493.396825399</v>
      </c>
      <c r="AR236" s="21">
        <v>12567045.765447799</v>
      </c>
      <c r="AS236" s="21">
        <v>9601478.8833616804</v>
      </c>
      <c r="AT236" s="21">
        <v>20347895.6112528</v>
      </c>
      <c r="AU236" s="21">
        <v>22789845.041524898</v>
      </c>
      <c r="AV236" s="21">
        <v>16105073.058390001</v>
      </c>
      <c r="AW236" s="21">
        <v>23155013.2310091</v>
      </c>
      <c r="AX236" s="21">
        <v>4541014.7242063396</v>
      </c>
      <c r="AY236" s="21">
        <v>13800921.0796485</v>
      </c>
      <c r="AZ236" s="21">
        <v>14473768.036139499</v>
      </c>
      <c r="BA236" s="21">
        <v>44584712.392431997</v>
      </c>
      <c r="BB236" s="21">
        <v>15951596.9725057</v>
      </c>
      <c r="BC236" s="21">
        <v>18207608.6499433</v>
      </c>
      <c r="BD236" s="21">
        <v>18519300.740362801</v>
      </c>
      <c r="BE236" s="21">
        <v>6796780.2814626005</v>
      </c>
      <c r="BF236" s="21">
        <v>14422490.217545301</v>
      </c>
      <c r="BG236" s="21">
        <v>27859513.777210899</v>
      </c>
      <c r="BH236" s="21">
        <v>19106461.086734701</v>
      </c>
      <c r="BI236" s="21">
        <v>14597738.9530896</v>
      </c>
      <c r="BJ236" s="21">
        <v>19940587.514030602</v>
      </c>
      <c r="BK236" s="21">
        <v>10542643.1930272</v>
      </c>
      <c r="BL236" s="21">
        <v>13984385.619614501</v>
      </c>
      <c r="BM236" s="21">
        <v>12386196.572704099</v>
      </c>
      <c r="BN236" s="21">
        <v>5921562.0793650895</v>
      </c>
      <c r="BO236" s="21">
        <v>17930469.326672301</v>
      </c>
      <c r="BP236" s="21">
        <v>29912652.6906179</v>
      </c>
      <c r="BQ236" s="21">
        <v>16570839.7597789</v>
      </c>
      <c r="BR236" s="21">
        <v>22063262.4777494</v>
      </c>
      <c r="BS236" s="21">
        <v>19769237.719104301</v>
      </c>
      <c r="BT236" s="21">
        <v>19178122.7488662</v>
      </c>
      <c r="BU236" s="21">
        <v>25960539.733418401</v>
      </c>
      <c r="BV236" s="21">
        <v>38898413.804846898</v>
      </c>
      <c r="BW236" s="21">
        <v>31523556.774659902</v>
      </c>
      <c r="BX236" s="21">
        <v>41429706.442318603</v>
      </c>
      <c r="BY236" s="21">
        <v>34610623.497449003</v>
      </c>
      <c r="BZ236" s="21">
        <v>33324010.2219388</v>
      </c>
      <c r="CA236" s="21">
        <v>21837602.373157602</v>
      </c>
      <c r="CB236" s="21">
        <v>28933905.682114501</v>
      </c>
      <c r="CC236" s="21">
        <v>7607525.1147959102</v>
      </c>
      <c r="CD236" s="21">
        <v>25181837.565901399</v>
      </c>
      <c r="CE236" s="21">
        <v>6454314.7081916202</v>
      </c>
      <c r="CF236" s="21">
        <v>11579547.1061508</v>
      </c>
      <c r="CG236" s="21">
        <v>20322767.895833299</v>
      </c>
      <c r="CH236" s="21">
        <v>12109806.4664116</v>
      </c>
      <c r="CI236" s="21">
        <v>16628006.003259599</v>
      </c>
      <c r="CJ236" s="21">
        <v>10234880.053146301</v>
      </c>
      <c r="CK236" s="21">
        <v>18157289.6054422</v>
      </c>
      <c r="CL236" s="21">
        <v>20793624.326672301</v>
      </c>
      <c r="CM236" s="21">
        <v>18855323.515873</v>
      </c>
      <c r="CN236" s="21">
        <v>18169459.624858301</v>
      </c>
      <c r="CO236" s="21">
        <v>11438396.303713201</v>
      </c>
      <c r="CP236" s="21">
        <v>4137418.9152494399</v>
      </c>
      <c r="CQ236" s="21">
        <v>12732521.933956901</v>
      </c>
      <c r="CR236" s="21">
        <v>2646464.08064058</v>
      </c>
      <c r="CS236" s="21">
        <v>5270571.5945294797</v>
      </c>
      <c r="CT236" s="21">
        <v>2794558.6787131601</v>
      </c>
      <c r="CU236" s="21">
        <v>3696211.2814626</v>
      </c>
      <c r="CV236" s="21">
        <v>7837588.7317176899</v>
      </c>
      <c r="CW236" s="21">
        <v>8729282.1393140592</v>
      </c>
      <c r="CX236" s="21">
        <v>1915571.0189909299</v>
      </c>
      <c r="CY236" s="21">
        <v>6615870.6951530604</v>
      </c>
      <c r="CZ236" s="21">
        <v>3772123.35926871</v>
      </c>
      <c r="DA236" s="21">
        <v>5518865.5929705203</v>
      </c>
      <c r="DB236" s="21">
        <v>6976243.1632653</v>
      </c>
      <c r="DC236" s="21">
        <v>4257204.0102040898</v>
      </c>
      <c r="DD236" s="21">
        <v>6061287.8499149699</v>
      </c>
      <c r="DE236" s="21">
        <v>5335375.05116212</v>
      </c>
      <c r="DF236" s="21">
        <v>12684580.364512499</v>
      </c>
      <c r="DG236" s="21">
        <v>11737363.7229308</v>
      </c>
      <c r="DH236" s="21">
        <v>4159950.14087302</v>
      </c>
      <c r="DI236" s="21">
        <v>16601269.0661848</v>
      </c>
      <c r="DJ236" s="21">
        <v>9472729.3198696207</v>
      </c>
      <c r="DK236" s="21">
        <v>7064206.2229308505</v>
      </c>
      <c r="DL236" s="21">
        <v>16154687.7793367</v>
      </c>
      <c r="DM236" s="21">
        <v>7864480.04563493</v>
      </c>
      <c r="DN236" s="21">
        <v>3152580.1255668998</v>
      </c>
      <c r="DO236" s="21">
        <v>1466785.21329366</v>
      </c>
      <c r="DP236" s="21">
        <v>4149140.0274943402</v>
      </c>
      <c r="DQ236" s="21">
        <v>2761667.7991780001</v>
      </c>
      <c r="DR236" s="21">
        <v>3857796.7692743698</v>
      </c>
      <c r="DS236" s="21">
        <v>5431758.4675453603</v>
      </c>
      <c r="DT236" s="21">
        <v>8051897.8713151999</v>
      </c>
      <c r="DU236" s="21">
        <v>1516128.16213152</v>
      </c>
      <c r="DV236" s="21">
        <v>5048426.3728741398</v>
      </c>
      <c r="DW236" s="21">
        <v>4435717.2310090698</v>
      </c>
      <c r="DX236" s="21">
        <v>5054970.4311224399</v>
      </c>
      <c r="DY236" s="21">
        <v>5789643.9856859501</v>
      </c>
      <c r="DZ236" s="21">
        <v>765533.27125850297</v>
      </c>
      <c r="EA236" s="21">
        <v>3301379.6337868399</v>
      </c>
      <c r="EB236" s="21">
        <v>5432665.4081632504</v>
      </c>
      <c r="EC236" s="21">
        <v>6199145.9716553399</v>
      </c>
      <c r="ED236" s="21">
        <v>4041910.0936791301</v>
      </c>
      <c r="EE236" s="21">
        <v>7019197.1595804999</v>
      </c>
      <c r="EF236" s="21">
        <v>2347871.08942744</v>
      </c>
      <c r="EG236" s="21">
        <v>3996092.7722505601</v>
      </c>
      <c r="EH236" s="21">
        <v>4116713.5802154099</v>
      </c>
      <c r="EI236" s="21">
        <v>641051.99815761996</v>
      </c>
      <c r="EJ236" s="21">
        <v>1752291.6054422001</v>
      </c>
      <c r="EK236" s="21">
        <v>1822725.9631519299</v>
      </c>
      <c r="EL236" s="21">
        <v>5934515.1986961402</v>
      </c>
      <c r="EM236" s="21">
        <v>4351918.6204648502</v>
      </c>
      <c r="EN236" s="21">
        <v>2780427.0270691798</v>
      </c>
      <c r="EO236" s="21">
        <v>1840176.9462868599</v>
      </c>
      <c r="EP236" s="21">
        <v>6103461.9716553101</v>
      </c>
      <c r="EQ236" s="21">
        <v>3042204.94430272</v>
      </c>
      <c r="ER236" s="21">
        <v>6332445.1952947797</v>
      </c>
      <c r="ES236" s="21">
        <v>5853101.9489795901</v>
      </c>
      <c r="ET236" s="21">
        <v>3333223.9726474001</v>
      </c>
      <c r="EU236" s="21">
        <v>12762107.851048701</v>
      </c>
      <c r="EV236" s="21">
        <v>5784428.7124433098</v>
      </c>
      <c r="EW236" s="21">
        <v>6724206.8008786896</v>
      </c>
      <c r="EX236" s="21">
        <v>13709936.723639499</v>
      </c>
      <c r="EY236" s="21">
        <v>1115334.98752835</v>
      </c>
      <c r="EZ236" s="21">
        <v>891210.37726756895</v>
      </c>
      <c r="FA236" s="21">
        <v>470211.82029478299</v>
      </c>
      <c r="FB236" s="21">
        <v>1012143.26629817</v>
      </c>
      <c r="FC236" s="21">
        <v>-1132319.9907879799</v>
      </c>
      <c r="FD236" s="21">
        <v>7394593.7454648605</v>
      </c>
      <c r="FE236" s="21">
        <v>1748358.69132653</v>
      </c>
      <c r="FF236" s="22">
        <v>2819708.1006235899</v>
      </c>
    </row>
    <row r="237" spans="2:162" x14ac:dyDescent="0.2">
      <c r="B237" s="20"/>
      <c r="C237" s="21">
        <v>47</v>
      </c>
      <c r="D237" s="21">
        <v>789182.695011348</v>
      </c>
      <c r="E237" s="21">
        <v>3015705.29846938</v>
      </c>
      <c r="F237" s="21">
        <v>907480.73596938001</v>
      </c>
      <c r="G237" s="21">
        <v>1181889.2915249499</v>
      </c>
      <c r="H237" s="21">
        <v>314732.05768141203</v>
      </c>
      <c r="I237" s="21">
        <v>4563939.5029761903</v>
      </c>
      <c r="J237" s="21">
        <v>1026516.53713152</v>
      </c>
      <c r="K237" s="21">
        <v>2116997.1601473899</v>
      </c>
      <c r="L237" s="21">
        <v>4485434.5318877604</v>
      </c>
      <c r="M237" s="21">
        <v>2296259.7654478401</v>
      </c>
      <c r="N237" s="21">
        <v>6132817.7400793703</v>
      </c>
      <c r="O237" s="21">
        <v>3869460.9258786901</v>
      </c>
      <c r="P237" s="21">
        <v>9884884.2565192692</v>
      </c>
      <c r="Q237" s="21">
        <v>14647410.421201801</v>
      </c>
      <c r="R237" s="21">
        <v>11461609.809665499</v>
      </c>
      <c r="S237" s="21">
        <v>5403237.42857143</v>
      </c>
      <c r="T237" s="21">
        <v>4901125.2222222202</v>
      </c>
      <c r="U237" s="21">
        <v>8486638.9963151999</v>
      </c>
      <c r="V237" s="21">
        <v>3763834.6643990902</v>
      </c>
      <c r="W237" s="21">
        <v>8953126.9651360493</v>
      </c>
      <c r="X237" s="21">
        <v>9369540.3517573792</v>
      </c>
      <c r="Y237" s="21">
        <v>2193749.8184523699</v>
      </c>
      <c r="Z237" s="21">
        <v>2581704.8269557799</v>
      </c>
      <c r="AA237" s="21">
        <v>4860074.2986111203</v>
      </c>
      <c r="AB237" s="21">
        <v>5753956.0894274404</v>
      </c>
      <c r="AC237" s="21">
        <v>21801384.616213199</v>
      </c>
      <c r="AD237" s="21">
        <v>11077394.066893401</v>
      </c>
      <c r="AE237" s="21">
        <v>18279759.0100624</v>
      </c>
      <c r="AF237" s="21">
        <v>10166051.9589002</v>
      </c>
      <c r="AG237" s="21">
        <v>20692643.063775498</v>
      </c>
      <c r="AH237" s="21">
        <v>21773891.382653099</v>
      </c>
      <c r="AI237" s="21">
        <v>18274475.453231301</v>
      </c>
      <c r="AJ237" s="21">
        <v>14514814.6729025</v>
      </c>
      <c r="AK237" s="21">
        <v>15928471.042800499</v>
      </c>
      <c r="AL237" s="21">
        <v>18325298.3304989</v>
      </c>
      <c r="AM237" s="21">
        <v>16780051.855016999</v>
      </c>
      <c r="AN237" s="21">
        <v>21889193.983843502</v>
      </c>
      <c r="AO237" s="21">
        <v>16071966.5931122</v>
      </c>
      <c r="AP237" s="21">
        <v>2967208.9980158801</v>
      </c>
      <c r="AQ237" s="21">
        <v>16722667.191326501</v>
      </c>
      <c r="AR237" s="21">
        <v>14257828.447137199</v>
      </c>
      <c r="AS237" s="21">
        <v>10823748.936507899</v>
      </c>
      <c r="AT237" s="21">
        <v>17368422.900793701</v>
      </c>
      <c r="AU237" s="21">
        <v>20039580.1906179</v>
      </c>
      <c r="AV237" s="21">
        <v>14813854.787981899</v>
      </c>
      <c r="AW237" s="21">
        <v>21202131.7134354</v>
      </c>
      <c r="AX237" s="21">
        <v>3926873.7492913799</v>
      </c>
      <c r="AY237" s="21">
        <v>12836741.875141701</v>
      </c>
      <c r="AZ237" s="21">
        <v>13792364.5856009</v>
      </c>
      <c r="BA237" s="21">
        <v>43876742.051445603</v>
      </c>
      <c r="BB237" s="21">
        <v>15383518.5804989</v>
      </c>
      <c r="BC237" s="21">
        <v>18441580.279761899</v>
      </c>
      <c r="BD237" s="21">
        <v>18682637.657454699</v>
      </c>
      <c r="BE237" s="21">
        <v>6691652.7586451303</v>
      </c>
      <c r="BF237" s="21">
        <v>15151678.233985299</v>
      </c>
      <c r="BG237" s="21">
        <v>29250303.195861701</v>
      </c>
      <c r="BH237" s="21">
        <v>20912213.465844698</v>
      </c>
      <c r="BI237" s="21">
        <v>15702762.450113401</v>
      </c>
      <c r="BJ237" s="21">
        <v>21506422.1261338</v>
      </c>
      <c r="BK237" s="21">
        <v>11548581.948837901</v>
      </c>
      <c r="BL237" s="21">
        <v>15243559.3323413</v>
      </c>
      <c r="BM237" s="21">
        <v>13964467.786989801</v>
      </c>
      <c r="BN237" s="21">
        <v>4866965.8595521599</v>
      </c>
      <c r="BO237" s="21">
        <v>15844940.201955801</v>
      </c>
      <c r="BP237" s="21">
        <v>29752720.202522699</v>
      </c>
      <c r="BQ237" s="21">
        <v>13704552.6359127</v>
      </c>
      <c r="BR237" s="21">
        <v>19073334.5090703</v>
      </c>
      <c r="BS237" s="21">
        <v>16846396.239654198</v>
      </c>
      <c r="BT237" s="21">
        <v>16623790.7682823</v>
      </c>
      <c r="BU237" s="21">
        <v>22689472.452380899</v>
      </c>
      <c r="BV237" s="21">
        <v>36374347.487244897</v>
      </c>
      <c r="BW237" s="21">
        <v>30629563.5858844</v>
      </c>
      <c r="BX237" s="21">
        <v>39645392.519274399</v>
      </c>
      <c r="BY237" s="21">
        <v>34841327.153769799</v>
      </c>
      <c r="BZ237" s="21">
        <v>33455087.085884299</v>
      </c>
      <c r="CA237" s="21">
        <v>20786456.4829932</v>
      </c>
      <c r="CB237" s="21">
        <v>30299213.9820011</v>
      </c>
      <c r="CC237" s="21">
        <v>7643503.1937358202</v>
      </c>
      <c r="CD237" s="21">
        <v>24997320.188917201</v>
      </c>
      <c r="CE237" s="21">
        <v>6308837.7623299398</v>
      </c>
      <c r="CF237" s="21">
        <v>11063916.6003401</v>
      </c>
      <c r="CG237" s="21">
        <v>22385509.8856293</v>
      </c>
      <c r="CH237" s="21">
        <v>12418796.678571399</v>
      </c>
      <c r="CI237" s="21">
        <v>16769975.502834501</v>
      </c>
      <c r="CJ237" s="21">
        <v>11426555.0055272</v>
      </c>
      <c r="CK237" s="21">
        <v>20605747.021400198</v>
      </c>
      <c r="CL237" s="21">
        <v>22799349.5613662</v>
      </c>
      <c r="CM237" s="21">
        <v>21587944.680838998</v>
      </c>
      <c r="CN237" s="21">
        <v>20548468.2308673</v>
      </c>
      <c r="CO237" s="21">
        <v>12924210.559665499</v>
      </c>
      <c r="CP237" s="21">
        <v>4259428.3069727896</v>
      </c>
      <c r="CQ237" s="21">
        <v>14302024.0960884</v>
      </c>
      <c r="CR237" s="21">
        <v>3127687.19926304</v>
      </c>
      <c r="CS237" s="21">
        <v>5981098.8516156496</v>
      </c>
      <c r="CT237" s="21">
        <v>3254014.5342970602</v>
      </c>
      <c r="CU237" s="21">
        <v>4134436.35359977</v>
      </c>
      <c r="CV237" s="21">
        <v>8669265.6098356005</v>
      </c>
      <c r="CW237" s="21">
        <v>9823317.8239795901</v>
      </c>
      <c r="CX237" s="21">
        <v>2280840.2155612302</v>
      </c>
      <c r="CY237" s="21">
        <v>7070577.7726757396</v>
      </c>
      <c r="CZ237" s="21">
        <v>4264723.4649943402</v>
      </c>
      <c r="DA237" s="21">
        <v>6347138.1197562404</v>
      </c>
      <c r="DB237" s="21">
        <v>7529421.6663832199</v>
      </c>
      <c r="DC237" s="21">
        <v>4797505.5650510201</v>
      </c>
      <c r="DD237" s="21">
        <v>6593417.4265873097</v>
      </c>
      <c r="DE237" s="21">
        <v>6029109.0347222202</v>
      </c>
      <c r="DF237" s="21">
        <v>11966010.187074799</v>
      </c>
      <c r="DG237" s="21">
        <v>11421685.731859401</v>
      </c>
      <c r="DH237" s="21">
        <v>3712385.2555272002</v>
      </c>
      <c r="DI237" s="21">
        <v>16568854.199546499</v>
      </c>
      <c r="DJ237" s="21">
        <v>9364751.3151927404</v>
      </c>
      <c r="DK237" s="21">
        <v>6921136.6598639498</v>
      </c>
      <c r="DL237" s="21">
        <v>15361488.9142574</v>
      </c>
      <c r="DM237" s="21">
        <v>7712973.7539682398</v>
      </c>
      <c r="DN237" s="21">
        <v>3027152.1675170101</v>
      </c>
      <c r="DO237" s="21">
        <v>1588837.3594104401</v>
      </c>
      <c r="DP237" s="21">
        <v>4069376.7811791301</v>
      </c>
      <c r="DQ237" s="21">
        <v>2697798.6836734698</v>
      </c>
      <c r="DR237" s="21">
        <v>3775657.1018990902</v>
      </c>
      <c r="DS237" s="21">
        <v>5260971.7888321904</v>
      </c>
      <c r="DT237" s="21">
        <v>7950531.4427437596</v>
      </c>
      <c r="DU237" s="21">
        <v>1401625.4637188199</v>
      </c>
      <c r="DV237" s="21">
        <v>4859146.5283446899</v>
      </c>
      <c r="DW237" s="21">
        <v>4376007.7560941298</v>
      </c>
      <c r="DX237" s="21">
        <v>4945148.9861111203</v>
      </c>
      <c r="DY237" s="21">
        <v>5624074.0861678096</v>
      </c>
      <c r="DZ237" s="21">
        <v>606871.18551588105</v>
      </c>
      <c r="EA237" s="21">
        <v>3238646.2311507901</v>
      </c>
      <c r="EB237" s="21">
        <v>5162487.8826530604</v>
      </c>
      <c r="EC237" s="21">
        <v>5906050.2973356303</v>
      </c>
      <c r="ED237" s="21">
        <v>4050901.0769557999</v>
      </c>
      <c r="EE237" s="21">
        <v>6775659.1108276797</v>
      </c>
      <c r="EF237" s="21">
        <v>2316105.84637189</v>
      </c>
      <c r="EG237" s="21">
        <v>3989559.4474206301</v>
      </c>
      <c r="EH237" s="21">
        <v>4134719.5634920602</v>
      </c>
      <c r="EI237" s="21">
        <v>714537.491780043</v>
      </c>
      <c r="EJ237" s="21">
        <v>1758892.04790249</v>
      </c>
      <c r="EK237" s="21">
        <v>1717324.78996599</v>
      </c>
      <c r="EL237" s="21">
        <v>5926753.4968820801</v>
      </c>
      <c r="EM237" s="21">
        <v>4324222.9844104396</v>
      </c>
      <c r="EN237" s="21">
        <v>2739923.3656462398</v>
      </c>
      <c r="EO237" s="21">
        <v>1971195.1743197399</v>
      </c>
      <c r="EP237" s="21">
        <v>5832202.7542516897</v>
      </c>
      <c r="EQ237" s="21">
        <v>2732342.7953514801</v>
      </c>
      <c r="ER237" s="21">
        <v>6077897.7247732403</v>
      </c>
      <c r="ES237" s="21">
        <v>5713366.4937641798</v>
      </c>
      <c r="ET237" s="21">
        <v>3419462.5358560099</v>
      </c>
      <c r="EU237" s="21">
        <v>12025971.915674601</v>
      </c>
      <c r="EV237" s="21">
        <v>5210115.07709751</v>
      </c>
      <c r="EW237" s="21">
        <v>6254761.1957199601</v>
      </c>
      <c r="EX237" s="21">
        <v>13383550.2142857</v>
      </c>
      <c r="EY237" s="21">
        <v>1154610.4023526099</v>
      </c>
      <c r="EZ237" s="21">
        <v>1086414.0779478401</v>
      </c>
      <c r="FA237" s="21">
        <v>548043.01077097701</v>
      </c>
      <c r="FB237" s="21">
        <v>914563.13222789799</v>
      </c>
      <c r="FC237" s="21">
        <v>-1135116.3052721</v>
      </c>
      <c r="FD237" s="21">
        <v>7606574.6839569202</v>
      </c>
      <c r="FE237" s="21">
        <v>1813199.4056122601</v>
      </c>
      <c r="FF237" s="22">
        <v>2808597.5905612302</v>
      </c>
    </row>
    <row r="238" spans="2:162" x14ac:dyDescent="0.2">
      <c r="B238" s="20"/>
      <c r="C238" s="21">
        <v>48</v>
      </c>
      <c r="D238" s="21">
        <v>997762.30470521795</v>
      </c>
      <c r="E238" s="21">
        <v>3541406.8952664402</v>
      </c>
      <c r="F238" s="21">
        <v>1256672.33120747</v>
      </c>
      <c r="G238" s="21">
        <v>1628128.2949262999</v>
      </c>
      <c r="H238" s="21">
        <v>503196.186366215</v>
      </c>
      <c r="I238" s="21">
        <v>6108557.3494897904</v>
      </c>
      <c r="J238" s="21">
        <v>1515887.8803854899</v>
      </c>
      <c r="K238" s="21">
        <v>2812229.5902777798</v>
      </c>
      <c r="L238" s="21">
        <v>5550140.7762188204</v>
      </c>
      <c r="M238" s="21">
        <v>2313371.4367913799</v>
      </c>
      <c r="N238" s="21">
        <v>6275201.1466836799</v>
      </c>
      <c r="O238" s="21">
        <v>4375159.1510770898</v>
      </c>
      <c r="P238" s="21">
        <v>11858666.3880386</v>
      </c>
      <c r="Q238" s="21">
        <v>16999227.431547601</v>
      </c>
      <c r="R238" s="21">
        <v>13571542.080073699</v>
      </c>
      <c r="S238" s="21">
        <v>6488833.4513888797</v>
      </c>
      <c r="T238" s="21">
        <v>6268244.19642857</v>
      </c>
      <c r="U238" s="21">
        <v>10346793.786422901</v>
      </c>
      <c r="V238" s="21">
        <v>4554245.81816894</v>
      </c>
      <c r="W238" s="21">
        <v>10364781.793792499</v>
      </c>
      <c r="X238" s="21">
        <v>11051097.9581916</v>
      </c>
      <c r="Y238" s="21">
        <v>2465952.65376984</v>
      </c>
      <c r="Z238" s="21">
        <v>3073796.6787131601</v>
      </c>
      <c r="AA238" s="21">
        <v>5998050.1663832199</v>
      </c>
      <c r="AB238" s="21">
        <v>6880516.1604308505</v>
      </c>
      <c r="AC238" s="21">
        <v>22551429.1085601</v>
      </c>
      <c r="AD238" s="21">
        <v>11133226.548611101</v>
      </c>
      <c r="AE238" s="21">
        <v>19654769.685232401</v>
      </c>
      <c r="AF238" s="21">
        <v>10645474.397392301</v>
      </c>
      <c r="AG238" s="21">
        <v>22795624.445153099</v>
      </c>
      <c r="AH238" s="21">
        <v>24044308.935090698</v>
      </c>
      <c r="AI238" s="21">
        <v>20200969.152352601</v>
      </c>
      <c r="AJ238" s="21">
        <v>15347930.910289099</v>
      </c>
      <c r="AK238" s="21">
        <v>17618764.793083899</v>
      </c>
      <c r="AL238" s="21">
        <v>20610562.7436224</v>
      </c>
      <c r="AM238" s="21">
        <v>18940458.313492101</v>
      </c>
      <c r="AN238" s="21">
        <v>24969796.659864001</v>
      </c>
      <c r="AO238" s="21">
        <v>18068622.922335599</v>
      </c>
      <c r="AP238" s="21">
        <v>3302074.5932539701</v>
      </c>
      <c r="AQ238" s="21">
        <v>18877309.4411848</v>
      </c>
      <c r="AR238" s="21">
        <v>16112524.1448413</v>
      </c>
      <c r="AS238" s="21">
        <v>12412693.3130669</v>
      </c>
      <c r="AT238" s="21">
        <v>14360623.9142574</v>
      </c>
      <c r="AU238" s="21">
        <v>17153413.711451199</v>
      </c>
      <c r="AV238" s="21">
        <v>12988430.9350907</v>
      </c>
      <c r="AW238" s="21">
        <v>18252172.073412701</v>
      </c>
      <c r="AX238" s="21">
        <v>3239455.0449263002</v>
      </c>
      <c r="AY238" s="21">
        <v>11287436.1710601</v>
      </c>
      <c r="AZ238" s="21">
        <v>12492706.023384299</v>
      </c>
      <c r="BA238" s="21">
        <v>40125588.7186791</v>
      </c>
      <c r="BB238" s="21">
        <v>13915927.159580501</v>
      </c>
      <c r="BC238" s="21">
        <v>17544186.065476201</v>
      </c>
      <c r="BD238" s="21">
        <v>17610544.595096398</v>
      </c>
      <c r="BE238" s="21">
        <v>6310983.0265022796</v>
      </c>
      <c r="BF238" s="21">
        <v>15110554.866213201</v>
      </c>
      <c r="BG238" s="21">
        <v>28934220.774092998</v>
      </c>
      <c r="BH238" s="21">
        <v>21892908.038973901</v>
      </c>
      <c r="BI238" s="21">
        <v>16159547.921485299</v>
      </c>
      <c r="BJ238" s="21">
        <v>21833113.477891199</v>
      </c>
      <c r="BK238" s="21">
        <v>12210668.927012499</v>
      </c>
      <c r="BL238" s="21">
        <v>15737202.067885499</v>
      </c>
      <c r="BM238" s="21">
        <v>15322433.851615701</v>
      </c>
      <c r="BN238" s="21">
        <v>3870940.5775226802</v>
      </c>
      <c r="BO238" s="21">
        <v>13450963.890731299</v>
      </c>
      <c r="BP238" s="21">
        <v>28665517.021825399</v>
      </c>
      <c r="BQ238" s="21">
        <v>11347553.1139456</v>
      </c>
      <c r="BR238" s="21">
        <v>16213282.096513599</v>
      </c>
      <c r="BS238" s="21">
        <v>14216278.0045352</v>
      </c>
      <c r="BT238" s="21">
        <v>13997604.985544199</v>
      </c>
      <c r="BU238" s="21">
        <v>19475432.1058673</v>
      </c>
      <c r="BV238" s="21">
        <v>32432373.6991213</v>
      </c>
      <c r="BW238" s="21">
        <v>28654918.730867401</v>
      </c>
      <c r="BX238" s="21">
        <v>35908918.340277798</v>
      </c>
      <c r="BY238" s="21">
        <v>32475374.958333299</v>
      </c>
      <c r="BZ238" s="21">
        <v>31177268.862386599</v>
      </c>
      <c r="CA238" s="21">
        <v>18674516.122165501</v>
      </c>
      <c r="CB238" s="21">
        <v>29470846.935799301</v>
      </c>
      <c r="CC238" s="21">
        <v>7219983.6591553399</v>
      </c>
      <c r="CD238" s="21">
        <v>23773540.987386599</v>
      </c>
      <c r="CE238" s="21">
        <v>5789458.1935941</v>
      </c>
      <c r="CF238" s="21">
        <v>10285006.916950099</v>
      </c>
      <c r="CG238" s="21">
        <v>23384817.492913801</v>
      </c>
      <c r="CH238" s="21">
        <v>12092157.5931122</v>
      </c>
      <c r="CI238" s="21">
        <v>16303453.242488701</v>
      </c>
      <c r="CJ238" s="21">
        <v>12059080.1466837</v>
      </c>
      <c r="CK238" s="21">
        <v>22272936.299178001</v>
      </c>
      <c r="CL238" s="21">
        <v>23714446.5841837</v>
      </c>
      <c r="CM238" s="21">
        <v>23922300.635345802</v>
      </c>
      <c r="CN238" s="21">
        <v>22451924.951955799</v>
      </c>
      <c r="CO238" s="21">
        <v>13998027.0569728</v>
      </c>
      <c r="CP238" s="21">
        <v>4175494.9648525999</v>
      </c>
      <c r="CQ238" s="21">
        <v>15617533.441043099</v>
      </c>
      <c r="CR238" s="21">
        <v>3530060.5086451299</v>
      </c>
      <c r="CS238" s="21">
        <v>6714464.0659013698</v>
      </c>
      <c r="CT238" s="21">
        <v>3718216.0615079398</v>
      </c>
      <c r="CU238" s="21">
        <v>4715290.7893990902</v>
      </c>
      <c r="CV238" s="21">
        <v>9810289.5062358193</v>
      </c>
      <c r="CW238" s="21">
        <v>10984633.8720238</v>
      </c>
      <c r="CX238" s="21">
        <v>2869152.3061224399</v>
      </c>
      <c r="CY238" s="21">
        <v>7802471.6058673402</v>
      </c>
      <c r="CZ238" s="21">
        <v>4938489.3255385598</v>
      </c>
      <c r="DA238" s="21">
        <v>7470260.6991213104</v>
      </c>
      <c r="DB238" s="21">
        <v>8541870.4777494408</v>
      </c>
      <c r="DC238" s="21">
        <v>5477201.0179988705</v>
      </c>
      <c r="DD238" s="21">
        <v>7486890.73030046</v>
      </c>
      <c r="DE238" s="21">
        <v>6789489.2876984002</v>
      </c>
      <c r="DF238" s="21">
        <v>11289844.6899093</v>
      </c>
      <c r="DG238" s="21">
        <v>10954555.140731299</v>
      </c>
      <c r="DH238" s="21">
        <v>3395998.3303571302</v>
      </c>
      <c r="DI238" s="21">
        <v>16524521.249007899</v>
      </c>
      <c r="DJ238" s="21">
        <v>9402352.8065476306</v>
      </c>
      <c r="DK238" s="21">
        <v>6812737.4682539701</v>
      </c>
      <c r="DL238" s="21">
        <v>14624032.827947799</v>
      </c>
      <c r="DM238" s="21">
        <v>7575125.5406746296</v>
      </c>
      <c r="DN238" s="21">
        <v>2895922.5948129301</v>
      </c>
      <c r="DO238" s="21">
        <v>1798905.92276077</v>
      </c>
      <c r="DP238" s="21">
        <v>3944944.5573979602</v>
      </c>
      <c r="DQ238" s="21">
        <v>2729089.6529195001</v>
      </c>
      <c r="DR238" s="21">
        <v>3741094.3995181299</v>
      </c>
      <c r="DS238" s="21">
        <v>5151853.2923753001</v>
      </c>
      <c r="DT238" s="21">
        <v>7796543.2040816303</v>
      </c>
      <c r="DU238" s="21">
        <v>1233603.0873016</v>
      </c>
      <c r="DV238" s="21">
        <v>4731839.3507653195</v>
      </c>
      <c r="DW238" s="21">
        <v>4281047.5164399203</v>
      </c>
      <c r="DX238" s="21">
        <v>4828405.5026927404</v>
      </c>
      <c r="DY238" s="21">
        <v>5430959.875</v>
      </c>
      <c r="DZ238" s="21">
        <v>417415.40802153898</v>
      </c>
      <c r="EA238" s="21">
        <v>3147865.2774943402</v>
      </c>
      <c r="EB238" s="21">
        <v>4851060.3402777603</v>
      </c>
      <c r="EC238" s="21">
        <v>5697745.1152210804</v>
      </c>
      <c r="ED238" s="21">
        <v>4028957.8330498901</v>
      </c>
      <c r="EE238" s="21">
        <v>6650350.2828798303</v>
      </c>
      <c r="EF238" s="21">
        <v>2237516.5335884402</v>
      </c>
      <c r="EG238" s="21">
        <v>3901461.9593253699</v>
      </c>
      <c r="EH238" s="21">
        <v>4189713.7821711898</v>
      </c>
      <c r="EI238" s="21">
        <v>709949.554280043</v>
      </c>
      <c r="EJ238" s="21">
        <v>1867527.0569728001</v>
      </c>
      <c r="EK238" s="21">
        <v>1700838.17346939</v>
      </c>
      <c r="EL238" s="21">
        <v>5902035.1179138096</v>
      </c>
      <c r="EM238" s="21">
        <v>4237723.9550737003</v>
      </c>
      <c r="EN238" s="21">
        <v>2791367.24319726</v>
      </c>
      <c r="EO238" s="21">
        <v>2057318.54265875</v>
      </c>
      <c r="EP238" s="21">
        <v>5685268.9852607604</v>
      </c>
      <c r="EQ238" s="21">
        <v>2621272.5583900199</v>
      </c>
      <c r="ER238" s="21">
        <v>5899225.9173752796</v>
      </c>
      <c r="ES238" s="21">
        <v>5514048.6251417296</v>
      </c>
      <c r="ET238" s="21">
        <v>3247516.9665532899</v>
      </c>
      <c r="EU238" s="21">
        <v>11396895.5170068</v>
      </c>
      <c r="EV238" s="21">
        <v>4727616.9141156496</v>
      </c>
      <c r="EW238" s="21">
        <v>5907386.6972789001</v>
      </c>
      <c r="EX238" s="21">
        <v>13035387.396541899</v>
      </c>
      <c r="EY238" s="21">
        <v>1241717.4625850299</v>
      </c>
      <c r="EZ238" s="21">
        <v>1284852.7334183799</v>
      </c>
      <c r="FA238" s="21">
        <v>579206.30243764794</v>
      </c>
      <c r="FB238" s="21">
        <v>650832.85048186802</v>
      </c>
      <c r="FC238" s="21">
        <v>-1112295.3908730301</v>
      </c>
      <c r="FD238" s="21">
        <v>7916536.0103458203</v>
      </c>
      <c r="FE238" s="21">
        <v>1884205.4873866099</v>
      </c>
      <c r="FF238" s="22">
        <v>2769898.8407029398</v>
      </c>
    </row>
    <row r="239" spans="2:162" x14ac:dyDescent="0.2">
      <c r="B239" s="20"/>
      <c r="C239" s="21">
        <v>49</v>
      </c>
      <c r="D239" s="21">
        <v>1498285.90192744</v>
      </c>
      <c r="E239" s="21">
        <v>4328902.9139739303</v>
      </c>
      <c r="F239" s="21">
        <v>1964482.96060091</v>
      </c>
      <c r="G239" s="21">
        <v>2325594.0379818701</v>
      </c>
      <c r="H239" s="21">
        <v>799768.96683673596</v>
      </c>
      <c r="I239" s="21">
        <v>7755161.9094387703</v>
      </c>
      <c r="J239" s="21">
        <v>2117524.6364795901</v>
      </c>
      <c r="K239" s="21">
        <v>3757205.7807539701</v>
      </c>
      <c r="L239" s="21">
        <v>6548356.1734693795</v>
      </c>
      <c r="M239" s="21">
        <v>2265338.9441610002</v>
      </c>
      <c r="N239" s="21">
        <v>6396163.4540816303</v>
      </c>
      <c r="O239" s="21">
        <v>4654885.5277777798</v>
      </c>
      <c r="P239" s="21">
        <v>13534985.946145101</v>
      </c>
      <c r="Q239" s="21">
        <v>18646849.284155302</v>
      </c>
      <c r="R239" s="21">
        <v>15105575.0259354</v>
      </c>
      <c r="S239" s="21">
        <v>7199015.98143424</v>
      </c>
      <c r="T239" s="21">
        <v>7513412.2940759696</v>
      </c>
      <c r="U239" s="21">
        <v>12655522.0109127</v>
      </c>
      <c r="V239" s="21">
        <v>5283546.4780328702</v>
      </c>
      <c r="W239" s="21">
        <v>12300443.6825397</v>
      </c>
      <c r="X239" s="21">
        <v>12828794.828231299</v>
      </c>
      <c r="Y239" s="21">
        <v>2716989.7706916202</v>
      </c>
      <c r="Z239" s="21">
        <v>3680729.7154195001</v>
      </c>
      <c r="AA239" s="21">
        <v>7105298.9009353798</v>
      </c>
      <c r="AB239" s="21">
        <v>8324000.7825963804</v>
      </c>
      <c r="AC239" s="21">
        <v>21398261.784864001</v>
      </c>
      <c r="AD239" s="21">
        <v>10293994.302012499</v>
      </c>
      <c r="AE239" s="21">
        <v>20025563.105158702</v>
      </c>
      <c r="AF239" s="21">
        <v>10551032.761763001</v>
      </c>
      <c r="AG239" s="21">
        <v>24009646.345521498</v>
      </c>
      <c r="AH239" s="21">
        <v>25143992.257086199</v>
      </c>
      <c r="AI239" s="21">
        <v>20870827.752976201</v>
      </c>
      <c r="AJ239" s="21">
        <v>15420232.2881236</v>
      </c>
      <c r="AK239" s="21">
        <v>18800753.0545635</v>
      </c>
      <c r="AL239" s="21">
        <v>22773361.587726802</v>
      </c>
      <c r="AM239" s="21">
        <v>20805944.003968298</v>
      </c>
      <c r="AN239" s="21">
        <v>27013486.958475102</v>
      </c>
      <c r="AO239" s="21">
        <v>19126141.750850301</v>
      </c>
      <c r="AP239" s="21">
        <v>3434722.8313492099</v>
      </c>
      <c r="AQ239" s="21">
        <v>20752852.913973901</v>
      </c>
      <c r="AR239" s="21">
        <v>17680173.287415002</v>
      </c>
      <c r="AS239" s="21">
        <v>13811371.204081601</v>
      </c>
      <c r="AT239" s="21">
        <v>11566271.116213201</v>
      </c>
      <c r="AU239" s="21">
        <v>14419985.0566893</v>
      </c>
      <c r="AV239" s="21">
        <v>11092304.214144001</v>
      </c>
      <c r="AW239" s="21">
        <v>15149602.869898001</v>
      </c>
      <c r="AX239" s="21">
        <v>2561031.6342120199</v>
      </c>
      <c r="AY239" s="21">
        <v>9537334.6172052193</v>
      </c>
      <c r="AZ239" s="21">
        <v>10702416.8215703</v>
      </c>
      <c r="BA239" s="21">
        <v>34552319.3295068</v>
      </c>
      <c r="BB239" s="21">
        <v>12060242.7806122</v>
      </c>
      <c r="BC239" s="21">
        <v>15854959.760771001</v>
      </c>
      <c r="BD239" s="21">
        <v>15633821.734268701</v>
      </c>
      <c r="BE239" s="21">
        <v>5653393.58786848</v>
      </c>
      <c r="BF239" s="21">
        <v>14395071.730583901</v>
      </c>
      <c r="BG239" s="21">
        <v>26777318.8125</v>
      </c>
      <c r="BH239" s="21">
        <v>21964258.426162101</v>
      </c>
      <c r="BI239" s="21">
        <v>15739433.138180301</v>
      </c>
      <c r="BJ239" s="21">
        <v>21137421.259637199</v>
      </c>
      <c r="BK239" s="21">
        <v>12157767.3334751</v>
      </c>
      <c r="BL239" s="21">
        <v>15552795.7375283</v>
      </c>
      <c r="BM239" s="21">
        <v>16259948.9795918</v>
      </c>
      <c r="BN239" s="21">
        <v>2987119.2268990902</v>
      </c>
      <c r="BO239" s="21">
        <v>11309735.7045068</v>
      </c>
      <c r="BP239" s="21">
        <v>26872482.522534002</v>
      </c>
      <c r="BQ239" s="21">
        <v>9063608.6975623704</v>
      </c>
      <c r="BR239" s="21">
        <v>13620790.670634899</v>
      </c>
      <c r="BS239" s="21">
        <v>11799337.434665499</v>
      </c>
      <c r="BT239" s="21">
        <v>11386101.4280045</v>
      </c>
      <c r="BU239" s="21">
        <v>16821052.087726802</v>
      </c>
      <c r="BV239" s="21">
        <v>28047475.7838719</v>
      </c>
      <c r="BW239" s="21">
        <v>25766863.485544201</v>
      </c>
      <c r="BX239" s="21">
        <v>31384612.451672301</v>
      </c>
      <c r="BY239" s="21">
        <v>28515490.798469398</v>
      </c>
      <c r="BZ239" s="21">
        <v>27546087.2103175</v>
      </c>
      <c r="CA239" s="21">
        <v>16143439.4176587</v>
      </c>
      <c r="CB239" s="21">
        <v>26856419.197137199</v>
      </c>
      <c r="CC239" s="21">
        <v>6524048.7298752796</v>
      </c>
      <c r="CD239" s="21">
        <v>21634691.538265299</v>
      </c>
      <c r="CE239" s="21">
        <v>5063474.2077664398</v>
      </c>
      <c r="CF239" s="21">
        <v>9592459.2529761903</v>
      </c>
      <c r="CG239" s="21">
        <v>23060673.0497449</v>
      </c>
      <c r="CH239" s="21">
        <v>11322260.4465703</v>
      </c>
      <c r="CI239" s="21">
        <v>15468476.4713719</v>
      </c>
      <c r="CJ239" s="21">
        <v>12035674.2568027</v>
      </c>
      <c r="CK239" s="21">
        <v>23053636.103883199</v>
      </c>
      <c r="CL239" s="21">
        <v>23659188.3877551</v>
      </c>
      <c r="CM239" s="21">
        <v>25638483.921201799</v>
      </c>
      <c r="CN239" s="21">
        <v>23599330.522959199</v>
      </c>
      <c r="CO239" s="21">
        <v>14123061.637329901</v>
      </c>
      <c r="CP239" s="21">
        <v>4045310.07100341</v>
      </c>
      <c r="CQ239" s="21">
        <v>16154528.0575397</v>
      </c>
      <c r="CR239" s="21">
        <v>3656453.9664115598</v>
      </c>
      <c r="CS239" s="21">
        <v>7320489.1697845897</v>
      </c>
      <c r="CT239" s="21">
        <v>4116606.2732426198</v>
      </c>
      <c r="CU239" s="21">
        <v>5207403.4822845897</v>
      </c>
      <c r="CV239" s="21">
        <v>11015354.515873</v>
      </c>
      <c r="CW239" s="21">
        <v>12172590.816609999</v>
      </c>
      <c r="CX239" s="21">
        <v>3511871.0685941</v>
      </c>
      <c r="CY239" s="21">
        <v>9097063.7321428508</v>
      </c>
      <c r="CZ239" s="21">
        <v>6116152.4484126903</v>
      </c>
      <c r="DA239" s="21">
        <v>8591480.9236111194</v>
      </c>
      <c r="DB239" s="21">
        <v>10233382.7563776</v>
      </c>
      <c r="DC239" s="21">
        <v>6821226.9716553399</v>
      </c>
      <c r="DD239" s="21">
        <v>9066763.1768707503</v>
      </c>
      <c r="DE239" s="21">
        <v>8092942.0949546602</v>
      </c>
      <c r="DF239" s="21">
        <v>10574791.4284297</v>
      </c>
      <c r="DG239" s="21">
        <v>10488689.077380899</v>
      </c>
      <c r="DH239" s="21">
        <v>3195313.5262188301</v>
      </c>
      <c r="DI239" s="21">
        <v>16566940.334041899</v>
      </c>
      <c r="DJ239" s="21">
        <v>9419287.0242346991</v>
      </c>
      <c r="DK239" s="21">
        <v>6567649.2678571502</v>
      </c>
      <c r="DL239" s="21">
        <v>13944161.530754</v>
      </c>
      <c r="DM239" s="21">
        <v>7386346.2385204099</v>
      </c>
      <c r="DN239" s="21">
        <v>2692547.4424603102</v>
      </c>
      <c r="DO239" s="21">
        <v>1805945.51969954</v>
      </c>
      <c r="DP239" s="21">
        <v>3733455.1448412701</v>
      </c>
      <c r="DQ239" s="21">
        <v>2529364.26969954</v>
      </c>
      <c r="DR239" s="21">
        <v>3565262.0402494399</v>
      </c>
      <c r="DS239" s="21">
        <v>4981677.5565476101</v>
      </c>
      <c r="DT239" s="21">
        <v>7665792.2106009098</v>
      </c>
      <c r="DU239" s="21">
        <v>930953.24277210201</v>
      </c>
      <c r="DV239" s="21">
        <v>4593443.8715986302</v>
      </c>
      <c r="DW239" s="21">
        <v>4146609.7896825401</v>
      </c>
      <c r="DX239" s="21">
        <v>4881737.7233560104</v>
      </c>
      <c r="DY239" s="21">
        <v>5323301.4057539403</v>
      </c>
      <c r="DZ239" s="21">
        <v>360874.397108823</v>
      </c>
      <c r="EA239" s="21">
        <v>3002365.8336167801</v>
      </c>
      <c r="EB239" s="21">
        <v>4733275.0785147604</v>
      </c>
      <c r="EC239" s="21">
        <v>5414390.28387189</v>
      </c>
      <c r="ED239" s="21">
        <v>4004438.7665816201</v>
      </c>
      <c r="EE239" s="21">
        <v>6508497.7349773096</v>
      </c>
      <c r="EF239" s="21">
        <v>2091123.4722222399</v>
      </c>
      <c r="EG239" s="21">
        <v>3830906.9277210799</v>
      </c>
      <c r="EH239" s="21">
        <v>4088912.4338151999</v>
      </c>
      <c r="EI239" s="21">
        <v>637821.24844104098</v>
      </c>
      <c r="EJ239" s="21">
        <v>1862676.33219954</v>
      </c>
      <c r="EK239" s="21">
        <v>1731820.0324546399</v>
      </c>
      <c r="EL239" s="21">
        <v>5895976.7089002402</v>
      </c>
      <c r="EM239" s="21">
        <v>4286647.9255952397</v>
      </c>
      <c r="EN239" s="21">
        <v>2725531.6707766401</v>
      </c>
      <c r="EO239" s="21">
        <v>2116657.5639172499</v>
      </c>
      <c r="EP239" s="21">
        <v>5099474.53103742</v>
      </c>
      <c r="EQ239" s="21">
        <v>2485277.3779761801</v>
      </c>
      <c r="ER239" s="21">
        <v>5649352.1227324298</v>
      </c>
      <c r="ES239" s="21">
        <v>5378278.1111111203</v>
      </c>
      <c r="ET239" s="21">
        <v>3149211.8731575902</v>
      </c>
      <c r="EU239" s="21">
        <v>10848457.117488701</v>
      </c>
      <c r="EV239" s="21">
        <v>4295043.9221938699</v>
      </c>
      <c r="EW239" s="21">
        <v>5581639.2232142799</v>
      </c>
      <c r="EX239" s="21">
        <v>12838402.2722506</v>
      </c>
      <c r="EY239" s="21">
        <v>1454780.9223356</v>
      </c>
      <c r="EZ239" s="21">
        <v>1389707.1967120201</v>
      </c>
      <c r="FA239" s="21">
        <v>636411.69160997903</v>
      </c>
      <c r="FB239" s="21">
        <v>498366.23568594502</v>
      </c>
      <c r="FC239" s="21">
        <v>-1056317.3917233499</v>
      </c>
      <c r="FD239" s="21">
        <v>8313743.8446711898</v>
      </c>
      <c r="FE239" s="21">
        <v>2086207.7959183799</v>
      </c>
      <c r="FF239" s="22">
        <v>2734877.7458900199</v>
      </c>
    </row>
    <row r="240" spans="2:162" x14ac:dyDescent="0.2">
      <c r="B240" s="20"/>
      <c r="C240" s="21">
        <v>50</v>
      </c>
      <c r="D240" s="21">
        <v>2138264.3408446601</v>
      </c>
      <c r="E240" s="21">
        <v>5480678.3976757396</v>
      </c>
      <c r="F240" s="21">
        <v>3079175.9342403701</v>
      </c>
      <c r="G240" s="21">
        <v>3576204.8830782301</v>
      </c>
      <c r="H240" s="21">
        <v>1355247.25552721</v>
      </c>
      <c r="I240" s="21">
        <v>9443834.7475906909</v>
      </c>
      <c r="J240" s="21">
        <v>2792045.5959467101</v>
      </c>
      <c r="K240" s="21">
        <v>4858226.6558956904</v>
      </c>
      <c r="L240" s="21">
        <v>7039402.7735260697</v>
      </c>
      <c r="M240" s="21">
        <v>2333219.0848922902</v>
      </c>
      <c r="N240" s="21">
        <v>6639429.2969104396</v>
      </c>
      <c r="O240" s="21">
        <v>4983594.67743765</v>
      </c>
      <c r="P240" s="21">
        <v>14576016.884212</v>
      </c>
      <c r="Q240" s="21">
        <v>19062609.183106601</v>
      </c>
      <c r="R240" s="21">
        <v>15618299.005101999</v>
      </c>
      <c r="S240" s="21">
        <v>7431658.5768140601</v>
      </c>
      <c r="T240" s="21">
        <v>8198841.4233276602</v>
      </c>
      <c r="U240" s="21">
        <v>14819265.688917199</v>
      </c>
      <c r="V240" s="21">
        <v>5621769.8795351498</v>
      </c>
      <c r="W240" s="21">
        <v>14399434.2311508</v>
      </c>
      <c r="X240" s="21">
        <v>14282984.196428601</v>
      </c>
      <c r="Y240" s="21">
        <v>2892607.1349206301</v>
      </c>
      <c r="Z240" s="21">
        <v>4176965.9342403701</v>
      </c>
      <c r="AA240" s="21">
        <v>7896308.5110544097</v>
      </c>
      <c r="AB240" s="21">
        <v>9793930.6498016007</v>
      </c>
      <c r="AC240" s="21">
        <v>18672071.6313776</v>
      </c>
      <c r="AD240" s="21">
        <v>8917471.0046768803</v>
      </c>
      <c r="AE240" s="21">
        <v>19053946.968395699</v>
      </c>
      <c r="AF240" s="21">
        <v>10119443.4640023</v>
      </c>
      <c r="AG240" s="21">
        <v>23777051.3316327</v>
      </c>
      <c r="AH240" s="21">
        <v>24544791.930413801</v>
      </c>
      <c r="AI240" s="21">
        <v>19682539.976048701</v>
      </c>
      <c r="AJ240" s="21">
        <v>14527806.0433673</v>
      </c>
      <c r="AK240" s="21">
        <v>19109073.646400198</v>
      </c>
      <c r="AL240" s="21">
        <v>23983974.653202899</v>
      </c>
      <c r="AM240" s="21">
        <v>21939264.5895692</v>
      </c>
      <c r="AN240" s="21">
        <v>27042987.441468202</v>
      </c>
      <c r="AO240" s="21">
        <v>19056949.2548186</v>
      </c>
      <c r="AP240" s="21">
        <v>3390231.8888888801</v>
      </c>
      <c r="AQ240" s="21">
        <v>21619060.065901399</v>
      </c>
      <c r="AR240" s="21">
        <v>18611782.8394274</v>
      </c>
      <c r="AS240" s="21">
        <v>14929769.0841837</v>
      </c>
      <c r="AT240" s="21">
        <v>9302968.6094104405</v>
      </c>
      <c r="AU240" s="21">
        <v>12177298.9705215</v>
      </c>
      <c r="AV240" s="21">
        <v>9446722.4980158806</v>
      </c>
      <c r="AW240" s="21">
        <v>12308986.664540799</v>
      </c>
      <c r="AX240" s="21">
        <v>2039495.2334183799</v>
      </c>
      <c r="AY240" s="21">
        <v>7901818.9815759696</v>
      </c>
      <c r="AZ240" s="21">
        <v>9017961.5691609997</v>
      </c>
      <c r="BA240" s="21">
        <v>28628283.087018099</v>
      </c>
      <c r="BB240" s="21">
        <v>10088729.3113662</v>
      </c>
      <c r="BC240" s="21">
        <v>13822612.9372166</v>
      </c>
      <c r="BD240" s="21">
        <v>13378836.9105726</v>
      </c>
      <c r="BE240" s="21">
        <v>4948989.0967970602</v>
      </c>
      <c r="BF240" s="21">
        <v>13263032.9941893</v>
      </c>
      <c r="BG240" s="21">
        <v>23375314.213010199</v>
      </c>
      <c r="BH240" s="21">
        <v>21149541.505668901</v>
      </c>
      <c r="BI240" s="21">
        <v>14695672.1986962</v>
      </c>
      <c r="BJ240" s="21">
        <v>19100764.801729001</v>
      </c>
      <c r="BK240" s="21">
        <v>11642828.6597222</v>
      </c>
      <c r="BL240" s="21">
        <v>14493875.758645101</v>
      </c>
      <c r="BM240" s="21">
        <v>16520765.9737812</v>
      </c>
      <c r="BN240" s="21">
        <v>2314604.1282596299</v>
      </c>
      <c r="BO240" s="21">
        <v>9353486.5131802708</v>
      </c>
      <c r="BP240" s="21">
        <v>24634927.881519299</v>
      </c>
      <c r="BQ240" s="21">
        <v>7150623.9294217499</v>
      </c>
      <c r="BR240" s="21">
        <v>11527075.7478742</v>
      </c>
      <c r="BS240" s="21">
        <v>9913117.9265873097</v>
      </c>
      <c r="BT240" s="21">
        <v>9321676.0280612297</v>
      </c>
      <c r="BU240" s="21">
        <v>14695645.1458333</v>
      </c>
      <c r="BV240" s="21">
        <v>23805786.440051001</v>
      </c>
      <c r="BW240" s="21">
        <v>22658171.8813775</v>
      </c>
      <c r="BX240" s="21">
        <v>27228401.431547601</v>
      </c>
      <c r="BY240" s="21">
        <v>24345354.433389999</v>
      </c>
      <c r="BZ240" s="21">
        <v>23612543.153911602</v>
      </c>
      <c r="CA240" s="21">
        <v>13648267.8545918</v>
      </c>
      <c r="CB240" s="21">
        <v>23474384.3401361</v>
      </c>
      <c r="CC240" s="21">
        <v>5574919.2385204099</v>
      </c>
      <c r="CD240" s="21">
        <v>19138469.5524377</v>
      </c>
      <c r="CE240" s="21">
        <v>4306165.8014455903</v>
      </c>
      <c r="CF240" s="21">
        <v>8726916.7232142799</v>
      </c>
      <c r="CG240" s="21">
        <v>21396794.223922901</v>
      </c>
      <c r="CH240" s="21">
        <v>10223291.5381236</v>
      </c>
      <c r="CI240" s="21">
        <v>14395059.851615701</v>
      </c>
      <c r="CJ240" s="21">
        <v>11219184.686791399</v>
      </c>
      <c r="CK240" s="21">
        <v>22776330.4761905</v>
      </c>
      <c r="CL240" s="21">
        <v>22619596.4730726</v>
      </c>
      <c r="CM240" s="21">
        <v>26582218.411281198</v>
      </c>
      <c r="CN240" s="21">
        <v>23814213.291524898</v>
      </c>
      <c r="CO240" s="21">
        <v>13311068.6078515</v>
      </c>
      <c r="CP240" s="21">
        <v>3905746.35629253</v>
      </c>
      <c r="CQ240" s="21">
        <v>15825126.9978742</v>
      </c>
      <c r="CR240" s="21">
        <v>3538567.2223639502</v>
      </c>
      <c r="CS240" s="21">
        <v>7616337.0102040898</v>
      </c>
      <c r="CT240" s="21">
        <v>4205470.9900793703</v>
      </c>
      <c r="CU240" s="21">
        <v>5478844.4893707503</v>
      </c>
      <c r="CV240" s="21">
        <v>12145516.8939909</v>
      </c>
      <c r="CW240" s="21">
        <v>13179576.621740401</v>
      </c>
      <c r="CX240" s="21">
        <v>3961743.8436791301</v>
      </c>
      <c r="CY240" s="21">
        <v>10764185.3460884</v>
      </c>
      <c r="CZ240" s="21">
        <v>7421418.6489512501</v>
      </c>
      <c r="DA240" s="21">
        <v>9704138.6462584995</v>
      </c>
      <c r="DB240" s="21">
        <v>13003689.736819699</v>
      </c>
      <c r="DC240" s="21">
        <v>8565210.3922902495</v>
      </c>
      <c r="DD240" s="21">
        <v>11407740.633078201</v>
      </c>
      <c r="DE240" s="21">
        <v>9788743.1870748401</v>
      </c>
      <c r="DF240" s="21">
        <v>9807234.8533163201</v>
      </c>
      <c r="DG240" s="21">
        <v>9975583.4638605397</v>
      </c>
      <c r="DH240" s="21">
        <v>3085591.66935942</v>
      </c>
      <c r="DI240" s="21">
        <v>16491686.3954082</v>
      </c>
      <c r="DJ240" s="21">
        <v>9404458.7193877604</v>
      </c>
      <c r="DK240" s="21">
        <v>6309053.7704081498</v>
      </c>
      <c r="DL240" s="21">
        <v>13513266.2301587</v>
      </c>
      <c r="DM240" s="21">
        <v>7194010.0235260697</v>
      </c>
      <c r="DN240" s="21">
        <v>2520755.1381802699</v>
      </c>
      <c r="DO240" s="21">
        <v>1902766.2957766501</v>
      </c>
      <c r="DP240" s="21">
        <v>3493867.0939626</v>
      </c>
      <c r="DQ240" s="21">
        <v>2506160.4631519299</v>
      </c>
      <c r="DR240" s="21">
        <v>3413988.4937641802</v>
      </c>
      <c r="DS240" s="21">
        <v>4762979.6237244904</v>
      </c>
      <c r="DT240" s="21">
        <v>7528115.1587301604</v>
      </c>
      <c r="DU240" s="21">
        <v>843864.42460317898</v>
      </c>
      <c r="DV240" s="21">
        <v>4558426.4135487396</v>
      </c>
      <c r="DW240" s="21">
        <v>4106190.3920068098</v>
      </c>
      <c r="DX240" s="21">
        <v>4858244.7776360502</v>
      </c>
      <c r="DY240" s="21">
        <v>5232452.1533446899</v>
      </c>
      <c r="DZ240" s="21">
        <v>333213.22973355697</v>
      </c>
      <c r="EA240" s="21">
        <v>2884087.2130102101</v>
      </c>
      <c r="EB240" s="21">
        <v>4567069.0134637402</v>
      </c>
      <c r="EC240" s="21">
        <v>5182486.2916666903</v>
      </c>
      <c r="ED240" s="21">
        <v>3923447.8888889002</v>
      </c>
      <c r="EE240" s="21">
        <v>6306439.3341836901</v>
      </c>
      <c r="EF240" s="21">
        <v>1998663.1680838801</v>
      </c>
      <c r="EG240" s="21">
        <v>3841693.0639172499</v>
      </c>
      <c r="EH240" s="21">
        <v>4018356.4624433098</v>
      </c>
      <c r="EI240" s="21">
        <v>586915.21400225197</v>
      </c>
      <c r="EJ240" s="21">
        <v>1907785.47803289</v>
      </c>
      <c r="EK240" s="21">
        <v>1588467.5311791301</v>
      </c>
      <c r="EL240" s="21">
        <v>5894056.2355442103</v>
      </c>
      <c r="EM240" s="21">
        <v>4290521.5116213104</v>
      </c>
      <c r="EN240" s="21">
        <v>2735209.8774093101</v>
      </c>
      <c r="EO240" s="21">
        <v>2097243.95053855</v>
      </c>
      <c r="EP240" s="21">
        <v>4911522.4080215404</v>
      </c>
      <c r="EQ240" s="21">
        <v>2474172.26686507</v>
      </c>
      <c r="ER240" s="21">
        <v>5499870.9678288102</v>
      </c>
      <c r="ES240" s="21">
        <v>5254067.67786281</v>
      </c>
      <c r="ET240" s="21">
        <v>2934358.64753401</v>
      </c>
      <c r="EU240" s="21">
        <v>10420138.8914399</v>
      </c>
      <c r="EV240" s="21">
        <v>4117301.1663832199</v>
      </c>
      <c r="EW240" s="21">
        <v>5329416.3202947797</v>
      </c>
      <c r="EX240" s="21">
        <v>12457692.0860261</v>
      </c>
      <c r="EY240" s="21">
        <v>1774663.73526077</v>
      </c>
      <c r="EZ240" s="21">
        <v>1440836.5779478401</v>
      </c>
      <c r="FA240" s="21">
        <v>721613.62868480396</v>
      </c>
      <c r="FB240" s="21">
        <v>351719.10742631601</v>
      </c>
      <c r="FC240" s="21">
        <v>-1082994.19756235</v>
      </c>
      <c r="FD240" s="21">
        <v>8700130.5232426208</v>
      </c>
      <c r="FE240" s="21">
        <v>2309396.01799887</v>
      </c>
      <c r="FF240" s="22">
        <v>2781105.7098922902</v>
      </c>
    </row>
    <row r="241" spans="2:162" x14ac:dyDescent="0.2">
      <c r="B241" s="20"/>
      <c r="C241" s="21">
        <v>51</v>
      </c>
      <c r="D241" s="21">
        <v>3192495.7586451299</v>
      </c>
      <c r="E241" s="21">
        <v>7365411.2824546602</v>
      </c>
      <c r="F241" s="21">
        <v>4578806.9063208699</v>
      </c>
      <c r="G241" s="21">
        <v>5284200.2304421803</v>
      </c>
      <c r="H241" s="21">
        <v>2057787.9142573799</v>
      </c>
      <c r="I241" s="21">
        <v>10894827.7232143</v>
      </c>
      <c r="J241" s="21">
        <v>3400925.6040249402</v>
      </c>
      <c r="K241" s="21">
        <v>5904740.5124716498</v>
      </c>
      <c r="L241" s="21">
        <v>7195651.2654478401</v>
      </c>
      <c r="M241" s="21">
        <v>2430161.8999433098</v>
      </c>
      <c r="N241" s="21">
        <v>7028592.47859977</v>
      </c>
      <c r="O241" s="21">
        <v>5405266.5899943402</v>
      </c>
      <c r="P241" s="21">
        <v>14489209.1551871</v>
      </c>
      <c r="Q241" s="21">
        <v>18459207.902919501</v>
      </c>
      <c r="R241" s="21">
        <v>15157430.1737528</v>
      </c>
      <c r="S241" s="21">
        <v>7337411.98143424</v>
      </c>
      <c r="T241" s="21">
        <v>8080766.4200680302</v>
      </c>
      <c r="U241" s="21">
        <v>16509952.6201814</v>
      </c>
      <c r="V241" s="21">
        <v>5664304.4277210999</v>
      </c>
      <c r="W241" s="21">
        <v>16163407.1551871</v>
      </c>
      <c r="X241" s="21">
        <v>15062604.3225624</v>
      </c>
      <c r="Y241" s="21">
        <v>2845189.89640023</v>
      </c>
      <c r="Z241" s="21">
        <v>4393011.0378401298</v>
      </c>
      <c r="AA241" s="21">
        <v>8353665.44033447</v>
      </c>
      <c r="AB241" s="21">
        <v>11473284.662415</v>
      </c>
      <c r="AC241" s="21">
        <v>15502793.0389739</v>
      </c>
      <c r="AD241" s="21">
        <v>7481329.2142857201</v>
      </c>
      <c r="AE241" s="21">
        <v>17276700.113520399</v>
      </c>
      <c r="AF241" s="21">
        <v>9245371.8849206306</v>
      </c>
      <c r="AG241" s="21">
        <v>22149464.4448696</v>
      </c>
      <c r="AH241" s="21">
        <v>22063683.2929422</v>
      </c>
      <c r="AI241" s="21">
        <v>16968459.256519299</v>
      </c>
      <c r="AJ241" s="21">
        <v>12959863.422619101</v>
      </c>
      <c r="AK241" s="21">
        <v>18183560.136337899</v>
      </c>
      <c r="AL241" s="21">
        <v>23835912.788832199</v>
      </c>
      <c r="AM241" s="21">
        <v>21912407.6228742</v>
      </c>
      <c r="AN241" s="21">
        <v>25148187.2886905</v>
      </c>
      <c r="AO241" s="21">
        <v>17654332.654194999</v>
      </c>
      <c r="AP241" s="21">
        <v>3208652.4930555499</v>
      </c>
      <c r="AQ241" s="21">
        <v>21327935.6727608</v>
      </c>
      <c r="AR241" s="21">
        <v>18741150.336592998</v>
      </c>
      <c r="AS241" s="21">
        <v>15444531.7855726</v>
      </c>
      <c r="AT241" s="21">
        <v>7537142.0340136001</v>
      </c>
      <c r="AU241" s="21">
        <v>10396149.4430272</v>
      </c>
      <c r="AV241" s="21">
        <v>8052905.6958616804</v>
      </c>
      <c r="AW241" s="21">
        <v>10118843.0530046</v>
      </c>
      <c r="AX241" s="21">
        <v>1585571.4686791301</v>
      </c>
      <c r="AY241" s="21">
        <v>6559847.7726757396</v>
      </c>
      <c r="AZ241" s="21">
        <v>7478055.0766723501</v>
      </c>
      <c r="BA241" s="21">
        <v>23414293.689200699</v>
      </c>
      <c r="BB241" s="21">
        <v>8361331.0182823101</v>
      </c>
      <c r="BC241" s="21">
        <v>11814585.1537698</v>
      </c>
      <c r="BD241" s="21">
        <v>11060560.1432823</v>
      </c>
      <c r="BE241" s="21">
        <v>4341576.0773809403</v>
      </c>
      <c r="BF241" s="21">
        <v>11857173.123015899</v>
      </c>
      <c r="BG241" s="21">
        <v>19492397.952664401</v>
      </c>
      <c r="BH241" s="21">
        <v>19651917.500141699</v>
      </c>
      <c r="BI241" s="21">
        <v>13256866.301728999</v>
      </c>
      <c r="BJ241" s="21">
        <v>16591501.742205201</v>
      </c>
      <c r="BK241" s="21">
        <v>10645461.8445295</v>
      </c>
      <c r="BL241" s="21">
        <v>12867959.5847506</v>
      </c>
      <c r="BM241" s="21">
        <v>16128185.7444728</v>
      </c>
      <c r="BN241" s="21">
        <v>1840158.47803287</v>
      </c>
      <c r="BO241" s="21">
        <v>7906149.5150226802</v>
      </c>
      <c r="BP241" s="21">
        <v>22381084.367205199</v>
      </c>
      <c r="BQ241" s="21">
        <v>5397327.9875283502</v>
      </c>
      <c r="BR241" s="21">
        <v>9665396.9747732393</v>
      </c>
      <c r="BS241" s="21">
        <v>8481661.2346938699</v>
      </c>
      <c r="BT241" s="21">
        <v>7530567.4601757396</v>
      </c>
      <c r="BU241" s="21">
        <v>13102819.749149701</v>
      </c>
      <c r="BV241" s="21">
        <v>20214158.295068</v>
      </c>
      <c r="BW241" s="21">
        <v>19528332.0603741</v>
      </c>
      <c r="BX241" s="21">
        <v>23754039.4423186</v>
      </c>
      <c r="BY241" s="21">
        <v>20572031.7070578</v>
      </c>
      <c r="BZ241" s="21">
        <v>20019904.764172301</v>
      </c>
      <c r="CA241" s="21">
        <v>11462805.872165499</v>
      </c>
      <c r="CB241" s="21">
        <v>20098506.469104301</v>
      </c>
      <c r="CC241" s="21">
        <v>4708174.7138605397</v>
      </c>
      <c r="CD241" s="21">
        <v>16832046.9936224</v>
      </c>
      <c r="CE241" s="21">
        <v>3626934.00566894</v>
      </c>
      <c r="CF241" s="21">
        <v>7871752.1873582797</v>
      </c>
      <c r="CG241" s="21">
        <v>19104046.880668901</v>
      </c>
      <c r="CH241" s="21">
        <v>9027479.5066609997</v>
      </c>
      <c r="CI241" s="21">
        <v>13123179.3180272</v>
      </c>
      <c r="CJ241" s="21">
        <v>10122720.6911848</v>
      </c>
      <c r="CK241" s="21">
        <v>21737560.400793701</v>
      </c>
      <c r="CL241" s="21">
        <v>21003783.357851502</v>
      </c>
      <c r="CM241" s="21">
        <v>26600058.656037401</v>
      </c>
      <c r="CN241" s="21">
        <v>23189001.2409297</v>
      </c>
      <c r="CO241" s="21">
        <v>11726121.8076814</v>
      </c>
      <c r="CP241" s="21">
        <v>3745178.9058957002</v>
      </c>
      <c r="CQ241" s="21">
        <v>14556270.2872732</v>
      </c>
      <c r="CR241" s="21">
        <v>3153378.34623016</v>
      </c>
      <c r="CS241" s="21">
        <v>7521793.0347222202</v>
      </c>
      <c r="CT241" s="21">
        <v>4243963.2702664398</v>
      </c>
      <c r="CU241" s="21">
        <v>5440780.1068594204</v>
      </c>
      <c r="CV241" s="21">
        <v>13038202.7205215</v>
      </c>
      <c r="CW241" s="21">
        <v>13584422.8064059</v>
      </c>
      <c r="CX241" s="21">
        <v>4091353.9401927399</v>
      </c>
      <c r="CY241" s="21">
        <v>12256436.3154762</v>
      </c>
      <c r="CZ241" s="21">
        <v>8754470.3351757396</v>
      </c>
      <c r="DA241" s="21">
        <v>10354718.1121032</v>
      </c>
      <c r="DB241" s="21">
        <v>16498381.314767599</v>
      </c>
      <c r="DC241" s="21">
        <v>10913837.9793084</v>
      </c>
      <c r="DD241" s="21">
        <v>14542044.559240401</v>
      </c>
      <c r="DE241" s="21">
        <v>11665854.2110261</v>
      </c>
      <c r="DF241" s="21">
        <v>8770959.2172619104</v>
      </c>
      <c r="DG241" s="21">
        <v>9326772.8927154094</v>
      </c>
      <c r="DH241" s="21">
        <v>2762246.1472505601</v>
      </c>
      <c r="DI241" s="21">
        <v>16385345.1578798</v>
      </c>
      <c r="DJ241" s="21">
        <v>9303624.6085600909</v>
      </c>
      <c r="DK241" s="21">
        <v>6071859.6113945497</v>
      </c>
      <c r="DL241" s="21">
        <v>13316842.355725599</v>
      </c>
      <c r="DM241" s="21">
        <v>7052254.0643423796</v>
      </c>
      <c r="DN241" s="21">
        <v>2317043.5589569099</v>
      </c>
      <c r="DO241" s="21">
        <v>2023863.99163832</v>
      </c>
      <c r="DP241" s="21">
        <v>3358908.7709750501</v>
      </c>
      <c r="DQ241" s="21">
        <v>2412009.7986110998</v>
      </c>
      <c r="DR241" s="21">
        <v>3247175.02140023</v>
      </c>
      <c r="DS241" s="21">
        <v>4607440.8178854901</v>
      </c>
      <c r="DT241" s="21">
        <v>7477569.92899659</v>
      </c>
      <c r="DU241" s="21">
        <v>642487.47179706395</v>
      </c>
      <c r="DV241" s="21">
        <v>4582082.7256235797</v>
      </c>
      <c r="DW241" s="21">
        <v>4134713.6248582602</v>
      </c>
      <c r="DX241" s="21">
        <v>4891829.6527777798</v>
      </c>
      <c r="DY241" s="21">
        <v>5169554.3649376296</v>
      </c>
      <c r="DZ241" s="21">
        <v>376617.42247730499</v>
      </c>
      <c r="EA241" s="21">
        <v>2809066.8275226802</v>
      </c>
      <c r="EB241" s="21">
        <v>4574559.14484125</v>
      </c>
      <c r="EC241" s="21">
        <v>4928336.0058106799</v>
      </c>
      <c r="ED241" s="21">
        <v>3925706.1421485199</v>
      </c>
      <c r="EE241" s="21">
        <v>6300759.2481576204</v>
      </c>
      <c r="EF241" s="21">
        <v>1827025.7936508099</v>
      </c>
      <c r="EG241" s="21">
        <v>3931511.2857142999</v>
      </c>
      <c r="EH241" s="21">
        <v>3926818.5283446601</v>
      </c>
      <c r="EI241" s="21">
        <v>608695.32001131796</v>
      </c>
      <c r="EJ241" s="21">
        <v>1932033.0848923</v>
      </c>
      <c r="EK241" s="21">
        <v>1520139.1065759701</v>
      </c>
      <c r="EL241" s="21">
        <v>5981981.1945861904</v>
      </c>
      <c r="EM241" s="21">
        <v>4244148.58219954</v>
      </c>
      <c r="EN241" s="21">
        <v>2623485.8942743801</v>
      </c>
      <c r="EO241" s="21">
        <v>2201847.0863095201</v>
      </c>
      <c r="EP241" s="21">
        <v>4491438.7322845804</v>
      </c>
      <c r="EQ241" s="21">
        <v>2308783.3090986302</v>
      </c>
      <c r="ER241" s="21">
        <v>5286088.1899093101</v>
      </c>
      <c r="ES241" s="21">
        <v>5071862.2179705203</v>
      </c>
      <c r="ET241" s="21">
        <v>2818315.3377267602</v>
      </c>
      <c r="EU241" s="21">
        <v>10045655.347647401</v>
      </c>
      <c r="EV241" s="21">
        <v>4114474.6359126898</v>
      </c>
      <c r="EW241" s="21">
        <v>5200435.8527494399</v>
      </c>
      <c r="EX241" s="21">
        <v>12093001.2757937</v>
      </c>
      <c r="EY241" s="21">
        <v>2076576.22066326</v>
      </c>
      <c r="EZ241" s="21">
        <v>1406378.82312925</v>
      </c>
      <c r="FA241" s="21">
        <v>746195.76672335004</v>
      </c>
      <c r="FB241" s="21">
        <v>84790.979450106606</v>
      </c>
      <c r="FC241" s="21">
        <v>-1166494.1014739301</v>
      </c>
      <c r="FD241" s="21">
        <v>9042578.6767290197</v>
      </c>
      <c r="FE241" s="21">
        <v>2567513.3670634902</v>
      </c>
      <c r="FF241" s="22">
        <v>2810569.50680272</v>
      </c>
    </row>
    <row r="242" spans="2:162" x14ac:dyDescent="0.2">
      <c r="B242" s="20"/>
      <c r="C242" s="21">
        <v>52</v>
      </c>
      <c r="D242" s="21">
        <v>4721120.11366212</v>
      </c>
      <c r="E242" s="21">
        <v>9808617.8477891199</v>
      </c>
      <c r="F242" s="21">
        <v>6314234.1791383196</v>
      </c>
      <c r="G242" s="21">
        <v>7466283.1247165697</v>
      </c>
      <c r="H242" s="21">
        <v>2841990.78273809</v>
      </c>
      <c r="I242" s="21">
        <v>12121211.728883199</v>
      </c>
      <c r="J242" s="21">
        <v>3956739.3183106598</v>
      </c>
      <c r="K242" s="21">
        <v>6838553.6787131503</v>
      </c>
      <c r="L242" s="21">
        <v>7222036.8674886497</v>
      </c>
      <c r="M242" s="21">
        <v>2621337.9172335598</v>
      </c>
      <c r="N242" s="21">
        <v>7517759.8541666605</v>
      </c>
      <c r="O242" s="21">
        <v>5872614.05399659</v>
      </c>
      <c r="P242" s="21">
        <v>13195927.8310658</v>
      </c>
      <c r="Q242" s="21">
        <v>17067365.6027494</v>
      </c>
      <c r="R242" s="21">
        <v>13907343.4631519</v>
      </c>
      <c r="S242" s="21">
        <v>6875184.0787981898</v>
      </c>
      <c r="T242" s="21">
        <v>7392915.5082199601</v>
      </c>
      <c r="U242" s="21">
        <v>16747630.0375567</v>
      </c>
      <c r="V242" s="21">
        <v>5447895.41780046</v>
      </c>
      <c r="W242" s="21">
        <v>17248211.2770692</v>
      </c>
      <c r="X242" s="21">
        <v>15039028.255243801</v>
      </c>
      <c r="Y242" s="21">
        <v>2750770.0462018098</v>
      </c>
      <c r="Z242" s="21">
        <v>4418576.7057823101</v>
      </c>
      <c r="AA242" s="21">
        <v>8171022.6011904804</v>
      </c>
      <c r="AB242" s="21">
        <v>12705745.094671199</v>
      </c>
      <c r="AC242" s="21">
        <v>12599416.983276701</v>
      </c>
      <c r="AD242" s="21">
        <v>6229104.3384353798</v>
      </c>
      <c r="AE242" s="21">
        <v>15219605.7867063</v>
      </c>
      <c r="AF242" s="21">
        <v>8270521.7833049903</v>
      </c>
      <c r="AG242" s="21">
        <v>19899681.568594102</v>
      </c>
      <c r="AH242" s="21">
        <v>18647578.480583899</v>
      </c>
      <c r="AI242" s="21">
        <v>14039121.5619331</v>
      </c>
      <c r="AJ242" s="21">
        <v>11119184.8222789</v>
      </c>
      <c r="AK242" s="21">
        <v>16628047.828798199</v>
      </c>
      <c r="AL242" s="21">
        <v>22621252.616638299</v>
      </c>
      <c r="AM242" s="21">
        <v>20861550.534580499</v>
      </c>
      <c r="AN242" s="21">
        <v>21984136.6795635</v>
      </c>
      <c r="AO242" s="21">
        <v>15361916.683106599</v>
      </c>
      <c r="AP242" s="21">
        <v>2898045.2069160901</v>
      </c>
      <c r="AQ242" s="21">
        <v>19941709.094529498</v>
      </c>
      <c r="AR242" s="21">
        <v>18001412.300737001</v>
      </c>
      <c r="AS242" s="21">
        <v>15410039.5759637</v>
      </c>
      <c r="AT242" s="21">
        <v>6061392.0007086303</v>
      </c>
      <c r="AU242" s="21">
        <v>8918894.0055272095</v>
      </c>
      <c r="AV242" s="21">
        <v>6866878.1848072596</v>
      </c>
      <c r="AW242" s="21">
        <v>8404808.1673753001</v>
      </c>
      <c r="AX242" s="21">
        <v>1236144.4220521599</v>
      </c>
      <c r="AY242" s="21">
        <v>5430748.0856009098</v>
      </c>
      <c r="AZ242" s="21">
        <v>6104138.3499149699</v>
      </c>
      <c r="BA242" s="21">
        <v>19255015.3262472</v>
      </c>
      <c r="BB242" s="21">
        <v>6990113.0561224399</v>
      </c>
      <c r="BC242" s="21">
        <v>10052533.286139499</v>
      </c>
      <c r="BD242" s="21">
        <v>8997084.7040816303</v>
      </c>
      <c r="BE242" s="21">
        <v>3781867.2940759701</v>
      </c>
      <c r="BF242" s="21">
        <v>10452409.7388038</v>
      </c>
      <c r="BG242" s="21">
        <v>15912823.258645101</v>
      </c>
      <c r="BH242" s="21">
        <v>17802817.952947799</v>
      </c>
      <c r="BI242" s="21">
        <v>11718164.845805001</v>
      </c>
      <c r="BJ242" s="21">
        <v>13929424.6130952</v>
      </c>
      <c r="BK242" s="21">
        <v>9482400.6934523694</v>
      </c>
      <c r="BL242" s="21">
        <v>11063948.5103458</v>
      </c>
      <c r="BM242" s="21">
        <v>15194647.859268701</v>
      </c>
      <c r="BN242" s="21">
        <v>1313248.3819444501</v>
      </c>
      <c r="BO242" s="21">
        <v>6631211.8568594204</v>
      </c>
      <c r="BP242" s="21">
        <v>19993482.1863662</v>
      </c>
      <c r="BQ242" s="21">
        <v>3907668.5622165501</v>
      </c>
      <c r="BR242" s="21">
        <v>8360791.2287414996</v>
      </c>
      <c r="BS242" s="21">
        <v>7329755.5918367403</v>
      </c>
      <c r="BT242" s="21">
        <v>6217804.9352324298</v>
      </c>
      <c r="BU242" s="21">
        <v>11810663.197987501</v>
      </c>
      <c r="BV242" s="21">
        <v>17427113.875283401</v>
      </c>
      <c r="BW242" s="21">
        <v>16738013.4613095</v>
      </c>
      <c r="BX242" s="21">
        <v>20834365.7801871</v>
      </c>
      <c r="BY242" s="21">
        <v>17428930.810941</v>
      </c>
      <c r="BZ242" s="21">
        <v>16937692.212301601</v>
      </c>
      <c r="CA242" s="21">
        <v>9603283.6408730298</v>
      </c>
      <c r="CB242" s="21">
        <v>17102099.5011338</v>
      </c>
      <c r="CC242" s="21">
        <v>3965177.7609126898</v>
      </c>
      <c r="CD242" s="21">
        <v>14593968.328798199</v>
      </c>
      <c r="CE242" s="21">
        <v>2980283.8120748401</v>
      </c>
      <c r="CF242" s="21">
        <v>7130681.5803571502</v>
      </c>
      <c r="CG242" s="21">
        <v>16403779.157738101</v>
      </c>
      <c r="CH242" s="21">
        <v>8001246.0086451303</v>
      </c>
      <c r="CI242" s="21">
        <v>11850720.560799301</v>
      </c>
      <c r="CJ242" s="21">
        <v>8832447.3269557804</v>
      </c>
      <c r="CK242" s="21">
        <v>20025559.721088398</v>
      </c>
      <c r="CL242" s="21">
        <v>19133405.7759354</v>
      </c>
      <c r="CM242" s="21">
        <v>25916905.742488701</v>
      </c>
      <c r="CN242" s="21">
        <v>21813144.0963719</v>
      </c>
      <c r="CO242" s="21">
        <v>9992895.5498866308</v>
      </c>
      <c r="CP242" s="21">
        <v>3668652.79379253</v>
      </c>
      <c r="CQ242" s="21">
        <v>12881188.3985261</v>
      </c>
      <c r="CR242" s="21">
        <v>2618989.1412981902</v>
      </c>
      <c r="CS242" s="21">
        <v>7177757.8772675702</v>
      </c>
      <c r="CT242" s="21">
        <v>3991381.1167800399</v>
      </c>
      <c r="CU242" s="21">
        <v>5220688.9367913799</v>
      </c>
      <c r="CV242" s="21">
        <v>13519949.639880899</v>
      </c>
      <c r="CW242" s="21">
        <v>13275487.580073699</v>
      </c>
      <c r="CX242" s="21">
        <v>4017129.9717970602</v>
      </c>
      <c r="CY242" s="21">
        <v>12922537.204081601</v>
      </c>
      <c r="CZ242" s="21">
        <v>9497963.1417233702</v>
      </c>
      <c r="DA242" s="21">
        <v>10389954.3268141</v>
      </c>
      <c r="DB242" s="21">
        <v>20275424.334608801</v>
      </c>
      <c r="DC242" s="21">
        <v>13019697.626417199</v>
      </c>
      <c r="DD242" s="21">
        <v>18194340.206632599</v>
      </c>
      <c r="DE242" s="21">
        <v>13258189.2653061</v>
      </c>
      <c r="DF242" s="21">
        <v>7960293.8357426198</v>
      </c>
      <c r="DG242" s="21">
        <v>8780735.4057539701</v>
      </c>
      <c r="DH242" s="21">
        <v>2442103.10969389</v>
      </c>
      <c r="DI242" s="21">
        <v>16185318.111819699</v>
      </c>
      <c r="DJ242" s="21">
        <v>9124677.3849206306</v>
      </c>
      <c r="DK242" s="21">
        <v>5885018.1656745998</v>
      </c>
      <c r="DL242" s="21">
        <v>13011903.6872166</v>
      </c>
      <c r="DM242" s="21">
        <v>7021530.3567176796</v>
      </c>
      <c r="DN242" s="21">
        <v>2133893.8785430901</v>
      </c>
      <c r="DO242" s="21">
        <v>2160025.7463151999</v>
      </c>
      <c r="DP242" s="21">
        <v>3153320.4030612302</v>
      </c>
      <c r="DQ242" s="21">
        <v>2448370.8623866099</v>
      </c>
      <c r="DR242" s="21">
        <v>3133933.6833900199</v>
      </c>
      <c r="DS242" s="21">
        <v>4524148.0933956802</v>
      </c>
      <c r="DT242" s="21">
        <v>7326947.3132086303</v>
      </c>
      <c r="DU242" s="21">
        <v>522970.660289124</v>
      </c>
      <c r="DV242" s="21">
        <v>4647654.2709750496</v>
      </c>
      <c r="DW242" s="21">
        <v>4120433.0099206301</v>
      </c>
      <c r="DX242" s="21">
        <v>4894222.6415816303</v>
      </c>
      <c r="DY242" s="21">
        <v>5169024.6441326402</v>
      </c>
      <c r="DZ242" s="21">
        <v>472674.51360544597</v>
      </c>
      <c r="EA242" s="21">
        <v>2732775.9681122499</v>
      </c>
      <c r="EB242" s="21">
        <v>4448152.9041950097</v>
      </c>
      <c r="EC242" s="21">
        <v>4705376.1393140601</v>
      </c>
      <c r="ED242" s="21">
        <v>4002020.2590703098</v>
      </c>
      <c r="EE242" s="21">
        <v>6223430.7193877399</v>
      </c>
      <c r="EF242" s="21">
        <v>1723877.5660430801</v>
      </c>
      <c r="EG242" s="21">
        <v>3868423.2097505601</v>
      </c>
      <c r="EH242" s="21">
        <v>3818419.8567176899</v>
      </c>
      <c r="EI242" s="21">
        <v>475857.12244898098</v>
      </c>
      <c r="EJ242" s="21">
        <v>1914045.7287415001</v>
      </c>
      <c r="EK242" s="21">
        <v>1554178.49617347</v>
      </c>
      <c r="EL242" s="21">
        <v>5898297.6316609997</v>
      </c>
      <c r="EM242" s="21">
        <v>4374899.0189909302</v>
      </c>
      <c r="EN242" s="21">
        <v>2566094.9953231202</v>
      </c>
      <c r="EO242" s="21">
        <v>2268011.7223639502</v>
      </c>
      <c r="EP242" s="21">
        <v>4043441.7923753001</v>
      </c>
      <c r="EQ242" s="21">
        <v>2331673.9528061198</v>
      </c>
      <c r="ER242" s="21">
        <v>5099277.1584467096</v>
      </c>
      <c r="ES242" s="21">
        <v>4910154.1608560104</v>
      </c>
      <c r="ET242" s="21">
        <v>2621275.1625566902</v>
      </c>
      <c r="EU242" s="21">
        <v>9714430.0267856997</v>
      </c>
      <c r="EV242" s="21">
        <v>4119234.7165532899</v>
      </c>
      <c r="EW242" s="21">
        <v>4979447.6299603097</v>
      </c>
      <c r="EX242" s="21">
        <v>11736386.169642899</v>
      </c>
      <c r="EY242" s="21">
        <v>2124624.43353175</v>
      </c>
      <c r="EZ242" s="21">
        <v>1309248.2665816201</v>
      </c>
      <c r="FA242" s="21">
        <v>731712.11139455403</v>
      </c>
      <c r="FB242" s="21">
        <v>-47196.916950106599</v>
      </c>
      <c r="FC242" s="21">
        <v>-1068607.6901927399</v>
      </c>
      <c r="FD242" s="21">
        <v>9410491.1553288102</v>
      </c>
      <c r="FE242" s="21">
        <v>2743750.6400227002</v>
      </c>
      <c r="FF242" s="22">
        <v>2843707.57142857</v>
      </c>
    </row>
    <row r="243" spans="2:162" x14ac:dyDescent="0.2">
      <c r="B243" s="20"/>
      <c r="C243" s="21">
        <v>53</v>
      </c>
      <c r="D243" s="21">
        <v>6745810.1145124696</v>
      </c>
      <c r="E243" s="21">
        <v>12624201.068168901</v>
      </c>
      <c r="F243" s="21">
        <v>8098700.29676871</v>
      </c>
      <c r="G243" s="21">
        <v>9858730.8938492108</v>
      </c>
      <c r="H243" s="21">
        <v>3587712.1302437601</v>
      </c>
      <c r="I243" s="21">
        <v>13084921.5471939</v>
      </c>
      <c r="J243" s="21">
        <v>4456902.3572845804</v>
      </c>
      <c r="K243" s="21">
        <v>7716217.1855158703</v>
      </c>
      <c r="L243" s="21">
        <v>7522095.4897959102</v>
      </c>
      <c r="M243" s="21">
        <v>2756648.6469671298</v>
      </c>
      <c r="N243" s="21">
        <v>7978655.3676303802</v>
      </c>
      <c r="O243" s="21">
        <v>6273419.1054421803</v>
      </c>
      <c r="P243" s="21">
        <v>11150673.7310091</v>
      </c>
      <c r="Q243" s="21">
        <v>15210841.024234699</v>
      </c>
      <c r="R243" s="21">
        <v>12508267.630952399</v>
      </c>
      <c r="S243" s="21">
        <v>6237377.4594671298</v>
      </c>
      <c r="T243" s="21">
        <v>6609385.5249433098</v>
      </c>
      <c r="U243" s="21">
        <v>15685659.869331099</v>
      </c>
      <c r="V243" s="21">
        <v>5067240.0824829899</v>
      </c>
      <c r="W243" s="21">
        <v>17297127.946145099</v>
      </c>
      <c r="X243" s="21">
        <v>14514140.630385499</v>
      </c>
      <c r="Y243" s="21">
        <v>2607998.07256235</v>
      </c>
      <c r="Z243" s="21">
        <v>4281127.1166383196</v>
      </c>
      <c r="AA243" s="21">
        <v>7709542.1237244904</v>
      </c>
      <c r="AB243" s="21">
        <v>13349619.2359694</v>
      </c>
      <c r="AC243" s="21">
        <v>10304964.621740401</v>
      </c>
      <c r="AD243" s="21">
        <v>5358285.5429421803</v>
      </c>
      <c r="AE243" s="21">
        <v>13400981.292800499</v>
      </c>
      <c r="AF243" s="21">
        <v>7328678.8054138403</v>
      </c>
      <c r="AG243" s="21">
        <v>17482353.6397392</v>
      </c>
      <c r="AH243" s="21">
        <v>15400062.8475057</v>
      </c>
      <c r="AI243" s="21">
        <v>11217246.412273301</v>
      </c>
      <c r="AJ243" s="21">
        <v>9600514.6481009107</v>
      </c>
      <c r="AK243" s="21">
        <v>14784532.682398001</v>
      </c>
      <c r="AL243" s="21">
        <v>20707994.120606601</v>
      </c>
      <c r="AM243" s="21">
        <v>19015663.844671201</v>
      </c>
      <c r="AN243" s="21">
        <v>18563616.929280002</v>
      </c>
      <c r="AO243" s="21">
        <v>12865319.813350299</v>
      </c>
      <c r="AP243" s="21">
        <v>2569106.5517290202</v>
      </c>
      <c r="AQ243" s="21">
        <v>17981385.373015899</v>
      </c>
      <c r="AR243" s="21">
        <v>16709983.740788</v>
      </c>
      <c r="AS243" s="21">
        <v>14701210.1186224</v>
      </c>
      <c r="AT243" s="21">
        <v>4886224.6486678096</v>
      </c>
      <c r="AU243" s="21">
        <v>7618866.0778061301</v>
      </c>
      <c r="AV243" s="21">
        <v>5907256.0625</v>
      </c>
      <c r="AW243" s="21">
        <v>7184326.2702664398</v>
      </c>
      <c r="AX243" s="21">
        <v>1008202.0198412701</v>
      </c>
      <c r="AY243" s="21">
        <v>4615781.37896825</v>
      </c>
      <c r="AZ243" s="21">
        <v>5038197.9027777798</v>
      </c>
      <c r="BA243" s="21">
        <v>16142809.1914682</v>
      </c>
      <c r="BB243" s="21">
        <v>5802945.3927154103</v>
      </c>
      <c r="BC243" s="21">
        <v>8587028.6478174608</v>
      </c>
      <c r="BD243" s="21">
        <v>7195653.0909863999</v>
      </c>
      <c r="BE243" s="21">
        <v>3280793.0783730298</v>
      </c>
      <c r="BF243" s="21">
        <v>9187164.9179421794</v>
      </c>
      <c r="BG243" s="21">
        <v>12975623.552579399</v>
      </c>
      <c r="BH243" s="21">
        <v>15827263.499574799</v>
      </c>
      <c r="BI243" s="21">
        <v>10274216.5966553</v>
      </c>
      <c r="BJ243" s="21">
        <v>11566624.191893401</v>
      </c>
      <c r="BK243" s="21">
        <v>8167709.3605442196</v>
      </c>
      <c r="BL243" s="21">
        <v>9278709.8228457998</v>
      </c>
      <c r="BM243" s="21">
        <v>13970020.0894274</v>
      </c>
      <c r="BN243" s="21">
        <v>1024057.57794784</v>
      </c>
      <c r="BO243" s="21">
        <v>5616128.1602891199</v>
      </c>
      <c r="BP243" s="21">
        <v>17704838.131519299</v>
      </c>
      <c r="BQ243" s="21">
        <v>2825618.7468820801</v>
      </c>
      <c r="BR243" s="21">
        <v>7328851.78996599</v>
      </c>
      <c r="BS243" s="21">
        <v>6701578.81816894</v>
      </c>
      <c r="BT243" s="21">
        <v>5307392.75566894</v>
      </c>
      <c r="BU243" s="21">
        <v>10839731.190901401</v>
      </c>
      <c r="BV243" s="21">
        <v>15421812.4448696</v>
      </c>
      <c r="BW243" s="21">
        <v>14301976.4131236</v>
      </c>
      <c r="BX243" s="21">
        <v>18343185.306831099</v>
      </c>
      <c r="BY243" s="21">
        <v>14713995.3034297</v>
      </c>
      <c r="BZ243" s="21">
        <v>14371742.2131519</v>
      </c>
      <c r="CA243" s="21">
        <v>8095676.1682256302</v>
      </c>
      <c r="CB243" s="21">
        <v>14635607.3958333</v>
      </c>
      <c r="CC243" s="21">
        <v>3370194.6499433098</v>
      </c>
      <c r="CD243" s="21">
        <v>12824630.084608801</v>
      </c>
      <c r="CE243" s="21">
        <v>2428806.3122165701</v>
      </c>
      <c r="CF243" s="21">
        <v>6503706.5249433098</v>
      </c>
      <c r="CG243" s="21">
        <v>13972478.3579932</v>
      </c>
      <c r="CH243" s="21">
        <v>7153139.1089852601</v>
      </c>
      <c r="CI243" s="21">
        <v>10740703.690192699</v>
      </c>
      <c r="CJ243" s="21">
        <v>7677410.9251700602</v>
      </c>
      <c r="CK243" s="21">
        <v>18192422.455215398</v>
      </c>
      <c r="CL243" s="21">
        <v>17171455.7685658</v>
      </c>
      <c r="CM243" s="21">
        <v>24501792.449971698</v>
      </c>
      <c r="CN243" s="21">
        <v>20050316.631094102</v>
      </c>
      <c r="CO243" s="21">
        <v>8594857.6037415005</v>
      </c>
      <c r="CP243" s="21">
        <v>3790914.0172902499</v>
      </c>
      <c r="CQ243" s="21">
        <v>11410295.8472222</v>
      </c>
      <c r="CR243" s="21">
        <v>2186046.9641439901</v>
      </c>
      <c r="CS243" s="21">
        <v>6611243.0728457998</v>
      </c>
      <c r="CT243" s="21">
        <v>3703385.5473356</v>
      </c>
      <c r="CU243" s="21">
        <v>4843369.7484410396</v>
      </c>
      <c r="CV243" s="21">
        <v>13565328.265873</v>
      </c>
      <c r="CW243" s="21">
        <v>12703543.517573699</v>
      </c>
      <c r="CX243" s="21">
        <v>3889678.1969954702</v>
      </c>
      <c r="CY243" s="21">
        <v>12556656.333758499</v>
      </c>
      <c r="CZ243" s="21">
        <v>9686749.4529478606</v>
      </c>
      <c r="DA243" s="21">
        <v>10132219.1920352</v>
      </c>
      <c r="DB243" s="21">
        <v>22957989.731150798</v>
      </c>
      <c r="DC243" s="21">
        <v>14312293.6692177</v>
      </c>
      <c r="DD243" s="21">
        <v>21096709.189342398</v>
      </c>
      <c r="DE243" s="21">
        <v>14030372.586167799</v>
      </c>
      <c r="DF243" s="21">
        <v>7301988.47746599</v>
      </c>
      <c r="DG243" s="21">
        <v>8264807.3263888797</v>
      </c>
      <c r="DH243" s="21">
        <v>2234020.2159863701</v>
      </c>
      <c r="DI243" s="21">
        <v>15858382.8408447</v>
      </c>
      <c r="DJ243" s="21">
        <v>8882207.76176304</v>
      </c>
      <c r="DK243" s="21">
        <v>5628196.3657879801</v>
      </c>
      <c r="DL243" s="21">
        <v>12609411.690192699</v>
      </c>
      <c r="DM243" s="21">
        <v>6755971.4778911797</v>
      </c>
      <c r="DN243" s="21">
        <v>1959917.6911847999</v>
      </c>
      <c r="DO243" s="21">
        <v>2339469.7215136001</v>
      </c>
      <c r="DP243" s="21">
        <v>3145461.1084183799</v>
      </c>
      <c r="DQ243" s="21">
        <v>2279301.0109126898</v>
      </c>
      <c r="DR243" s="21">
        <v>3094499.6944444501</v>
      </c>
      <c r="DS243" s="21">
        <v>4390231.6866496801</v>
      </c>
      <c r="DT243" s="21">
        <v>7249132.2291666605</v>
      </c>
      <c r="DU243" s="21">
        <v>398396.51346372103</v>
      </c>
      <c r="DV243" s="21">
        <v>4672200.2416383</v>
      </c>
      <c r="DW243" s="21">
        <v>4263860.7726757498</v>
      </c>
      <c r="DX243" s="21">
        <v>4922008.7606292497</v>
      </c>
      <c r="DY243" s="21">
        <v>5154654.5452097403</v>
      </c>
      <c r="DZ243" s="21">
        <v>562210.50085031998</v>
      </c>
      <c r="EA243" s="21">
        <v>2630180.2018140601</v>
      </c>
      <c r="EB243" s="21">
        <v>4394271.6926020402</v>
      </c>
      <c r="EC243" s="21">
        <v>4622412.0032596299</v>
      </c>
      <c r="ED243" s="21">
        <v>4014186.1819727998</v>
      </c>
      <c r="EE243" s="21">
        <v>6091945.0497448696</v>
      </c>
      <c r="EF243" s="21">
        <v>1654308.41553289</v>
      </c>
      <c r="EG243" s="21">
        <v>3799968.5830498901</v>
      </c>
      <c r="EH243" s="21">
        <v>3692033.6926020398</v>
      </c>
      <c r="EI243" s="21">
        <v>389139.97278910899</v>
      </c>
      <c r="EJ243" s="21">
        <v>1908217.57780612</v>
      </c>
      <c r="EK243" s="21">
        <v>1569445.1387471899</v>
      </c>
      <c r="EL243" s="21">
        <v>5867361.7029478597</v>
      </c>
      <c r="EM243" s="21">
        <v>4398329.1201814096</v>
      </c>
      <c r="EN243" s="21">
        <v>2405862.5327381198</v>
      </c>
      <c r="EO243" s="21">
        <v>2234678.6095521501</v>
      </c>
      <c r="EP243" s="21">
        <v>3740918.42687076</v>
      </c>
      <c r="EQ243" s="21">
        <v>2239417.1736110998</v>
      </c>
      <c r="ER243" s="21">
        <v>4995271.5789399203</v>
      </c>
      <c r="ES243" s="21">
        <v>4567425.80853175</v>
      </c>
      <c r="ET243" s="21">
        <v>2450201.39469954</v>
      </c>
      <c r="EU243" s="21">
        <v>9412935.1352040805</v>
      </c>
      <c r="EV243" s="21">
        <v>4184877.94316894</v>
      </c>
      <c r="EW243" s="21">
        <v>4881125.1067176899</v>
      </c>
      <c r="EX243" s="21">
        <v>11429707.107709801</v>
      </c>
      <c r="EY243" s="21">
        <v>1957237.569161</v>
      </c>
      <c r="EZ243" s="21">
        <v>1173184.85572563</v>
      </c>
      <c r="FA243" s="21">
        <v>924716.40079365706</v>
      </c>
      <c r="FB243" s="21">
        <v>-278275.24418932199</v>
      </c>
      <c r="FC243" s="21">
        <v>-1202573.2052154101</v>
      </c>
      <c r="FD243" s="21">
        <v>9351296.4502551295</v>
      </c>
      <c r="FE243" s="21">
        <v>2949546.9291383</v>
      </c>
      <c r="FF243" s="22">
        <v>2856272.6719104401</v>
      </c>
    </row>
    <row r="244" spans="2:162" x14ac:dyDescent="0.2">
      <c r="B244" s="20"/>
      <c r="C244" s="21">
        <v>54</v>
      </c>
      <c r="D244" s="21">
        <v>8891333.6829648502</v>
      </c>
      <c r="E244" s="21">
        <v>15362005.7719671</v>
      </c>
      <c r="F244" s="21">
        <v>9781622.7481575906</v>
      </c>
      <c r="G244" s="21">
        <v>11890888.2118764</v>
      </c>
      <c r="H244" s="21">
        <v>4225752.6867913799</v>
      </c>
      <c r="I244" s="21">
        <v>14191713.900510199</v>
      </c>
      <c r="J244" s="21">
        <v>4861496.1822562404</v>
      </c>
      <c r="K244" s="21">
        <v>8400068.9265873004</v>
      </c>
      <c r="L244" s="21">
        <v>8062980.8343254002</v>
      </c>
      <c r="M244" s="21">
        <v>2936561.3623866299</v>
      </c>
      <c r="N244" s="21">
        <v>8368896.4192176899</v>
      </c>
      <c r="O244" s="21">
        <v>6766386.3608276602</v>
      </c>
      <c r="P244" s="21">
        <v>8918393.67616212</v>
      </c>
      <c r="Q244" s="21">
        <v>13228773.990079399</v>
      </c>
      <c r="R244" s="21">
        <v>11156976.8460884</v>
      </c>
      <c r="S244" s="21">
        <v>5762568.4897959102</v>
      </c>
      <c r="T244" s="21">
        <v>5927467.6831065696</v>
      </c>
      <c r="U244" s="21">
        <v>13374741.168083901</v>
      </c>
      <c r="V244" s="21">
        <v>4664846.9727891199</v>
      </c>
      <c r="W244" s="21">
        <v>16585697.928146301</v>
      </c>
      <c r="X244" s="21">
        <v>13543449.8445295</v>
      </c>
      <c r="Y244" s="21">
        <v>2482919.2147108801</v>
      </c>
      <c r="Z244" s="21">
        <v>4032256.4776077098</v>
      </c>
      <c r="AA244" s="21">
        <v>7021479.0294784596</v>
      </c>
      <c r="AB244" s="21">
        <v>12969023.3392857</v>
      </c>
      <c r="AC244" s="21">
        <v>8626067.0385487508</v>
      </c>
      <c r="AD244" s="21">
        <v>4686677.6352040898</v>
      </c>
      <c r="AE244" s="21">
        <v>11913554.4264456</v>
      </c>
      <c r="AF244" s="21">
        <v>6659907.4831349105</v>
      </c>
      <c r="AG244" s="21">
        <v>15348247.219954699</v>
      </c>
      <c r="AH244" s="21">
        <v>12698836.3564342</v>
      </c>
      <c r="AI244" s="21">
        <v>9051737.8572845794</v>
      </c>
      <c r="AJ244" s="21">
        <v>8376581.4078798098</v>
      </c>
      <c r="AK244" s="21">
        <v>13194751.967261899</v>
      </c>
      <c r="AL244" s="21">
        <v>18717530.2022392</v>
      </c>
      <c r="AM244" s="21">
        <v>17125179.321145099</v>
      </c>
      <c r="AN244" s="21">
        <v>15540155.1289682</v>
      </c>
      <c r="AO244" s="21">
        <v>10752011.423611101</v>
      </c>
      <c r="AP244" s="21">
        <v>2314330.43863378</v>
      </c>
      <c r="AQ244" s="21">
        <v>15836858.4552154</v>
      </c>
      <c r="AR244" s="21">
        <v>15085875.2732426</v>
      </c>
      <c r="AS244" s="21">
        <v>13645430.0073696</v>
      </c>
      <c r="AT244" s="21">
        <v>4187132.4323979602</v>
      </c>
      <c r="AU244" s="21">
        <v>6642666.9332483103</v>
      </c>
      <c r="AV244" s="21">
        <v>5045407.5479025003</v>
      </c>
      <c r="AW244" s="21">
        <v>6256183.9856859501</v>
      </c>
      <c r="AX244" s="21">
        <v>793584.131377563</v>
      </c>
      <c r="AY244" s="21">
        <v>3974476.9428854901</v>
      </c>
      <c r="AZ244" s="21">
        <v>4143924.0239512501</v>
      </c>
      <c r="BA244" s="21">
        <v>13858139.8119331</v>
      </c>
      <c r="BB244" s="21">
        <v>4984525.5457766503</v>
      </c>
      <c r="BC244" s="21">
        <v>7355682.2183956997</v>
      </c>
      <c r="BD244" s="21">
        <v>5754547.2854308505</v>
      </c>
      <c r="BE244" s="21">
        <v>2818880.2107426198</v>
      </c>
      <c r="BF244" s="21">
        <v>8056709.5256519299</v>
      </c>
      <c r="BG244" s="21">
        <v>10759290.6587302</v>
      </c>
      <c r="BH244" s="21">
        <v>14049682.6448413</v>
      </c>
      <c r="BI244" s="21">
        <v>8922064.7585034091</v>
      </c>
      <c r="BJ244" s="21">
        <v>9783584.8672052193</v>
      </c>
      <c r="BK244" s="21">
        <v>6933399.2331349105</v>
      </c>
      <c r="BL244" s="21">
        <v>7862689.9615929704</v>
      </c>
      <c r="BM244" s="21">
        <v>12556698.4700964</v>
      </c>
      <c r="BN244" s="21">
        <v>808134.55796484696</v>
      </c>
      <c r="BO244" s="21">
        <v>4621127.6044501197</v>
      </c>
      <c r="BP244" s="21">
        <v>15585643.9968821</v>
      </c>
      <c r="BQ244" s="21">
        <v>2024584.75850338</v>
      </c>
      <c r="BR244" s="21">
        <v>6669026.5542800399</v>
      </c>
      <c r="BS244" s="21">
        <v>6257200.20209751</v>
      </c>
      <c r="BT244" s="21">
        <v>4620031.5554138403</v>
      </c>
      <c r="BU244" s="21">
        <v>10088675.475481899</v>
      </c>
      <c r="BV244" s="21">
        <v>14061578.242488701</v>
      </c>
      <c r="BW244" s="21">
        <v>12208223.2113095</v>
      </c>
      <c r="BX244" s="21">
        <v>16448922.6054422</v>
      </c>
      <c r="BY244" s="21">
        <v>12612444.5473356</v>
      </c>
      <c r="BZ244" s="21">
        <v>12458730.1149376</v>
      </c>
      <c r="CA244" s="21">
        <v>7008911.03996599</v>
      </c>
      <c r="CB244" s="21">
        <v>12666005.8877551</v>
      </c>
      <c r="CC244" s="21">
        <v>2768102.8363095201</v>
      </c>
      <c r="CD244" s="21">
        <v>11178559.104733599</v>
      </c>
      <c r="CE244" s="21">
        <v>2052589.70564058</v>
      </c>
      <c r="CF244" s="21">
        <v>6011973.39654194</v>
      </c>
      <c r="CG244" s="21">
        <v>11907933.022108801</v>
      </c>
      <c r="CH244" s="21">
        <v>6369920.3900226802</v>
      </c>
      <c r="CI244" s="21">
        <v>9753332.2807539701</v>
      </c>
      <c r="CJ244" s="21">
        <v>6753288.7233560104</v>
      </c>
      <c r="CK244" s="21">
        <v>16206329.349915</v>
      </c>
      <c r="CL244" s="21">
        <v>15320491.5622166</v>
      </c>
      <c r="CM244" s="21">
        <v>22813034.950396799</v>
      </c>
      <c r="CN244" s="21">
        <v>18176800.529336698</v>
      </c>
      <c r="CO244" s="21">
        <v>7562860.4108560104</v>
      </c>
      <c r="CP244" s="21">
        <v>3881820.3912981902</v>
      </c>
      <c r="CQ244" s="21">
        <v>10014601.586734699</v>
      </c>
      <c r="CR244" s="21">
        <v>1769514.49773243</v>
      </c>
      <c r="CS244" s="21">
        <v>6016420.1152210999</v>
      </c>
      <c r="CT244" s="21">
        <v>3364080.6795634902</v>
      </c>
      <c r="CU244" s="21">
        <v>4309048.0276360502</v>
      </c>
      <c r="CV244" s="21">
        <v>13248524.330640599</v>
      </c>
      <c r="CW244" s="21">
        <v>11981385.174178001</v>
      </c>
      <c r="CX244" s="21">
        <v>3628865.4795918502</v>
      </c>
      <c r="CY244" s="21">
        <v>11900639.5289116</v>
      </c>
      <c r="CZ244" s="21">
        <v>9296807.8266723193</v>
      </c>
      <c r="DA244" s="21">
        <v>9558652.4162415005</v>
      </c>
      <c r="DB244" s="21">
        <v>23902279.572704099</v>
      </c>
      <c r="DC244" s="21">
        <v>14618209.980725599</v>
      </c>
      <c r="DD244" s="21">
        <v>22494461.915107701</v>
      </c>
      <c r="DE244" s="21">
        <v>13992236.456916099</v>
      </c>
      <c r="DF244" s="21">
        <v>6714781.8195861597</v>
      </c>
      <c r="DG244" s="21">
        <v>7769864.5517290197</v>
      </c>
      <c r="DH244" s="21">
        <v>1989005.5188491901</v>
      </c>
      <c r="DI244" s="21">
        <v>15538405.744898001</v>
      </c>
      <c r="DJ244" s="21">
        <v>8869895.0222505592</v>
      </c>
      <c r="DK244" s="21">
        <v>5385598.58120747</v>
      </c>
      <c r="DL244" s="21">
        <v>12383611.056264199</v>
      </c>
      <c r="DM244" s="21">
        <v>6513192.0395408301</v>
      </c>
      <c r="DN244" s="21">
        <v>1855881.36139455</v>
      </c>
      <c r="DO244" s="21">
        <v>2292091.4654195001</v>
      </c>
      <c r="DP244" s="21">
        <v>2975094.9739229102</v>
      </c>
      <c r="DQ244" s="21">
        <v>2319605.2140022502</v>
      </c>
      <c r="DR244" s="21">
        <v>2873155.4665532899</v>
      </c>
      <c r="DS244" s="21">
        <v>4437087.2447562497</v>
      </c>
      <c r="DT244" s="21">
        <v>7213301.1009070296</v>
      </c>
      <c r="DU244" s="21">
        <v>198998.137471661</v>
      </c>
      <c r="DV244" s="21">
        <v>4614710.9895124696</v>
      </c>
      <c r="DW244" s="21">
        <v>4154197.14299887</v>
      </c>
      <c r="DX244" s="21">
        <v>5097105.4005102096</v>
      </c>
      <c r="DY244" s="21">
        <v>5191598.2251984198</v>
      </c>
      <c r="DZ244" s="21">
        <v>623022.43664968002</v>
      </c>
      <c r="EA244" s="21">
        <v>2578837.1814059</v>
      </c>
      <c r="EB244" s="21">
        <v>4437392.6179138096</v>
      </c>
      <c r="EC244" s="21">
        <v>4530324.2396541797</v>
      </c>
      <c r="ED244" s="21">
        <v>4053933.3759920602</v>
      </c>
      <c r="EE244" s="21">
        <v>6034927.9638605397</v>
      </c>
      <c r="EF244" s="21">
        <v>1621562.7097505601</v>
      </c>
      <c r="EG244" s="21">
        <v>3880274.2355442001</v>
      </c>
      <c r="EH244" s="21">
        <v>3621239.11210318</v>
      </c>
      <c r="EI244" s="21">
        <v>558090.59367912996</v>
      </c>
      <c r="EJ244" s="21">
        <v>1956812.01814058</v>
      </c>
      <c r="EK244" s="21">
        <v>1523594.8180271999</v>
      </c>
      <c r="EL244" s="21">
        <v>5996342.7253401298</v>
      </c>
      <c r="EM244" s="21">
        <v>4423307.8411281304</v>
      </c>
      <c r="EN244" s="21">
        <v>2351843.9950396698</v>
      </c>
      <c r="EO244" s="21">
        <v>2144695.87060657</v>
      </c>
      <c r="EP244" s="21">
        <v>3425986.74829933</v>
      </c>
      <c r="EQ244" s="21">
        <v>2261855.4017857001</v>
      </c>
      <c r="ER244" s="21">
        <v>4823067.5490362803</v>
      </c>
      <c r="ES244" s="21">
        <v>4420622.3473639498</v>
      </c>
      <c r="ET244" s="21">
        <v>2289449.95153062</v>
      </c>
      <c r="EU244" s="21">
        <v>9140095.8816609997</v>
      </c>
      <c r="EV244" s="21">
        <v>4220444.6755952397</v>
      </c>
      <c r="EW244" s="21">
        <v>4871730.2186791301</v>
      </c>
      <c r="EX244" s="21">
        <v>11185685.651077099</v>
      </c>
      <c r="EY244" s="21">
        <v>1612797.4390589499</v>
      </c>
      <c r="EZ244" s="21">
        <v>988285.00581066299</v>
      </c>
      <c r="FA244" s="21">
        <v>779215.40476190997</v>
      </c>
      <c r="FB244" s="21">
        <v>-469224.541383237</v>
      </c>
      <c r="FC244" s="21">
        <v>-1182712.40887187</v>
      </c>
      <c r="FD244" s="21">
        <v>9224507.4638605397</v>
      </c>
      <c r="FE244" s="21">
        <v>3139006.4574829899</v>
      </c>
      <c r="FF244" s="22">
        <v>2905521.8055555499</v>
      </c>
    </row>
    <row r="245" spans="2:162" x14ac:dyDescent="0.2">
      <c r="B245" s="20"/>
      <c r="C245" s="21">
        <v>55</v>
      </c>
      <c r="D245" s="21">
        <v>10406099.215419499</v>
      </c>
      <c r="E245" s="21">
        <v>17531403.615221102</v>
      </c>
      <c r="F245" s="21">
        <v>11333163.0741213</v>
      </c>
      <c r="G245" s="21">
        <v>13627209.9554989</v>
      </c>
      <c r="H245" s="21">
        <v>4831045.3759920597</v>
      </c>
      <c r="I245" s="21">
        <v>15422646.3100907</v>
      </c>
      <c r="J245" s="21">
        <v>5264996.3197278902</v>
      </c>
      <c r="K245" s="21">
        <v>9100634.0354308393</v>
      </c>
      <c r="L245" s="21">
        <v>8791939.7739512492</v>
      </c>
      <c r="M245" s="21">
        <v>3125948.3020124701</v>
      </c>
      <c r="N245" s="21">
        <v>8794093.67786281</v>
      </c>
      <c r="O245" s="21">
        <v>7273104.5204081498</v>
      </c>
      <c r="P245" s="21">
        <v>7045064.6712018102</v>
      </c>
      <c r="Q245" s="21">
        <v>11144732.310941</v>
      </c>
      <c r="R245" s="21">
        <v>9919221.5462018102</v>
      </c>
      <c r="S245" s="21">
        <v>5148467.0783730298</v>
      </c>
      <c r="T245" s="21">
        <v>5378129.2461734703</v>
      </c>
      <c r="U245" s="21">
        <v>11052332.5856009</v>
      </c>
      <c r="V245" s="21">
        <v>4196333.3200113503</v>
      </c>
      <c r="W245" s="21">
        <v>15561938.2916667</v>
      </c>
      <c r="X245" s="21">
        <v>12332605.368480699</v>
      </c>
      <c r="Y245" s="21">
        <v>2404302.0317460299</v>
      </c>
      <c r="Z245" s="21">
        <v>3721654.2671485199</v>
      </c>
      <c r="AA245" s="21">
        <v>6181046.4213435398</v>
      </c>
      <c r="AB245" s="21">
        <v>12027690.9494048</v>
      </c>
      <c r="AC245" s="21">
        <v>7359907.7178288102</v>
      </c>
      <c r="AD245" s="21">
        <v>4158729.97307256</v>
      </c>
      <c r="AE245" s="21">
        <v>10700492.499858299</v>
      </c>
      <c r="AF245" s="21">
        <v>6007793.6605725596</v>
      </c>
      <c r="AG245" s="21">
        <v>13659040.5231009</v>
      </c>
      <c r="AH245" s="21">
        <v>10605862.616213201</v>
      </c>
      <c r="AI245" s="21">
        <v>7504657.2936508097</v>
      </c>
      <c r="AJ245" s="21">
        <v>7389037.6867913799</v>
      </c>
      <c r="AK245" s="21">
        <v>11796685.6972789</v>
      </c>
      <c r="AL245" s="21">
        <v>16791142.631944399</v>
      </c>
      <c r="AM245" s="21">
        <v>15252180.227040799</v>
      </c>
      <c r="AN245" s="21">
        <v>13241881.4027778</v>
      </c>
      <c r="AO245" s="21">
        <v>9071662.8065476306</v>
      </c>
      <c r="AP245" s="21">
        <v>2041427.71329366</v>
      </c>
      <c r="AQ245" s="21">
        <v>13804140.6546202</v>
      </c>
      <c r="AR245" s="21">
        <v>13330406.482426301</v>
      </c>
      <c r="AS245" s="21">
        <v>12472940.7997449</v>
      </c>
      <c r="AT245" s="21">
        <v>3548173.1040249499</v>
      </c>
      <c r="AU245" s="21">
        <v>5805942.9664115598</v>
      </c>
      <c r="AV245" s="21">
        <v>4353280.5256519299</v>
      </c>
      <c r="AW245" s="21">
        <v>5535111.2348356303</v>
      </c>
      <c r="AX245" s="21">
        <v>705859.80598072696</v>
      </c>
      <c r="AY245" s="21">
        <v>3394374.39186509</v>
      </c>
      <c r="AZ245" s="21">
        <v>3540428.47704081</v>
      </c>
      <c r="BA245" s="21">
        <v>12200703.441043099</v>
      </c>
      <c r="BB245" s="21">
        <v>4378101.6771542002</v>
      </c>
      <c r="BC245" s="21">
        <v>6312004.6166383196</v>
      </c>
      <c r="BD245" s="21">
        <v>4657247.5045351498</v>
      </c>
      <c r="BE245" s="21">
        <v>2455240.23200113</v>
      </c>
      <c r="BF245" s="21">
        <v>7117885.2885487499</v>
      </c>
      <c r="BG245" s="21">
        <v>9125357.28713152</v>
      </c>
      <c r="BH245" s="21">
        <v>12322346.3799603</v>
      </c>
      <c r="BI245" s="21">
        <v>7929834.5929705203</v>
      </c>
      <c r="BJ245" s="21">
        <v>8284340.8815192701</v>
      </c>
      <c r="BK245" s="21">
        <v>5847249.6557539701</v>
      </c>
      <c r="BL245" s="21">
        <v>6678368.9447279004</v>
      </c>
      <c r="BM245" s="21">
        <v>11288195.543225599</v>
      </c>
      <c r="BN245" s="21">
        <v>515755.89682540298</v>
      </c>
      <c r="BO245" s="21">
        <v>3824738.7168367398</v>
      </c>
      <c r="BP245" s="21">
        <v>13575616.5012755</v>
      </c>
      <c r="BQ245" s="21">
        <v>1558522.04435942</v>
      </c>
      <c r="BR245" s="21">
        <v>6143930.9978741603</v>
      </c>
      <c r="BS245" s="21">
        <v>5820286.1917516897</v>
      </c>
      <c r="BT245" s="21">
        <v>4167673.68197279</v>
      </c>
      <c r="BU245" s="21">
        <v>9563345.4343820997</v>
      </c>
      <c r="BV245" s="21">
        <v>12980546.0103458</v>
      </c>
      <c r="BW245" s="21">
        <v>10745363.144274401</v>
      </c>
      <c r="BX245" s="21">
        <v>14855798.5338719</v>
      </c>
      <c r="BY245" s="21">
        <v>10840813.0214002</v>
      </c>
      <c r="BZ245" s="21">
        <v>11080731.155754</v>
      </c>
      <c r="CA245" s="21">
        <v>6174573.5090702903</v>
      </c>
      <c r="CB245" s="21">
        <v>11166800.4414683</v>
      </c>
      <c r="CC245" s="21">
        <v>2368711.2579365098</v>
      </c>
      <c r="CD245" s="21">
        <v>9938270.4627267607</v>
      </c>
      <c r="CE245" s="21">
        <v>1736738.5925453501</v>
      </c>
      <c r="CF245" s="21">
        <v>5569323.8577097496</v>
      </c>
      <c r="CG245" s="21">
        <v>10258214.085459201</v>
      </c>
      <c r="CH245" s="21">
        <v>5780155.9888038496</v>
      </c>
      <c r="CI245" s="21">
        <v>9044008.4319727905</v>
      </c>
      <c r="CJ245" s="21">
        <v>5917022.7475906899</v>
      </c>
      <c r="CK245" s="21">
        <v>14542516.420634899</v>
      </c>
      <c r="CL245" s="21">
        <v>13707028.348639499</v>
      </c>
      <c r="CM245" s="21">
        <v>20957281.915532898</v>
      </c>
      <c r="CN245" s="21">
        <v>16246171.5418084</v>
      </c>
      <c r="CO245" s="21">
        <v>6762343.29676871</v>
      </c>
      <c r="CP245" s="21">
        <v>4025410.64314058</v>
      </c>
      <c r="CQ245" s="21">
        <v>8975915.2606292497</v>
      </c>
      <c r="CR245" s="21">
        <v>1456550.1676587299</v>
      </c>
      <c r="CS245" s="21">
        <v>5457867.1502267597</v>
      </c>
      <c r="CT245" s="21">
        <v>2991724.22123016</v>
      </c>
      <c r="CU245" s="21">
        <v>3914494.74163832</v>
      </c>
      <c r="CV245" s="21">
        <v>12585822.375425201</v>
      </c>
      <c r="CW245" s="21">
        <v>11407639.6999717</v>
      </c>
      <c r="CX245" s="21">
        <v>3411855.80413832</v>
      </c>
      <c r="CY245" s="21">
        <v>11230959.462868501</v>
      </c>
      <c r="CZ245" s="21">
        <v>8662620.9000850301</v>
      </c>
      <c r="DA245" s="21">
        <v>8982989.2359693795</v>
      </c>
      <c r="DB245" s="21">
        <v>23191296.2892574</v>
      </c>
      <c r="DC245" s="21">
        <v>14082127.5990646</v>
      </c>
      <c r="DD245" s="21">
        <v>22402641.630102001</v>
      </c>
      <c r="DE245" s="21">
        <v>13345136.9311224</v>
      </c>
      <c r="DF245" s="21">
        <v>6192250.7050737003</v>
      </c>
      <c r="DG245" s="21">
        <v>7299206.8235544097</v>
      </c>
      <c r="DH245" s="21">
        <v>1899513.59849775</v>
      </c>
      <c r="DI245" s="21">
        <v>15210994.061507899</v>
      </c>
      <c r="DJ245" s="21">
        <v>8717693.2015306205</v>
      </c>
      <c r="DK245" s="21">
        <v>5127034.1169217704</v>
      </c>
      <c r="DL245" s="21">
        <v>11902716.831774401</v>
      </c>
      <c r="DM245" s="21">
        <v>6622855.9263038598</v>
      </c>
      <c r="DN245" s="21">
        <v>1767339.7093253999</v>
      </c>
      <c r="DO245" s="21">
        <v>2488665.0521542002</v>
      </c>
      <c r="DP245" s="21">
        <v>2728055.16609977</v>
      </c>
      <c r="DQ245" s="21">
        <v>2381418.7264739298</v>
      </c>
      <c r="DR245" s="21">
        <v>2682489.7651644102</v>
      </c>
      <c r="DS245" s="21">
        <v>4211191.6672335602</v>
      </c>
      <c r="DT245" s="21">
        <v>7045157.0694444496</v>
      </c>
      <c r="DU245" s="21">
        <v>44553.396258503199</v>
      </c>
      <c r="DV245" s="21">
        <v>4588239.3835033802</v>
      </c>
      <c r="DW245" s="21">
        <v>4154143.5</v>
      </c>
      <c r="DX245" s="21">
        <v>5143408.2783446601</v>
      </c>
      <c r="DY245" s="21">
        <v>5215965.8044217499</v>
      </c>
      <c r="DZ245" s="21">
        <v>782275.26856574405</v>
      </c>
      <c r="EA245" s="21">
        <v>2436210.2096088398</v>
      </c>
      <c r="EB245" s="21">
        <v>4370287.7898242502</v>
      </c>
      <c r="EC245" s="21">
        <v>4413812.95719954</v>
      </c>
      <c r="ED245" s="21">
        <v>4073288.5170068098</v>
      </c>
      <c r="EE245" s="21">
        <v>6080652.4023526004</v>
      </c>
      <c r="EF245" s="21">
        <v>1619607.5041099801</v>
      </c>
      <c r="EG245" s="21">
        <v>3685548.9624433201</v>
      </c>
      <c r="EH245" s="21">
        <v>3583623.3698979602</v>
      </c>
      <c r="EI245" s="21">
        <v>635248.33120748401</v>
      </c>
      <c r="EJ245" s="21">
        <v>1923668.71896258</v>
      </c>
      <c r="EK245" s="21">
        <v>1657366.7070577999</v>
      </c>
      <c r="EL245" s="21">
        <v>6040333.2702664398</v>
      </c>
      <c r="EM245" s="21">
        <v>4498794.7845804999</v>
      </c>
      <c r="EN245" s="21">
        <v>2247506.1590136299</v>
      </c>
      <c r="EO245" s="21">
        <v>2160661.6663832399</v>
      </c>
      <c r="EP245" s="21">
        <v>3254864.9377834499</v>
      </c>
      <c r="EQ245" s="21">
        <v>2274403.46286848</v>
      </c>
      <c r="ER245" s="21">
        <v>4678968.5773809403</v>
      </c>
      <c r="ES245" s="21">
        <v>4148687.6838151999</v>
      </c>
      <c r="ET245" s="21">
        <v>2210043.8673469401</v>
      </c>
      <c r="EU245" s="21">
        <v>8735123.1860827506</v>
      </c>
      <c r="EV245" s="21">
        <v>4382481.2018140601</v>
      </c>
      <c r="EW245" s="21">
        <v>4787219.6825396903</v>
      </c>
      <c r="EX245" s="21">
        <v>11001878.9583333</v>
      </c>
      <c r="EY245" s="21">
        <v>1296744.1478174599</v>
      </c>
      <c r="EZ245" s="21">
        <v>808176.83035714901</v>
      </c>
      <c r="FA245" s="21">
        <v>853615.84382087004</v>
      </c>
      <c r="FB245" s="21">
        <v>-584910.30555555201</v>
      </c>
      <c r="FC245" s="21">
        <v>-1158468.0909863999</v>
      </c>
      <c r="FD245" s="21">
        <v>9001541.8132086098</v>
      </c>
      <c r="FE245" s="21">
        <v>3420874.7864228799</v>
      </c>
      <c r="FF245" s="22">
        <v>3036391.9586167801</v>
      </c>
    </row>
    <row r="246" spans="2:162" x14ac:dyDescent="0.2">
      <c r="B246" s="20"/>
      <c r="C246" s="21">
        <v>56</v>
      </c>
      <c r="D246" s="21">
        <v>10655451.9491213</v>
      </c>
      <c r="E246" s="21">
        <v>18838533.888605401</v>
      </c>
      <c r="F246" s="21">
        <v>12818027.8893141</v>
      </c>
      <c r="G246" s="21">
        <v>15210744.897392301</v>
      </c>
      <c r="H246" s="21">
        <v>5441667.4340986302</v>
      </c>
      <c r="I246" s="21">
        <v>17159354.5433673</v>
      </c>
      <c r="J246" s="21">
        <v>5724268.3544501197</v>
      </c>
      <c r="K246" s="21">
        <v>9715339.6488095298</v>
      </c>
      <c r="L246" s="21">
        <v>9727107.9373582806</v>
      </c>
      <c r="M246" s="21">
        <v>3389308.4132653</v>
      </c>
      <c r="N246" s="21">
        <v>9259876.2759353798</v>
      </c>
      <c r="O246" s="21">
        <v>7850355.5194160901</v>
      </c>
      <c r="P246" s="21">
        <v>5520940.6159297097</v>
      </c>
      <c r="Q246" s="21">
        <v>9429074.7777777798</v>
      </c>
      <c r="R246" s="21">
        <v>8784952.33786848</v>
      </c>
      <c r="S246" s="21">
        <v>4646016.1935941</v>
      </c>
      <c r="T246" s="21">
        <v>4804653.5480442196</v>
      </c>
      <c r="U246" s="21">
        <v>8872473.0038265307</v>
      </c>
      <c r="V246" s="21">
        <v>3704335.3146258402</v>
      </c>
      <c r="W246" s="21">
        <v>14247036.2916667</v>
      </c>
      <c r="X246" s="21">
        <v>11052648.895266401</v>
      </c>
      <c r="Y246" s="21">
        <v>2338247.2834467101</v>
      </c>
      <c r="Z246" s="21">
        <v>3334192.1087018098</v>
      </c>
      <c r="AA246" s="21">
        <v>5508443.5172902504</v>
      </c>
      <c r="AB246" s="21">
        <v>10533754.655045301</v>
      </c>
      <c r="AC246" s="21">
        <v>6323222.5616496699</v>
      </c>
      <c r="AD246" s="21">
        <v>3632708.9034863999</v>
      </c>
      <c r="AE246" s="21">
        <v>9771268.7113095205</v>
      </c>
      <c r="AF246" s="21">
        <v>5597154.5997732403</v>
      </c>
      <c r="AG246" s="21">
        <v>12218071.36678</v>
      </c>
      <c r="AH246" s="21">
        <v>9089878.67786281</v>
      </c>
      <c r="AI246" s="21">
        <v>6581504.5972222397</v>
      </c>
      <c r="AJ246" s="21">
        <v>6554336.5629251599</v>
      </c>
      <c r="AK246" s="21">
        <v>10656142.306547601</v>
      </c>
      <c r="AL246" s="21">
        <v>15285533.8289399</v>
      </c>
      <c r="AM246" s="21">
        <v>13602339.365362801</v>
      </c>
      <c r="AN246" s="21">
        <v>11608351.820294799</v>
      </c>
      <c r="AO246" s="21">
        <v>7771402.4148242604</v>
      </c>
      <c r="AP246" s="21">
        <v>1832870.68310657</v>
      </c>
      <c r="AQ246" s="21">
        <v>12060866.0396825</v>
      </c>
      <c r="AR246" s="21">
        <v>11835563.3341837</v>
      </c>
      <c r="AS246" s="21">
        <v>11397232.532738101</v>
      </c>
      <c r="AT246" s="21">
        <v>3101693.6857993202</v>
      </c>
      <c r="AU246" s="21">
        <v>5211792.5711451303</v>
      </c>
      <c r="AV246" s="21">
        <v>3779305.6636904799</v>
      </c>
      <c r="AW246" s="21">
        <v>5137011.9005101901</v>
      </c>
      <c r="AX246" s="21">
        <v>558349.00028343499</v>
      </c>
      <c r="AY246" s="21">
        <v>3002401.1726190601</v>
      </c>
      <c r="AZ246" s="21">
        <v>3126906.3486394598</v>
      </c>
      <c r="BA246" s="21">
        <v>11044175.9662698</v>
      </c>
      <c r="BB246" s="21">
        <v>3835099.8435374098</v>
      </c>
      <c r="BC246" s="21">
        <v>5501857.0352891199</v>
      </c>
      <c r="BD246" s="21">
        <v>3766357.9638605402</v>
      </c>
      <c r="BE246" s="21">
        <v>2123471.3938492099</v>
      </c>
      <c r="BF246" s="21">
        <v>6372880.3978174599</v>
      </c>
      <c r="BG246" s="21">
        <v>8013547.9332483103</v>
      </c>
      <c r="BH246" s="21">
        <v>10995481.2402211</v>
      </c>
      <c r="BI246" s="21">
        <v>6938105.0683106603</v>
      </c>
      <c r="BJ246" s="21">
        <v>7341904.5980725596</v>
      </c>
      <c r="BK246" s="21">
        <v>4952773.8354591904</v>
      </c>
      <c r="BL246" s="21">
        <v>5629767.67106009</v>
      </c>
      <c r="BM246" s="21">
        <v>10007074.124291399</v>
      </c>
      <c r="BN246" s="21">
        <v>345718.988945588</v>
      </c>
      <c r="BO246" s="21">
        <v>3184001.9097222202</v>
      </c>
      <c r="BP246" s="21">
        <v>11902731.866354899</v>
      </c>
      <c r="BQ246" s="21">
        <v>1316665.1714852499</v>
      </c>
      <c r="BR246" s="21">
        <v>5859770.8252550997</v>
      </c>
      <c r="BS246" s="21">
        <v>5583084.0656179003</v>
      </c>
      <c r="BT246" s="21">
        <v>3955836.90476191</v>
      </c>
      <c r="BU246" s="21">
        <v>9233993.3545918502</v>
      </c>
      <c r="BV246" s="21">
        <v>12135856.069444399</v>
      </c>
      <c r="BW246" s="21">
        <v>9537017.9331065696</v>
      </c>
      <c r="BX246" s="21">
        <v>13644854.892573699</v>
      </c>
      <c r="BY246" s="21">
        <v>9492899.1125283502</v>
      </c>
      <c r="BZ246" s="21">
        <v>10037200.7026644</v>
      </c>
      <c r="CA246" s="21">
        <v>5633681.0704365103</v>
      </c>
      <c r="CB246" s="21">
        <v>10001615.290107699</v>
      </c>
      <c r="CC246" s="21">
        <v>2033851.9930555499</v>
      </c>
      <c r="CD246" s="21">
        <v>8822350.3589852601</v>
      </c>
      <c r="CE246" s="21">
        <v>1565527.3537415001</v>
      </c>
      <c r="CF246" s="21">
        <v>5129432.6129535101</v>
      </c>
      <c r="CG246" s="21">
        <v>8905483.1285430901</v>
      </c>
      <c r="CH246" s="21">
        <v>5213124.7811791301</v>
      </c>
      <c r="CI246" s="21">
        <v>8412004.7852891199</v>
      </c>
      <c r="CJ246" s="21">
        <v>5243240.8032879801</v>
      </c>
      <c r="CK246" s="21">
        <v>12999520.564484101</v>
      </c>
      <c r="CL246" s="21">
        <v>12224912.9343821</v>
      </c>
      <c r="CM246" s="21">
        <v>19170830.8840703</v>
      </c>
      <c r="CN246" s="21">
        <v>14624039.4356576</v>
      </c>
      <c r="CO246" s="21">
        <v>6095408.9757653</v>
      </c>
      <c r="CP246" s="21">
        <v>4222825.0296201902</v>
      </c>
      <c r="CQ246" s="21">
        <v>8069628.8452380896</v>
      </c>
      <c r="CR246" s="21">
        <v>1181719.8224206299</v>
      </c>
      <c r="CS246" s="21">
        <v>5013200.9479875304</v>
      </c>
      <c r="CT246" s="21">
        <v>2799467.8149093101</v>
      </c>
      <c r="CU246" s="21">
        <v>3478281.2665816201</v>
      </c>
      <c r="CV246" s="21">
        <v>11802671.008361701</v>
      </c>
      <c r="CW246" s="21">
        <v>10771338.374291399</v>
      </c>
      <c r="CX246" s="21">
        <v>3202816.4115646202</v>
      </c>
      <c r="CY246" s="21">
        <v>10623562.0545635</v>
      </c>
      <c r="CZ246" s="21">
        <v>8165153.48356009</v>
      </c>
      <c r="DA246" s="21">
        <v>8304491.1332199601</v>
      </c>
      <c r="DB246" s="21">
        <v>21878613.771967102</v>
      </c>
      <c r="DC246" s="21">
        <v>13167729.107426301</v>
      </c>
      <c r="DD246" s="21">
        <v>21194787.267715398</v>
      </c>
      <c r="DE246" s="21">
        <v>12480016.858276701</v>
      </c>
      <c r="DF246" s="21">
        <v>5850189.8071145099</v>
      </c>
      <c r="DG246" s="21">
        <v>6950708.0555555504</v>
      </c>
      <c r="DH246" s="21">
        <v>1872719.94543651</v>
      </c>
      <c r="DI246" s="21">
        <v>14939194.9329648</v>
      </c>
      <c r="DJ246" s="21">
        <v>8486151.4377834406</v>
      </c>
      <c r="DK246" s="21">
        <v>4925197.6662414996</v>
      </c>
      <c r="DL246" s="21">
        <v>11190106.035147401</v>
      </c>
      <c r="DM246" s="21">
        <v>6437042.6696428703</v>
      </c>
      <c r="DN246" s="21">
        <v>1787047.3455215399</v>
      </c>
      <c r="DO246" s="21">
        <v>2535601.6669501201</v>
      </c>
      <c r="DP246" s="21">
        <v>2596141.0722789001</v>
      </c>
      <c r="DQ246" s="21">
        <v>2494812.5452097398</v>
      </c>
      <c r="DR246" s="21">
        <v>2547621.30286281</v>
      </c>
      <c r="DS246" s="21">
        <v>4186238.76133788</v>
      </c>
      <c r="DT246" s="21">
        <v>6997024.4155328702</v>
      </c>
      <c r="DU246" s="21">
        <v>-109541.66213151799</v>
      </c>
      <c r="DV246" s="21">
        <v>4512490.23030046</v>
      </c>
      <c r="DW246" s="21">
        <v>4085715.40490362</v>
      </c>
      <c r="DX246" s="21">
        <v>5082458.7183956997</v>
      </c>
      <c r="DY246" s="21">
        <v>5217003.9404761801</v>
      </c>
      <c r="DZ246" s="21">
        <v>935152.42786282301</v>
      </c>
      <c r="EA246" s="21">
        <v>2296323.85133219</v>
      </c>
      <c r="EB246" s="21">
        <v>4420941.9811508097</v>
      </c>
      <c r="EC246" s="21">
        <v>4460918.7261904804</v>
      </c>
      <c r="ED246" s="21">
        <v>4066432.7475906899</v>
      </c>
      <c r="EE246" s="21">
        <v>5984339.8663548799</v>
      </c>
      <c r="EF246" s="21">
        <v>1609701.4365079401</v>
      </c>
      <c r="EG246" s="21">
        <v>3776534.1451246999</v>
      </c>
      <c r="EH246" s="21">
        <v>3394673.4535147399</v>
      </c>
      <c r="EI246" s="21">
        <v>634741.04336735595</v>
      </c>
      <c r="EJ246" s="21">
        <v>1791726.67346939</v>
      </c>
      <c r="EK246" s="21">
        <v>1719369.38577098</v>
      </c>
      <c r="EL246" s="21">
        <v>6198059.6512188297</v>
      </c>
      <c r="EM246" s="21">
        <v>4477386.5532879801</v>
      </c>
      <c r="EN246" s="21">
        <v>2196388.7821711898</v>
      </c>
      <c r="EO246" s="21">
        <v>2021479.5729875299</v>
      </c>
      <c r="EP246" s="21">
        <v>3011524.0354308202</v>
      </c>
      <c r="EQ246" s="21">
        <v>2430243.3486394598</v>
      </c>
      <c r="ER246" s="21">
        <v>4379453.6359126903</v>
      </c>
      <c r="ES246" s="21">
        <v>3978703.3808106598</v>
      </c>
      <c r="ET246" s="21">
        <v>2115397.3299319702</v>
      </c>
      <c r="EU246" s="21">
        <v>8232525.7766439896</v>
      </c>
      <c r="EV246" s="21">
        <v>4491381.6635487499</v>
      </c>
      <c r="EW246" s="21">
        <v>4850501.1388888797</v>
      </c>
      <c r="EX246" s="21">
        <v>10813059.1887755</v>
      </c>
      <c r="EY246" s="21">
        <v>1124321.2012471701</v>
      </c>
      <c r="EZ246" s="21">
        <v>703817.45819161797</v>
      </c>
      <c r="FA246" s="21">
        <v>994968.03330498899</v>
      </c>
      <c r="FB246" s="21">
        <v>-734177.33375850297</v>
      </c>
      <c r="FC246" s="21">
        <v>-1221242.7084750501</v>
      </c>
      <c r="FD246" s="21">
        <v>8665406.5168650802</v>
      </c>
      <c r="FE246" s="21">
        <v>3543154.6816893201</v>
      </c>
      <c r="FF246" s="22">
        <v>2945258.3884637202</v>
      </c>
    </row>
    <row r="247" spans="2:162" x14ac:dyDescent="0.2">
      <c r="B247" s="20"/>
      <c r="C247" s="21">
        <v>57</v>
      </c>
      <c r="D247" s="21">
        <v>9657704.2634637207</v>
      </c>
      <c r="E247" s="21">
        <v>19428634.875283401</v>
      </c>
      <c r="F247" s="21">
        <v>14256931.770549901</v>
      </c>
      <c r="G247" s="21">
        <v>16607381.990079399</v>
      </c>
      <c r="H247" s="21">
        <v>6129061.6991213104</v>
      </c>
      <c r="I247" s="21">
        <v>19461909.178288002</v>
      </c>
      <c r="J247" s="21">
        <v>6366959.2790532904</v>
      </c>
      <c r="K247" s="21">
        <v>10525240.7002551</v>
      </c>
      <c r="L247" s="21">
        <v>10937541.124007899</v>
      </c>
      <c r="M247" s="21">
        <v>3841573.5238095201</v>
      </c>
      <c r="N247" s="21">
        <v>9956529.3130668998</v>
      </c>
      <c r="O247" s="21">
        <v>8290828.11649659</v>
      </c>
      <c r="P247" s="21">
        <v>4457015.1516439896</v>
      </c>
      <c r="Q247" s="21">
        <v>8155166.2188208699</v>
      </c>
      <c r="R247" s="21">
        <v>7887485.1377550997</v>
      </c>
      <c r="S247" s="21">
        <v>4204654.0773809403</v>
      </c>
      <c r="T247" s="21">
        <v>4315325.99433106</v>
      </c>
      <c r="U247" s="21">
        <v>7251340.3691893397</v>
      </c>
      <c r="V247" s="21">
        <v>3353381.5403911602</v>
      </c>
      <c r="W247" s="21">
        <v>12911510.5685941</v>
      </c>
      <c r="X247" s="21">
        <v>9808808.3304988705</v>
      </c>
      <c r="Y247" s="21">
        <v>2183940.51573129</v>
      </c>
      <c r="Z247" s="21">
        <v>3088634.26006235</v>
      </c>
      <c r="AA247" s="21">
        <v>4679350.5715702903</v>
      </c>
      <c r="AB247" s="21">
        <v>8866567.4416099805</v>
      </c>
      <c r="AC247" s="21">
        <v>5727522.1265589604</v>
      </c>
      <c r="AD247" s="21">
        <v>3503424.00113378</v>
      </c>
      <c r="AE247" s="21">
        <v>8924952.6118197292</v>
      </c>
      <c r="AF247" s="21">
        <v>5211450.6923185904</v>
      </c>
      <c r="AG247" s="21">
        <v>11010747.013888899</v>
      </c>
      <c r="AH247" s="21">
        <v>8012379.8480725596</v>
      </c>
      <c r="AI247" s="21">
        <v>5855954.2903911797</v>
      </c>
      <c r="AJ247" s="21">
        <v>5983203.89640023</v>
      </c>
      <c r="AK247" s="21">
        <v>9794170.3014455903</v>
      </c>
      <c r="AL247" s="21">
        <v>13842708.069019301</v>
      </c>
      <c r="AM247" s="21">
        <v>12234491.7414966</v>
      </c>
      <c r="AN247" s="21">
        <v>10474331.0097789</v>
      </c>
      <c r="AO247" s="21">
        <v>6920841.2882653</v>
      </c>
      <c r="AP247" s="21">
        <v>1648615.99773243</v>
      </c>
      <c r="AQ247" s="21">
        <v>10639955.380952399</v>
      </c>
      <c r="AR247" s="21">
        <v>10491345.6747449</v>
      </c>
      <c r="AS247" s="21">
        <v>10283381.847647401</v>
      </c>
      <c r="AT247" s="21">
        <v>2796894.3174603102</v>
      </c>
      <c r="AU247" s="21">
        <v>4715899.53713152</v>
      </c>
      <c r="AV247" s="21">
        <v>3369500.5586734698</v>
      </c>
      <c r="AW247" s="21">
        <v>4767408.5276360502</v>
      </c>
      <c r="AX247" s="21">
        <v>491763.697987527</v>
      </c>
      <c r="AY247" s="21">
        <v>2760030.54790249</v>
      </c>
      <c r="AZ247" s="21">
        <v>2821955.47349772</v>
      </c>
      <c r="BA247" s="21">
        <v>10122430.8779762</v>
      </c>
      <c r="BB247" s="21">
        <v>3420292.83659297</v>
      </c>
      <c r="BC247" s="21">
        <v>4971872.1262755096</v>
      </c>
      <c r="BD247" s="21">
        <v>3198008.3551587299</v>
      </c>
      <c r="BE247" s="21">
        <v>1778251.2665816201</v>
      </c>
      <c r="BF247" s="21">
        <v>5635807.4583333395</v>
      </c>
      <c r="BG247" s="21">
        <v>7190222.8139172196</v>
      </c>
      <c r="BH247" s="21">
        <v>9777479.9501133692</v>
      </c>
      <c r="BI247" s="21">
        <v>6181099.7862811796</v>
      </c>
      <c r="BJ247" s="21">
        <v>6512548.7551020402</v>
      </c>
      <c r="BK247" s="21">
        <v>4268959.9333900204</v>
      </c>
      <c r="BL247" s="21">
        <v>4965620.3003117898</v>
      </c>
      <c r="BM247" s="21">
        <v>8886821.86536281</v>
      </c>
      <c r="BN247" s="21">
        <v>271553.01473922998</v>
      </c>
      <c r="BO247" s="21">
        <v>2759460.79095806</v>
      </c>
      <c r="BP247" s="21">
        <v>10463866.3462302</v>
      </c>
      <c r="BQ247" s="21">
        <v>1226558.32100338</v>
      </c>
      <c r="BR247" s="21">
        <v>5645040.0222505601</v>
      </c>
      <c r="BS247" s="21">
        <v>5410819.0644841203</v>
      </c>
      <c r="BT247" s="21">
        <v>3591615.17346938</v>
      </c>
      <c r="BU247" s="21">
        <v>8939268.6964285709</v>
      </c>
      <c r="BV247" s="21">
        <v>11583936.566043099</v>
      </c>
      <c r="BW247" s="21">
        <v>8805731.5503118001</v>
      </c>
      <c r="BX247" s="21">
        <v>12801357.971513599</v>
      </c>
      <c r="BY247" s="21">
        <v>8567877.8177437503</v>
      </c>
      <c r="BZ247" s="21">
        <v>9071102.1570294797</v>
      </c>
      <c r="CA247" s="21">
        <v>5178658.6567460299</v>
      </c>
      <c r="CB247" s="21">
        <v>9031405.0082199592</v>
      </c>
      <c r="CC247" s="21">
        <v>1926503.48937075</v>
      </c>
      <c r="CD247" s="21">
        <v>7979829.7300170101</v>
      </c>
      <c r="CE247" s="21">
        <v>1353056.4139739301</v>
      </c>
      <c r="CF247" s="21">
        <v>4925713.6191893397</v>
      </c>
      <c r="CG247" s="21">
        <v>7849946.9623015998</v>
      </c>
      <c r="CH247" s="21">
        <v>4833776.0481859501</v>
      </c>
      <c r="CI247" s="21">
        <v>7823220.9057539701</v>
      </c>
      <c r="CJ247" s="21">
        <v>4743574.8577097496</v>
      </c>
      <c r="CK247" s="21">
        <v>11561567.6697846</v>
      </c>
      <c r="CL247" s="21">
        <v>11051441.1906179</v>
      </c>
      <c r="CM247" s="21">
        <v>17433749.410430901</v>
      </c>
      <c r="CN247" s="21">
        <v>13137167.3363095</v>
      </c>
      <c r="CO247" s="21">
        <v>5623505.6412981898</v>
      </c>
      <c r="CP247" s="21">
        <v>4274573.4426020402</v>
      </c>
      <c r="CQ247" s="21">
        <v>7434934.3170351498</v>
      </c>
      <c r="CR247" s="21">
        <v>1076997.91496599</v>
      </c>
      <c r="CS247" s="21">
        <v>4600468.2536848001</v>
      </c>
      <c r="CT247" s="21">
        <v>2556245.4586167801</v>
      </c>
      <c r="CU247" s="21">
        <v>3181873.0035430901</v>
      </c>
      <c r="CV247" s="21">
        <v>11042947.0259354</v>
      </c>
      <c r="CW247" s="21">
        <v>10198256.1104025</v>
      </c>
      <c r="CX247" s="21">
        <v>2984594.8618197301</v>
      </c>
      <c r="CY247" s="21">
        <v>10044007.049178001</v>
      </c>
      <c r="CZ247" s="21">
        <v>7615155.4997165697</v>
      </c>
      <c r="DA247" s="21">
        <v>7569953.9912131596</v>
      </c>
      <c r="DB247" s="21">
        <v>20389797.435799301</v>
      </c>
      <c r="DC247" s="21">
        <v>12189537.6591553</v>
      </c>
      <c r="DD247" s="21">
        <v>19512904.1017574</v>
      </c>
      <c r="DE247" s="21">
        <v>11437040.033446699</v>
      </c>
      <c r="DF247" s="21">
        <v>5611262.7532596299</v>
      </c>
      <c r="DG247" s="21">
        <v>6521979.5327380896</v>
      </c>
      <c r="DH247" s="21">
        <v>1868215.1442743801</v>
      </c>
      <c r="DI247" s="21">
        <v>14692038.687074799</v>
      </c>
      <c r="DJ247" s="21">
        <v>7975694.9416099796</v>
      </c>
      <c r="DK247" s="21">
        <v>4711799.4379251599</v>
      </c>
      <c r="DL247" s="21">
        <v>10395550.356292499</v>
      </c>
      <c r="DM247" s="21">
        <v>6545465.84126982</v>
      </c>
      <c r="DN247" s="21">
        <v>1886754.60700113</v>
      </c>
      <c r="DO247" s="21">
        <v>2471543.7154195001</v>
      </c>
      <c r="DP247" s="21">
        <v>2438731.5527210999</v>
      </c>
      <c r="DQ247" s="21">
        <v>2498344.3312074798</v>
      </c>
      <c r="DR247" s="21">
        <v>2428099.6753117898</v>
      </c>
      <c r="DS247" s="21">
        <v>4125594.6159296902</v>
      </c>
      <c r="DT247" s="21">
        <v>6953781.3706065696</v>
      </c>
      <c r="DU247" s="21">
        <v>-269513.20649093401</v>
      </c>
      <c r="DV247" s="21">
        <v>4430715.2872732598</v>
      </c>
      <c r="DW247" s="21">
        <v>4120634.9253118001</v>
      </c>
      <c r="DX247" s="21">
        <v>5088645.5208333395</v>
      </c>
      <c r="DY247" s="21">
        <v>5110645.4564909302</v>
      </c>
      <c r="DZ247" s="21">
        <v>1066392.5858843599</v>
      </c>
      <c r="EA247" s="21">
        <v>2056078.66709185</v>
      </c>
      <c r="EB247" s="21">
        <v>4428811.4482709803</v>
      </c>
      <c r="EC247" s="21">
        <v>4456974.96896258</v>
      </c>
      <c r="ED247" s="21">
        <v>4185983.0552721</v>
      </c>
      <c r="EE247" s="21">
        <v>5899489.03373018</v>
      </c>
      <c r="EF247" s="21">
        <v>1735902.1517857001</v>
      </c>
      <c r="EG247" s="21">
        <v>3748453.0262188301</v>
      </c>
      <c r="EH247" s="21">
        <v>3183744.21003401</v>
      </c>
      <c r="EI247" s="21">
        <v>701388.10161563801</v>
      </c>
      <c r="EJ247" s="21">
        <v>1920787.06207481</v>
      </c>
      <c r="EK247" s="21">
        <v>1605998.5178571299</v>
      </c>
      <c r="EL247" s="21">
        <v>6189029.32766438</v>
      </c>
      <c r="EM247" s="21">
        <v>4498485.9151077103</v>
      </c>
      <c r="EN247" s="21">
        <v>2021477.76133788</v>
      </c>
      <c r="EO247" s="21">
        <v>1707707.43069726</v>
      </c>
      <c r="EP247" s="21">
        <v>2844189.7614795901</v>
      </c>
      <c r="EQ247" s="21">
        <v>2488903.01516438</v>
      </c>
      <c r="ER247" s="21">
        <v>4236369.6113945497</v>
      </c>
      <c r="ES247" s="21">
        <v>3683180.05413832</v>
      </c>
      <c r="ET247" s="21">
        <v>2037410.0902777801</v>
      </c>
      <c r="EU247" s="21">
        <v>7908360.5445011295</v>
      </c>
      <c r="EV247" s="21">
        <v>4567989.7461734703</v>
      </c>
      <c r="EW247" s="21">
        <v>5052856.9260204099</v>
      </c>
      <c r="EX247" s="21">
        <v>10680642.563917199</v>
      </c>
      <c r="EY247" s="21">
        <v>1158813.2124433101</v>
      </c>
      <c r="EZ247" s="21">
        <v>609237.13265305804</v>
      </c>
      <c r="FA247" s="21">
        <v>1154808.1445578199</v>
      </c>
      <c r="FB247" s="21">
        <v>-912822.62032312201</v>
      </c>
      <c r="FC247" s="21">
        <v>-1221154.56023243</v>
      </c>
      <c r="FD247" s="21">
        <v>8408744.3314909302</v>
      </c>
      <c r="FE247" s="21">
        <v>3730644.9158163099</v>
      </c>
      <c r="FF247" s="22">
        <v>2977495.9893707498</v>
      </c>
    </row>
    <row r="248" spans="2:162" x14ac:dyDescent="0.2">
      <c r="B248" s="20"/>
      <c r="C248" s="21">
        <v>58</v>
      </c>
      <c r="D248" s="21">
        <v>8259234.4268707503</v>
      </c>
      <c r="E248" s="21">
        <v>19002301.703798201</v>
      </c>
      <c r="F248" s="21">
        <v>15381927.7314342</v>
      </c>
      <c r="G248" s="21">
        <v>17619009.113662101</v>
      </c>
      <c r="H248" s="21">
        <v>6678970.9498299398</v>
      </c>
      <c r="I248" s="21">
        <v>21994133.705640599</v>
      </c>
      <c r="J248" s="21">
        <v>7294104.0058106603</v>
      </c>
      <c r="K248" s="21">
        <v>11673321.804705201</v>
      </c>
      <c r="L248" s="21">
        <v>12581793.373582801</v>
      </c>
      <c r="M248" s="21">
        <v>4290153.5277777798</v>
      </c>
      <c r="N248" s="21">
        <v>11028004.0969388</v>
      </c>
      <c r="O248" s="21">
        <v>8763062.7694160901</v>
      </c>
      <c r="P248" s="21">
        <v>3800480.9457199601</v>
      </c>
      <c r="Q248" s="21">
        <v>7192739.6021825401</v>
      </c>
      <c r="R248" s="21">
        <v>7072877.9824262997</v>
      </c>
      <c r="S248" s="21">
        <v>3873318.57497166</v>
      </c>
      <c r="T248" s="21">
        <v>3894087.2018140601</v>
      </c>
      <c r="U248" s="21">
        <v>5947041.9900793703</v>
      </c>
      <c r="V248" s="21">
        <v>3008204.6753117898</v>
      </c>
      <c r="W248" s="21">
        <v>11654667.7237812</v>
      </c>
      <c r="X248" s="21">
        <v>8698627.7063492108</v>
      </c>
      <c r="Y248" s="21">
        <v>2068365.38903062</v>
      </c>
      <c r="Z248" s="21">
        <v>2700808.7620464899</v>
      </c>
      <c r="AA248" s="21">
        <v>3966397.82256235</v>
      </c>
      <c r="AB248" s="21">
        <v>7356904.9751984002</v>
      </c>
      <c r="AC248" s="21">
        <v>5238565.1848072596</v>
      </c>
      <c r="AD248" s="21">
        <v>3239272.47633219</v>
      </c>
      <c r="AE248" s="21">
        <v>8225586.2979025003</v>
      </c>
      <c r="AF248" s="21">
        <v>4922654.1014739303</v>
      </c>
      <c r="AG248" s="21">
        <v>9904446.2108843494</v>
      </c>
      <c r="AH248" s="21">
        <v>7293417.6651077103</v>
      </c>
      <c r="AI248" s="21">
        <v>5263880.6743197404</v>
      </c>
      <c r="AJ248" s="21">
        <v>5496853.36252834</v>
      </c>
      <c r="AK248" s="21">
        <v>8967136.3459467106</v>
      </c>
      <c r="AL248" s="21">
        <v>12720913.5963719</v>
      </c>
      <c r="AM248" s="21">
        <v>11118586.9777494</v>
      </c>
      <c r="AN248" s="21">
        <v>9694579.36933106</v>
      </c>
      <c r="AO248" s="21">
        <v>6299664.4389172196</v>
      </c>
      <c r="AP248" s="21">
        <v>1526102.2301587299</v>
      </c>
      <c r="AQ248" s="21">
        <v>9535869.1539115608</v>
      </c>
      <c r="AR248" s="21">
        <v>9408925.6957199592</v>
      </c>
      <c r="AS248" s="21">
        <v>9343568.1483843494</v>
      </c>
      <c r="AT248" s="21">
        <v>2574141.9669784601</v>
      </c>
      <c r="AU248" s="21">
        <v>4372805.2407879801</v>
      </c>
      <c r="AV248" s="21">
        <v>2939627.9336734698</v>
      </c>
      <c r="AW248" s="21">
        <v>4444698.70719954</v>
      </c>
      <c r="AX248" s="21">
        <v>313668.05994898098</v>
      </c>
      <c r="AY248" s="21">
        <v>2584284.45153062</v>
      </c>
      <c r="AZ248" s="21">
        <v>2651340.0005668998</v>
      </c>
      <c r="BA248" s="21">
        <v>9514001.6543367505</v>
      </c>
      <c r="BB248" s="21">
        <v>3030717.60643424</v>
      </c>
      <c r="BC248" s="21">
        <v>4567542.7018140601</v>
      </c>
      <c r="BD248" s="21">
        <v>2772673.0622165701</v>
      </c>
      <c r="BE248" s="21">
        <v>1460644.7480158799</v>
      </c>
      <c r="BF248" s="21">
        <v>5053865.1906179003</v>
      </c>
      <c r="BG248" s="21">
        <v>6653822.0622165697</v>
      </c>
      <c r="BH248" s="21">
        <v>8800309.1937358193</v>
      </c>
      <c r="BI248" s="21">
        <v>5657651.1940192701</v>
      </c>
      <c r="BJ248" s="21">
        <v>5945429.5683106603</v>
      </c>
      <c r="BK248" s="21">
        <v>3714014.6408730298</v>
      </c>
      <c r="BL248" s="21">
        <v>4267025.6028911602</v>
      </c>
      <c r="BM248" s="21">
        <v>7842120.69926304</v>
      </c>
      <c r="BN248" s="21">
        <v>333017.09594671399</v>
      </c>
      <c r="BO248" s="21">
        <v>2457762.9953231202</v>
      </c>
      <c r="BP248" s="21">
        <v>9254600.5804988705</v>
      </c>
      <c r="BQ248" s="21">
        <v>1314006.08673468</v>
      </c>
      <c r="BR248" s="21">
        <v>5551421.99603175</v>
      </c>
      <c r="BS248" s="21">
        <v>5299333.2623299398</v>
      </c>
      <c r="BT248" s="21">
        <v>3379757.7587868399</v>
      </c>
      <c r="BU248" s="21">
        <v>8646718.1784297097</v>
      </c>
      <c r="BV248" s="21">
        <v>11030192.461167799</v>
      </c>
      <c r="BW248" s="21">
        <v>8059316.6526360502</v>
      </c>
      <c r="BX248" s="21">
        <v>12178542.3296485</v>
      </c>
      <c r="BY248" s="21">
        <v>7995792.9183673598</v>
      </c>
      <c r="BZ248" s="21">
        <v>8390947.6196145099</v>
      </c>
      <c r="CA248" s="21">
        <v>4858393.2454648502</v>
      </c>
      <c r="CB248" s="21">
        <v>8313126.85359977</v>
      </c>
      <c r="CC248" s="21">
        <v>1749019.1887755101</v>
      </c>
      <c r="CD248" s="21">
        <v>7390508.8047052203</v>
      </c>
      <c r="CE248" s="21">
        <v>1203821.54379253</v>
      </c>
      <c r="CF248" s="21">
        <v>4703208.2563775601</v>
      </c>
      <c r="CG248" s="21">
        <v>7019186.7217970602</v>
      </c>
      <c r="CH248" s="21">
        <v>4434458.7478741603</v>
      </c>
      <c r="CI248" s="21">
        <v>7452484.1173469396</v>
      </c>
      <c r="CJ248" s="21">
        <v>4313064.0446428498</v>
      </c>
      <c r="CK248" s="21">
        <v>10555988.4563492</v>
      </c>
      <c r="CL248" s="21">
        <v>9915309.1741780005</v>
      </c>
      <c r="CM248" s="21">
        <v>15898180.2042234</v>
      </c>
      <c r="CN248" s="21">
        <v>11847527.0283447</v>
      </c>
      <c r="CO248" s="21">
        <v>5193384.7012471603</v>
      </c>
      <c r="CP248" s="21">
        <v>4259767.9550737003</v>
      </c>
      <c r="CQ248" s="21">
        <v>6837521.9044784596</v>
      </c>
      <c r="CR248" s="21">
        <v>937686.160856009</v>
      </c>
      <c r="CS248" s="21">
        <v>4335776.1860827804</v>
      </c>
      <c r="CT248" s="21">
        <v>2404693.7454648502</v>
      </c>
      <c r="CU248" s="21">
        <v>2822905.0819160901</v>
      </c>
      <c r="CV248" s="21">
        <v>10200584.8633787</v>
      </c>
      <c r="CW248" s="21">
        <v>9694277.3830782305</v>
      </c>
      <c r="CX248" s="21">
        <v>2749628.2593537401</v>
      </c>
      <c r="CY248" s="21">
        <v>9561266.5287698396</v>
      </c>
      <c r="CZ248" s="21">
        <v>7199576.3968254002</v>
      </c>
      <c r="DA248" s="21">
        <v>6965586.8031462599</v>
      </c>
      <c r="DB248" s="21">
        <v>18630446.570011299</v>
      </c>
      <c r="DC248" s="21">
        <v>11082269.0955215</v>
      </c>
      <c r="DD248" s="21">
        <v>17671084.130102001</v>
      </c>
      <c r="DE248" s="21">
        <v>10417281.1268424</v>
      </c>
      <c r="DF248" s="21">
        <v>5553885.6377550997</v>
      </c>
      <c r="DG248" s="21">
        <v>6160138.1122449003</v>
      </c>
      <c r="DH248" s="21">
        <v>1810879.0072279</v>
      </c>
      <c r="DI248" s="21">
        <v>14467852.250992101</v>
      </c>
      <c r="DJ248" s="21">
        <v>7477973.49107143</v>
      </c>
      <c r="DK248" s="21">
        <v>4592068.4328231197</v>
      </c>
      <c r="DL248" s="21">
        <v>9448508.0228174608</v>
      </c>
      <c r="DM248" s="21">
        <v>6536330.0640589604</v>
      </c>
      <c r="DN248" s="21">
        <v>1801843.2790532899</v>
      </c>
      <c r="DO248" s="21">
        <v>2531226.4987244899</v>
      </c>
      <c r="DP248" s="21">
        <v>2145906.6122448999</v>
      </c>
      <c r="DQ248" s="21">
        <v>2553173.79435942</v>
      </c>
      <c r="DR248" s="21">
        <v>2269838.5059523699</v>
      </c>
      <c r="DS248" s="21">
        <v>3916606.5120464899</v>
      </c>
      <c r="DT248" s="21">
        <v>6911082.6206065696</v>
      </c>
      <c r="DU248" s="21">
        <v>-400901.47137187398</v>
      </c>
      <c r="DV248" s="21">
        <v>4304746.3921485199</v>
      </c>
      <c r="DW248" s="21">
        <v>3936400.2623299402</v>
      </c>
      <c r="DX248" s="21">
        <v>5077094.5391156496</v>
      </c>
      <c r="DY248" s="21">
        <v>5010272.0904195001</v>
      </c>
      <c r="DZ248" s="21">
        <v>1213262.18409863</v>
      </c>
      <c r="EA248" s="21">
        <v>1848202.1907596299</v>
      </c>
      <c r="EB248" s="21">
        <v>4487859.8921485199</v>
      </c>
      <c r="EC248" s="21">
        <v>4483946.6213151803</v>
      </c>
      <c r="ED248" s="21">
        <v>4200431.9525226997</v>
      </c>
      <c r="EE248" s="21">
        <v>5927518.7096088203</v>
      </c>
      <c r="EF248" s="21">
        <v>1875402.3701813801</v>
      </c>
      <c r="EG248" s="21">
        <v>3743899.2474489799</v>
      </c>
      <c r="EH248" s="21">
        <v>2883972.4957483099</v>
      </c>
      <c r="EI248" s="21">
        <v>789785.78642287897</v>
      </c>
      <c r="EJ248" s="21">
        <v>1964853.1247165501</v>
      </c>
      <c r="EK248" s="21">
        <v>1469085.0802154201</v>
      </c>
      <c r="EL248" s="21">
        <v>6302283.7953514801</v>
      </c>
      <c r="EM248" s="21">
        <v>4442478.2251984002</v>
      </c>
      <c r="EN248" s="21">
        <v>1984471.45890024</v>
      </c>
      <c r="EO248" s="21">
        <v>1541878.67573696</v>
      </c>
      <c r="EP248" s="21">
        <v>2577109.73696145</v>
      </c>
      <c r="EQ248" s="21">
        <v>2526430.3514739298</v>
      </c>
      <c r="ER248" s="21">
        <v>3990907.4822845901</v>
      </c>
      <c r="ES248" s="21">
        <v>3378557.0008503301</v>
      </c>
      <c r="ET248" s="21">
        <v>1904997.88959751</v>
      </c>
      <c r="EU248" s="21">
        <v>7701697.9671201697</v>
      </c>
      <c r="EV248" s="21">
        <v>4632389.3360260697</v>
      </c>
      <c r="EW248" s="21">
        <v>5315202.87216553</v>
      </c>
      <c r="EX248" s="21">
        <v>10520212.276360501</v>
      </c>
      <c r="EY248" s="21">
        <v>1220066.65306122</v>
      </c>
      <c r="EZ248" s="21">
        <v>743534.77636054205</v>
      </c>
      <c r="FA248" s="21">
        <v>1315278.87939343</v>
      </c>
      <c r="FB248" s="21">
        <v>-958863.07879817497</v>
      </c>
      <c r="FC248" s="21">
        <v>-1176002.7631802701</v>
      </c>
      <c r="FD248" s="21">
        <v>8278289.7135771196</v>
      </c>
      <c r="FE248" s="21">
        <v>3843476.4625850599</v>
      </c>
      <c r="FF248" s="22">
        <v>2982423.1995464899</v>
      </c>
    </row>
    <row r="249" spans="2:162" x14ac:dyDescent="0.2">
      <c r="B249" s="20"/>
      <c r="C249" s="21">
        <v>59</v>
      </c>
      <c r="D249" s="21">
        <v>6888777.8480725596</v>
      </c>
      <c r="E249" s="21">
        <v>17646866.747165501</v>
      </c>
      <c r="F249" s="21">
        <v>15660111.073979599</v>
      </c>
      <c r="G249" s="21">
        <v>17682969.751417201</v>
      </c>
      <c r="H249" s="21">
        <v>7003571.4441609997</v>
      </c>
      <c r="I249" s="21">
        <v>24256968.797619101</v>
      </c>
      <c r="J249" s="21">
        <v>8412638.7026644107</v>
      </c>
      <c r="K249" s="21">
        <v>13376343.058390001</v>
      </c>
      <c r="L249" s="21">
        <v>14403159.7277494</v>
      </c>
      <c r="M249" s="21">
        <v>4907900.8109410396</v>
      </c>
      <c r="N249" s="21">
        <v>12748013.699263001</v>
      </c>
      <c r="O249" s="21">
        <v>9312666.3791099805</v>
      </c>
      <c r="P249" s="21">
        <v>3293640.6867913799</v>
      </c>
      <c r="Q249" s="21">
        <v>6570142.4223355995</v>
      </c>
      <c r="R249" s="21">
        <v>6470195.5473355995</v>
      </c>
      <c r="S249" s="21">
        <v>3614893.2127267602</v>
      </c>
      <c r="T249" s="21">
        <v>3504711.8955498799</v>
      </c>
      <c r="U249" s="21">
        <v>5075767.4679705203</v>
      </c>
      <c r="V249" s="21">
        <v>2725407.7515589599</v>
      </c>
      <c r="W249" s="21">
        <v>10291668.6152211</v>
      </c>
      <c r="X249" s="21">
        <v>7769807.2740929704</v>
      </c>
      <c r="Y249" s="21">
        <v>1893712.0406746001</v>
      </c>
      <c r="Z249" s="21">
        <v>2464661.0615079398</v>
      </c>
      <c r="AA249" s="21">
        <v>3379358.91595806</v>
      </c>
      <c r="AB249" s="21">
        <v>6090817.1241496699</v>
      </c>
      <c r="AC249" s="21">
        <v>4811967.1594387703</v>
      </c>
      <c r="AD249" s="21">
        <v>3068756.03670634</v>
      </c>
      <c r="AE249" s="21">
        <v>7492586.2159863999</v>
      </c>
      <c r="AF249" s="21">
        <v>4667118.0598072596</v>
      </c>
      <c r="AG249" s="21">
        <v>9010362.7312925309</v>
      </c>
      <c r="AH249" s="21">
        <v>6840164.5487528397</v>
      </c>
      <c r="AI249" s="21">
        <v>4990249.5625</v>
      </c>
      <c r="AJ249" s="21">
        <v>5163768.1213151999</v>
      </c>
      <c r="AK249" s="21">
        <v>8248564.0687358202</v>
      </c>
      <c r="AL249" s="21">
        <v>11575334.430839</v>
      </c>
      <c r="AM249" s="21">
        <v>10108253.3027211</v>
      </c>
      <c r="AN249" s="21">
        <v>9106593.2478741407</v>
      </c>
      <c r="AO249" s="21">
        <v>5955951.5899943402</v>
      </c>
      <c r="AP249" s="21">
        <v>1434004.89526644</v>
      </c>
      <c r="AQ249" s="21">
        <v>8688202.9675453492</v>
      </c>
      <c r="AR249" s="21">
        <v>8531601.5875850301</v>
      </c>
      <c r="AS249" s="21">
        <v>8577893.2906746008</v>
      </c>
      <c r="AT249" s="21">
        <v>2383460.03160431</v>
      </c>
      <c r="AU249" s="21">
        <v>4089245.6217403701</v>
      </c>
      <c r="AV249" s="21">
        <v>2647828.76814058</v>
      </c>
      <c r="AW249" s="21">
        <v>4336828.5124716498</v>
      </c>
      <c r="AX249" s="21">
        <v>189694.388605446</v>
      </c>
      <c r="AY249" s="21">
        <v>2524504.6303854901</v>
      </c>
      <c r="AZ249" s="21">
        <v>2490475.2297335598</v>
      </c>
      <c r="BA249" s="21">
        <v>9171373.9460033793</v>
      </c>
      <c r="BB249" s="21">
        <v>2789495.1526360498</v>
      </c>
      <c r="BC249" s="21">
        <v>4260487.5728457998</v>
      </c>
      <c r="BD249" s="21">
        <v>2492899.6500850301</v>
      </c>
      <c r="BE249" s="21">
        <v>1187761.06873582</v>
      </c>
      <c r="BF249" s="21">
        <v>4629061.27140023</v>
      </c>
      <c r="BG249" s="21">
        <v>6197086.3099489799</v>
      </c>
      <c r="BH249" s="21">
        <v>8086460.9427437596</v>
      </c>
      <c r="BI249" s="21">
        <v>5190471.4800170101</v>
      </c>
      <c r="BJ249" s="21">
        <v>5460133.7222222202</v>
      </c>
      <c r="BK249" s="21">
        <v>3287665.1259920602</v>
      </c>
      <c r="BL249" s="21">
        <v>3943064.3618197301</v>
      </c>
      <c r="BM249" s="21">
        <v>7018375.9732142799</v>
      </c>
      <c r="BN249" s="21">
        <v>503343.77196712798</v>
      </c>
      <c r="BO249" s="21">
        <v>2407841.6665249499</v>
      </c>
      <c r="BP249" s="21">
        <v>8331047.1622732403</v>
      </c>
      <c r="BQ249" s="21">
        <v>1388382.40263605</v>
      </c>
      <c r="BR249" s="21">
        <v>5329961.5062358202</v>
      </c>
      <c r="BS249" s="21">
        <v>5260114.3005952397</v>
      </c>
      <c r="BT249" s="21">
        <v>3164422.4267290202</v>
      </c>
      <c r="BU249" s="21">
        <v>8468904.4937641807</v>
      </c>
      <c r="BV249" s="21">
        <v>10586475.630243801</v>
      </c>
      <c r="BW249" s="21">
        <v>7726205.0660430798</v>
      </c>
      <c r="BX249" s="21">
        <v>11740401.1954365</v>
      </c>
      <c r="BY249" s="21">
        <v>7442105.1138038598</v>
      </c>
      <c r="BZ249" s="21">
        <v>7829813.4584750496</v>
      </c>
      <c r="CA249" s="21">
        <v>4711071.64640023</v>
      </c>
      <c r="CB249" s="21">
        <v>7687274.2698412696</v>
      </c>
      <c r="CC249" s="21">
        <v>1646649.4316893399</v>
      </c>
      <c r="CD249" s="21">
        <v>6843008.3748582797</v>
      </c>
      <c r="CE249" s="21">
        <v>1199409.1485260699</v>
      </c>
      <c r="CF249" s="21">
        <v>4539044.83503401</v>
      </c>
      <c r="CG249" s="21">
        <v>6368500.3102324298</v>
      </c>
      <c r="CH249" s="21">
        <v>4121188.1174886501</v>
      </c>
      <c r="CI249" s="21">
        <v>7131681.1215986302</v>
      </c>
      <c r="CJ249" s="21">
        <v>3963936.3945578202</v>
      </c>
      <c r="CK249" s="21">
        <v>9746181.6883503404</v>
      </c>
      <c r="CL249" s="21">
        <v>9136850.8993764091</v>
      </c>
      <c r="CM249" s="21">
        <v>14322693.0990646</v>
      </c>
      <c r="CN249" s="21">
        <v>10778078.2212302</v>
      </c>
      <c r="CO249" s="21">
        <v>4816404.8045634897</v>
      </c>
      <c r="CP249" s="21">
        <v>4311005.5059523704</v>
      </c>
      <c r="CQ249" s="21">
        <v>6269289.2186791301</v>
      </c>
      <c r="CR249" s="21">
        <v>832425.25708615803</v>
      </c>
      <c r="CS249" s="21">
        <v>3977653.9933389998</v>
      </c>
      <c r="CT249" s="21">
        <v>2356604.9665532899</v>
      </c>
      <c r="CU249" s="21">
        <v>2601698.4204931902</v>
      </c>
      <c r="CV249" s="21">
        <v>9477597.1408730298</v>
      </c>
      <c r="CW249" s="21">
        <v>9265967.5272108801</v>
      </c>
      <c r="CX249" s="21">
        <v>2463146.4355158801</v>
      </c>
      <c r="CY249" s="21">
        <v>9031245.1417233497</v>
      </c>
      <c r="CZ249" s="21">
        <v>6615815.9550736798</v>
      </c>
      <c r="DA249" s="21">
        <v>6263190.6825396903</v>
      </c>
      <c r="DB249" s="21">
        <v>16790607.743338998</v>
      </c>
      <c r="DC249" s="21">
        <v>9857368.2118764091</v>
      </c>
      <c r="DD249" s="21">
        <v>15681616.704365101</v>
      </c>
      <c r="DE249" s="21">
        <v>9413532.6455498803</v>
      </c>
      <c r="DF249" s="21">
        <v>5514068.6938775601</v>
      </c>
      <c r="DG249" s="21">
        <v>5664352.7876984002</v>
      </c>
      <c r="DH249" s="21">
        <v>1697088.6420068101</v>
      </c>
      <c r="DI249" s="21">
        <v>14291361.3956916</v>
      </c>
      <c r="DJ249" s="21">
        <v>6696349.4081632597</v>
      </c>
      <c r="DK249" s="21">
        <v>4334776.2884070296</v>
      </c>
      <c r="DL249" s="21">
        <v>8416434.7397959195</v>
      </c>
      <c r="DM249" s="21">
        <v>6619316.4203514801</v>
      </c>
      <c r="DN249" s="21">
        <v>1829115.27196713</v>
      </c>
      <c r="DO249" s="21">
        <v>2443813.6228741598</v>
      </c>
      <c r="DP249" s="21">
        <v>2115180.30569728</v>
      </c>
      <c r="DQ249" s="21">
        <v>2572114.5938208699</v>
      </c>
      <c r="DR249" s="21">
        <v>2225993.4913548701</v>
      </c>
      <c r="DS249" s="21">
        <v>3815965.6373299402</v>
      </c>
      <c r="DT249" s="21">
        <v>6811906.4888038496</v>
      </c>
      <c r="DU249" s="21">
        <v>-475973.15518707002</v>
      </c>
      <c r="DV249" s="21">
        <v>4098223.0019841199</v>
      </c>
      <c r="DW249" s="21">
        <v>3837692.1112528099</v>
      </c>
      <c r="DX249" s="21">
        <v>4942848.8992347</v>
      </c>
      <c r="DY249" s="21">
        <v>4936571.3422618797</v>
      </c>
      <c r="DZ249" s="21">
        <v>1382278.4438775501</v>
      </c>
      <c r="EA249" s="21">
        <v>1650508.48809524</v>
      </c>
      <c r="EB249" s="21">
        <v>4470766.2351190504</v>
      </c>
      <c r="EC249" s="21">
        <v>4429270.4169501103</v>
      </c>
      <c r="ED249" s="21">
        <v>4288632.5741213299</v>
      </c>
      <c r="EE249" s="21">
        <v>5812649.7930838801</v>
      </c>
      <c r="EF249" s="21">
        <v>2096825.1177721</v>
      </c>
      <c r="EG249" s="21">
        <v>3703339.7988945502</v>
      </c>
      <c r="EH249" s="21">
        <v>2615091.2019557799</v>
      </c>
      <c r="EI249" s="21">
        <v>637500.34126982104</v>
      </c>
      <c r="EJ249" s="21">
        <v>1989449.3449546399</v>
      </c>
      <c r="EK249" s="21">
        <v>1413818.4275793701</v>
      </c>
      <c r="EL249" s="21">
        <v>6340805.8373015802</v>
      </c>
      <c r="EM249" s="21">
        <v>4361612.0297619104</v>
      </c>
      <c r="EN249" s="21">
        <v>2015876.4868197399</v>
      </c>
      <c r="EO249" s="21">
        <v>1376447.8504818699</v>
      </c>
      <c r="EP249" s="21">
        <v>2505919.2253401298</v>
      </c>
      <c r="EQ249" s="21">
        <v>2484915.9108560099</v>
      </c>
      <c r="ER249" s="21">
        <v>3628917.3687641802</v>
      </c>
      <c r="ES249" s="21">
        <v>3175171.8167516901</v>
      </c>
      <c r="ET249" s="21">
        <v>1642348.0150226799</v>
      </c>
      <c r="EU249" s="21">
        <v>7422514.0508786701</v>
      </c>
      <c r="EV249" s="21">
        <v>4768165.6112528397</v>
      </c>
      <c r="EW249" s="21">
        <v>5625254.29676871</v>
      </c>
      <c r="EX249" s="21">
        <v>10279960.074546499</v>
      </c>
      <c r="EY249" s="21">
        <v>1209338.23370181</v>
      </c>
      <c r="EZ249" s="21">
        <v>858845.09169501101</v>
      </c>
      <c r="FA249" s="21">
        <v>1449271.8092403701</v>
      </c>
      <c r="FB249" s="21">
        <v>-900587.71102607297</v>
      </c>
      <c r="FC249" s="21">
        <v>-1097686.79393424</v>
      </c>
      <c r="FD249" s="21">
        <v>8236458.0962301604</v>
      </c>
      <c r="FE249" s="21">
        <v>3932384.0263605402</v>
      </c>
      <c r="FF249" s="22">
        <v>2979768.2210884402</v>
      </c>
    </row>
    <row r="250" spans="2:162" x14ac:dyDescent="0.2">
      <c r="B250" s="20"/>
      <c r="C250" s="21">
        <v>60</v>
      </c>
      <c r="D250" s="21">
        <v>5626393.4977324298</v>
      </c>
      <c r="E250" s="21">
        <v>15671317.0919785</v>
      </c>
      <c r="F250" s="21">
        <v>14886238.8681973</v>
      </c>
      <c r="G250" s="21">
        <v>16827925.940334499</v>
      </c>
      <c r="H250" s="21">
        <v>6969456.2791950097</v>
      </c>
      <c r="I250" s="21">
        <v>25199198.223922901</v>
      </c>
      <c r="J250" s="21">
        <v>9312764.2664399203</v>
      </c>
      <c r="K250" s="21">
        <v>15295156.298611101</v>
      </c>
      <c r="L250" s="21">
        <v>15938938.651360501</v>
      </c>
      <c r="M250" s="21">
        <v>5416168.8341836799</v>
      </c>
      <c r="N250" s="21">
        <v>15400531.5890023</v>
      </c>
      <c r="O250" s="21">
        <v>10012483.4936224</v>
      </c>
      <c r="P250" s="21">
        <v>3048094.01006235</v>
      </c>
      <c r="Q250" s="21">
        <v>6141574.5446428498</v>
      </c>
      <c r="R250" s="21">
        <v>5917542.8154761903</v>
      </c>
      <c r="S250" s="21">
        <v>3383931.3387188199</v>
      </c>
      <c r="T250" s="21">
        <v>3192338.4726474001</v>
      </c>
      <c r="U250" s="21">
        <v>4545361.47746599</v>
      </c>
      <c r="V250" s="21">
        <v>2530134.6797052198</v>
      </c>
      <c r="W250" s="21">
        <v>9273546.3253968209</v>
      </c>
      <c r="X250" s="21">
        <v>7045774.5002834396</v>
      </c>
      <c r="Y250" s="21">
        <v>1680145.51020409</v>
      </c>
      <c r="Z250" s="21">
        <v>2403121.7976190601</v>
      </c>
      <c r="AA250" s="21">
        <v>2853438.2419217699</v>
      </c>
      <c r="AB250" s="21">
        <v>5219302.4484126903</v>
      </c>
      <c r="AC250" s="21">
        <v>4575592.5138888797</v>
      </c>
      <c r="AD250" s="21">
        <v>2969310.7558106598</v>
      </c>
      <c r="AE250" s="21">
        <v>6906500.7688492099</v>
      </c>
      <c r="AF250" s="21">
        <v>4473461.5959467096</v>
      </c>
      <c r="AG250" s="21">
        <v>8188791.2994614402</v>
      </c>
      <c r="AH250" s="21">
        <v>6410762.4725056598</v>
      </c>
      <c r="AI250" s="21">
        <v>4718434.4253118001</v>
      </c>
      <c r="AJ250" s="21">
        <v>4915080.8139172196</v>
      </c>
      <c r="AK250" s="21">
        <v>7576976.58120747</v>
      </c>
      <c r="AL250" s="21">
        <v>10638268.859268701</v>
      </c>
      <c r="AM250" s="21">
        <v>9220972.4778911602</v>
      </c>
      <c r="AN250" s="21">
        <v>8777028.7820294797</v>
      </c>
      <c r="AO250" s="21">
        <v>5692660.1452664398</v>
      </c>
      <c r="AP250" s="21">
        <v>1441802.9207766501</v>
      </c>
      <c r="AQ250" s="21">
        <v>8020183.08106576</v>
      </c>
      <c r="AR250" s="21">
        <v>7870469.4350906899</v>
      </c>
      <c r="AS250" s="21">
        <v>7851946.1563208699</v>
      </c>
      <c r="AT250" s="21">
        <v>2165396.5602324302</v>
      </c>
      <c r="AU250" s="21">
        <v>3885277.97307256</v>
      </c>
      <c r="AV250" s="21">
        <v>2368580.22420634</v>
      </c>
      <c r="AW250" s="21">
        <v>4256662.5654761801</v>
      </c>
      <c r="AX250" s="21">
        <v>210977.68197278699</v>
      </c>
      <c r="AY250" s="21">
        <v>2448204.2665816201</v>
      </c>
      <c r="AZ250" s="21">
        <v>2448758.2691326598</v>
      </c>
      <c r="BA250" s="21">
        <v>8889793.9726474006</v>
      </c>
      <c r="BB250" s="21">
        <v>2595061.3922902499</v>
      </c>
      <c r="BC250" s="21">
        <v>4027085.34793085</v>
      </c>
      <c r="BD250" s="21">
        <v>2260485.9954648502</v>
      </c>
      <c r="BE250" s="21">
        <v>973286.95238093997</v>
      </c>
      <c r="BF250" s="21">
        <v>4255374.8146258397</v>
      </c>
      <c r="BG250" s="21">
        <v>5825828.9664115598</v>
      </c>
      <c r="BH250" s="21">
        <v>7493767.9373582797</v>
      </c>
      <c r="BI250" s="21">
        <v>4795765.8985260697</v>
      </c>
      <c r="BJ250" s="21">
        <v>5021061.0946711898</v>
      </c>
      <c r="BK250" s="21">
        <v>2951470.0657596299</v>
      </c>
      <c r="BL250" s="21">
        <v>3481221.95323129</v>
      </c>
      <c r="BM250" s="21">
        <v>6422825.0976473996</v>
      </c>
      <c r="BN250" s="21">
        <v>596663.10827664996</v>
      </c>
      <c r="BO250" s="21">
        <v>2377314.9172335598</v>
      </c>
      <c r="BP250" s="21">
        <v>7521977.2575113503</v>
      </c>
      <c r="BQ250" s="21">
        <v>1528133.0932539401</v>
      </c>
      <c r="BR250" s="21">
        <v>5224770.2616213104</v>
      </c>
      <c r="BS250" s="21">
        <v>5292187.5916950097</v>
      </c>
      <c r="BT250" s="21">
        <v>3039098.2152777798</v>
      </c>
      <c r="BU250" s="21">
        <v>8265322.94756235</v>
      </c>
      <c r="BV250" s="21">
        <v>10232710.5755386</v>
      </c>
      <c r="BW250" s="21">
        <v>7491779.7465986302</v>
      </c>
      <c r="BX250" s="21">
        <v>11454001.3307823</v>
      </c>
      <c r="BY250" s="21">
        <v>7062972.3825113196</v>
      </c>
      <c r="BZ250" s="21">
        <v>7332703.7620464899</v>
      </c>
      <c r="CA250" s="21">
        <v>4414589.0885770898</v>
      </c>
      <c r="CB250" s="21">
        <v>7214782.01573129</v>
      </c>
      <c r="CC250" s="21">
        <v>1541485.92573696</v>
      </c>
      <c r="CD250" s="21">
        <v>6393005.01969954</v>
      </c>
      <c r="CE250" s="21">
        <v>1114323.77706915</v>
      </c>
      <c r="CF250" s="21">
        <v>4407295.4581916202</v>
      </c>
      <c r="CG250" s="21">
        <v>5865669.8861961504</v>
      </c>
      <c r="CH250" s="21">
        <v>3947694.33106576</v>
      </c>
      <c r="CI250" s="21">
        <v>6908273.2752267597</v>
      </c>
      <c r="CJ250" s="21">
        <v>3809374.3898809399</v>
      </c>
      <c r="CK250" s="21">
        <v>9004387.9547902495</v>
      </c>
      <c r="CL250" s="21">
        <v>8434278.8387188204</v>
      </c>
      <c r="CM250" s="21">
        <v>13017760.607568</v>
      </c>
      <c r="CN250" s="21">
        <v>9993366.3633786906</v>
      </c>
      <c r="CO250" s="21">
        <v>4529897.2338435398</v>
      </c>
      <c r="CP250" s="21">
        <v>4302604.6663832199</v>
      </c>
      <c r="CQ250" s="21">
        <v>5841612.2002550997</v>
      </c>
      <c r="CR250" s="21">
        <v>789588.15745465504</v>
      </c>
      <c r="CS250" s="21">
        <v>3851291.3613945502</v>
      </c>
      <c r="CT250" s="21">
        <v>2111275.7358276499</v>
      </c>
      <c r="CU250" s="21">
        <v>2398896.8659297102</v>
      </c>
      <c r="CV250" s="21">
        <v>8817893.6291099805</v>
      </c>
      <c r="CW250" s="21">
        <v>8861535.0693027191</v>
      </c>
      <c r="CX250" s="21">
        <v>2210335.4111394598</v>
      </c>
      <c r="CY250" s="21">
        <v>8439216.1960034091</v>
      </c>
      <c r="CZ250" s="21">
        <v>6149699.2825963804</v>
      </c>
      <c r="DA250" s="21">
        <v>5700236.6196145099</v>
      </c>
      <c r="DB250" s="21">
        <v>14945661.8156179</v>
      </c>
      <c r="DC250" s="21">
        <v>8485155.4768990893</v>
      </c>
      <c r="DD250" s="21">
        <v>13722980.5393991</v>
      </c>
      <c r="DE250" s="21">
        <v>8512540.9203514792</v>
      </c>
      <c r="DF250" s="21">
        <v>5322936.4433106603</v>
      </c>
      <c r="DG250" s="21">
        <v>5210821.8520408096</v>
      </c>
      <c r="DH250" s="21">
        <v>1797556.11224487</v>
      </c>
      <c r="DI250" s="21">
        <v>14129856.8472222</v>
      </c>
      <c r="DJ250" s="21">
        <v>5931166.9954648502</v>
      </c>
      <c r="DK250" s="21">
        <v>4122655.3034297102</v>
      </c>
      <c r="DL250" s="21">
        <v>7626908.3313492099</v>
      </c>
      <c r="DM250" s="21">
        <v>6611783.7935090698</v>
      </c>
      <c r="DN250" s="21">
        <v>1821681.46626984</v>
      </c>
      <c r="DO250" s="21">
        <v>2423523.5381235899</v>
      </c>
      <c r="DP250" s="21">
        <v>2038386.6974206299</v>
      </c>
      <c r="DQ250" s="21">
        <v>2637744.5795068098</v>
      </c>
      <c r="DR250" s="21">
        <v>2205949.9530895702</v>
      </c>
      <c r="DS250" s="21">
        <v>3755455.6989795901</v>
      </c>
      <c r="DT250" s="21">
        <v>6759691.2074829899</v>
      </c>
      <c r="DU250" s="21">
        <v>-395822.15802153898</v>
      </c>
      <c r="DV250" s="21">
        <v>4092450.7514172499</v>
      </c>
      <c r="DW250" s="21">
        <v>3763955.36224487</v>
      </c>
      <c r="DX250" s="21">
        <v>4692987.6315192701</v>
      </c>
      <c r="DY250" s="21">
        <v>4855469.5765306102</v>
      </c>
      <c r="DZ250" s="21">
        <v>1489243.71343538</v>
      </c>
      <c r="EA250" s="21">
        <v>1483722.82213719</v>
      </c>
      <c r="EB250" s="21">
        <v>4501762.5534296902</v>
      </c>
      <c r="EC250" s="21">
        <v>4466710.22746599</v>
      </c>
      <c r="ED250" s="21">
        <v>4401155.0514455698</v>
      </c>
      <c r="EE250" s="21">
        <v>5907268.0909863701</v>
      </c>
      <c r="EF250" s="21">
        <v>2304202.2933673598</v>
      </c>
      <c r="EG250" s="21">
        <v>3754209.2974773101</v>
      </c>
      <c r="EH250" s="21">
        <v>2483875.0034013698</v>
      </c>
      <c r="EI250" s="21">
        <v>506411.02848637098</v>
      </c>
      <c r="EJ250" s="21">
        <v>2042545.24036282</v>
      </c>
      <c r="EK250" s="21">
        <v>1212222.05980724</v>
      </c>
      <c r="EL250" s="21">
        <v>6317827.5388321904</v>
      </c>
      <c r="EM250" s="21">
        <v>4187465.9523809399</v>
      </c>
      <c r="EN250" s="21">
        <v>2054040.5863095201</v>
      </c>
      <c r="EO250" s="21">
        <v>1081714.1398809601</v>
      </c>
      <c r="EP250" s="21">
        <v>2475754.8735827501</v>
      </c>
      <c r="EQ250" s="21">
        <v>2431542.4750566902</v>
      </c>
      <c r="ER250" s="21">
        <v>3283199.4501133701</v>
      </c>
      <c r="ES250" s="21">
        <v>2855893.4039115598</v>
      </c>
      <c r="ET250" s="21">
        <v>1336466.14016441</v>
      </c>
      <c r="EU250" s="21">
        <v>7351287.2983276797</v>
      </c>
      <c r="EV250" s="21">
        <v>5060542.1601473996</v>
      </c>
      <c r="EW250" s="21">
        <v>5999587.1643990902</v>
      </c>
      <c r="EX250" s="21">
        <v>9911270.9264455903</v>
      </c>
      <c r="EY250" s="21">
        <v>1162311.1697845799</v>
      </c>
      <c r="EZ250" s="21">
        <v>1022387.87216553</v>
      </c>
      <c r="FA250" s="21">
        <v>1577048.57823129</v>
      </c>
      <c r="FB250" s="21">
        <v>-987810.21400225197</v>
      </c>
      <c r="FC250" s="21">
        <v>-971791.757511348</v>
      </c>
      <c r="FD250" s="21">
        <v>8354125.8185941</v>
      </c>
      <c r="FE250" s="21">
        <v>4161349.3280895702</v>
      </c>
      <c r="FF250" s="22">
        <v>2952566.78259638</v>
      </c>
    </row>
    <row r="251" spans="2:162" x14ac:dyDescent="0.2">
      <c r="B251" s="20"/>
      <c r="C251" s="21">
        <v>61</v>
      </c>
      <c r="D251" s="21">
        <v>4538624.3860544097</v>
      </c>
      <c r="E251" s="21">
        <v>13500198.727040799</v>
      </c>
      <c r="F251" s="21">
        <v>13326200.942743801</v>
      </c>
      <c r="G251" s="21">
        <v>15168291.212018101</v>
      </c>
      <c r="H251" s="21">
        <v>6561683.46286848</v>
      </c>
      <c r="I251" s="21">
        <v>24502734.3713152</v>
      </c>
      <c r="J251" s="21">
        <v>9585924.7522675693</v>
      </c>
      <c r="K251" s="21">
        <v>16985948.295776699</v>
      </c>
      <c r="L251" s="21">
        <v>16801676.914540801</v>
      </c>
      <c r="M251" s="21">
        <v>5775998.6357709803</v>
      </c>
      <c r="N251" s="21">
        <v>18706147.741638299</v>
      </c>
      <c r="O251" s="21">
        <v>10832064.4994331</v>
      </c>
      <c r="P251" s="21">
        <v>2918254.4258786901</v>
      </c>
      <c r="Q251" s="21">
        <v>5817287.7892573802</v>
      </c>
      <c r="R251" s="21">
        <v>5616614.2317176899</v>
      </c>
      <c r="S251" s="21">
        <v>3258524.2852891199</v>
      </c>
      <c r="T251" s="21">
        <v>2870498.8927154099</v>
      </c>
      <c r="U251" s="21">
        <v>4178330.1133786901</v>
      </c>
      <c r="V251" s="21">
        <v>2279568.2597789001</v>
      </c>
      <c r="W251" s="21">
        <v>8310593.0483276602</v>
      </c>
      <c r="X251" s="21">
        <v>6412216.9151077103</v>
      </c>
      <c r="Y251" s="21">
        <v>1458693.2748016</v>
      </c>
      <c r="Z251" s="21">
        <v>2313844.9747732398</v>
      </c>
      <c r="AA251" s="21">
        <v>2531404.8351757401</v>
      </c>
      <c r="AB251" s="21">
        <v>4567440.0408163201</v>
      </c>
      <c r="AC251" s="21">
        <v>4416639.1941609997</v>
      </c>
      <c r="AD251" s="21">
        <v>2850186.9387755101</v>
      </c>
      <c r="AE251" s="21">
        <v>6449681.6050170101</v>
      </c>
      <c r="AF251" s="21">
        <v>4308855.5744047603</v>
      </c>
      <c r="AG251" s="21">
        <v>7484302.1911848001</v>
      </c>
      <c r="AH251" s="21">
        <v>6083782.2096088398</v>
      </c>
      <c r="AI251" s="21">
        <v>4604885.5829081796</v>
      </c>
      <c r="AJ251" s="21">
        <v>4634997.9440192701</v>
      </c>
      <c r="AK251" s="21">
        <v>7157264.4342403701</v>
      </c>
      <c r="AL251" s="21">
        <v>9924416.1645408105</v>
      </c>
      <c r="AM251" s="21">
        <v>8479152.98823696</v>
      </c>
      <c r="AN251" s="21">
        <v>8582249.1220238209</v>
      </c>
      <c r="AO251" s="21">
        <v>5497919.6734693795</v>
      </c>
      <c r="AP251" s="21">
        <v>1397158.381661</v>
      </c>
      <c r="AQ251" s="21">
        <v>7541100.29095806</v>
      </c>
      <c r="AR251" s="21">
        <v>7289714.82213719</v>
      </c>
      <c r="AS251" s="21">
        <v>7203994.0153061301</v>
      </c>
      <c r="AT251" s="21">
        <v>2018884.14696713</v>
      </c>
      <c r="AU251" s="21">
        <v>3850441.2249149699</v>
      </c>
      <c r="AV251" s="21">
        <v>2263088.3421201902</v>
      </c>
      <c r="AW251" s="21">
        <v>4162521.1957199601</v>
      </c>
      <c r="AX251" s="21">
        <v>111942.43792516</v>
      </c>
      <c r="AY251" s="21">
        <v>2377626.55130385</v>
      </c>
      <c r="AZ251" s="21">
        <v>2452994.71456915</v>
      </c>
      <c r="BA251" s="21">
        <v>8629200.6534863692</v>
      </c>
      <c r="BB251" s="21">
        <v>2421344.3436791301</v>
      </c>
      <c r="BC251" s="21">
        <v>3974245.7878401298</v>
      </c>
      <c r="BD251" s="21">
        <v>2241553.59920634</v>
      </c>
      <c r="BE251" s="21">
        <v>800185.25708615803</v>
      </c>
      <c r="BF251" s="21">
        <v>3859990.7257653</v>
      </c>
      <c r="BG251" s="21">
        <v>5531012.1672335602</v>
      </c>
      <c r="BH251" s="21">
        <v>7030196.7148526004</v>
      </c>
      <c r="BI251" s="21">
        <v>4547482.1952947797</v>
      </c>
      <c r="BJ251" s="21">
        <v>4838316.9851190597</v>
      </c>
      <c r="BK251" s="21">
        <v>2685983.6505102101</v>
      </c>
      <c r="BL251" s="21">
        <v>3162911.1014739298</v>
      </c>
      <c r="BM251" s="21">
        <v>5878508.5661848001</v>
      </c>
      <c r="BN251" s="21">
        <v>757658.19812925195</v>
      </c>
      <c r="BO251" s="21">
        <v>2436532.0415249499</v>
      </c>
      <c r="BP251" s="21">
        <v>6984020.2369614402</v>
      </c>
      <c r="BQ251" s="21">
        <v>1591716.6258503201</v>
      </c>
      <c r="BR251" s="21">
        <v>5192600.6077097496</v>
      </c>
      <c r="BS251" s="21">
        <v>5157607.0887188204</v>
      </c>
      <c r="BT251" s="21">
        <v>2756377.9808673402</v>
      </c>
      <c r="BU251" s="21">
        <v>8006748.2508503404</v>
      </c>
      <c r="BV251" s="21">
        <v>9944071.9170918502</v>
      </c>
      <c r="BW251" s="21">
        <v>7223296.2277494399</v>
      </c>
      <c r="BX251" s="21">
        <v>11196039.489795901</v>
      </c>
      <c r="BY251" s="21">
        <v>6771627.7800453603</v>
      </c>
      <c r="BZ251" s="21">
        <v>6946483.1500850301</v>
      </c>
      <c r="CA251" s="21">
        <v>4291628.9856859501</v>
      </c>
      <c r="CB251" s="21">
        <v>6810533.5011337902</v>
      </c>
      <c r="CC251" s="21">
        <v>1541254.93523243</v>
      </c>
      <c r="CD251" s="21">
        <v>6063356.7481575897</v>
      </c>
      <c r="CE251" s="21">
        <v>1038054.44387756</v>
      </c>
      <c r="CF251" s="21">
        <v>4209145.2767857201</v>
      </c>
      <c r="CG251" s="21">
        <v>5544299.1527777798</v>
      </c>
      <c r="CH251" s="21">
        <v>3785517.0102040898</v>
      </c>
      <c r="CI251" s="21">
        <v>6718415.1157879801</v>
      </c>
      <c r="CJ251" s="21">
        <v>3353040.2495748401</v>
      </c>
      <c r="CK251" s="21">
        <v>8542387.2464569099</v>
      </c>
      <c r="CL251" s="21">
        <v>7968296.5559807299</v>
      </c>
      <c r="CM251" s="21">
        <v>11841482.1405896</v>
      </c>
      <c r="CN251" s="21">
        <v>9364262.4624433108</v>
      </c>
      <c r="CO251" s="21">
        <v>4288039.4567743698</v>
      </c>
      <c r="CP251" s="21">
        <v>4435072.7933673402</v>
      </c>
      <c r="CQ251" s="21">
        <v>5486348.8018707503</v>
      </c>
      <c r="CR251" s="21">
        <v>773549.58871881699</v>
      </c>
      <c r="CS251" s="21">
        <v>3678139.19883788</v>
      </c>
      <c r="CT251" s="21">
        <v>2032978.6805555499</v>
      </c>
      <c r="CU251" s="21">
        <v>2212828.1353457998</v>
      </c>
      <c r="CV251" s="21">
        <v>8177908.3058390003</v>
      </c>
      <c r="CW251" s="21">
        <v>8503830.5406746008</v>
      </c>
      <c r="CX251" s="21">
        <v>2096108.62117347</v>
      </c>
      <c r="CY251" s="21">
        <v>7922072.9088718696</v>
      </c>
      <c r="CZ251" s="21">
        <v>5604700.9416099796</v>
      </c>
      <c r="DA251" s="21">
        <v>5193047.9240362803</v>
      </c>
      <c r="DB251" s="21">
        <v>13448758.9583333</v>
      </c>
      <c r="DC251" s="21">
        <v>7428087.4807256302</v>
      </c>
      <c r="DD251" s="21">
        <v>12012929.210034</v>
      </c>
      <c r="DE251" s="21">
        <v>7802505.3779761903</v>
      </c>
      <c r="DF251" s="21">
        <v>5387291.9270124696</v>
      </c>
      <c r="DG251" s="21">
        <v>4808995.5093537401</v>
      </c>
      <c r="DH251" s="21">
        <v>1860983.3071145101</v>
      </c>
      <c r="DI251" s="21">
        <v>13831977.5420918</v>
      </c>
      <c r="DJ251" s="21">
        <v>5319958.3323412696</v>
      </c>
      <c r="DK251" s="21">
        <v>3915190.9203514801</v>
      </c>
      <c r="DL251" s="21">
        <v>6821031.4855442196</v>
      </c>
      <c r="DM251" s="21">
        <v>6839002.3829365103</v>
      </c>
      <c r="DN251" s="21">
        <v>1957528.5211167799</v>
      </c>
      <c r="DO251" s="21">
        <v>2367068.04450113</v>
      </c>
      <c r="DP251" s="21">
        <v>2246000.35133219</v>
      </c>
      <c r="DQ251" s="21">
        <v>2694907.8945578001</v>
      </c>
      <c r="DR251" s="21">
        <v>2315070.7422052198</v>
      </c>
      <c r="DS251" s="21">
        <v>3656435.7419217499</v>
      </c>
      <c r="DT251" s="21">
        <v>6665156.8180272104</v>
      </c>
      <c r="DU251" s="21">
        <v>-269296.79265873099</v>
      </c>
      <c r="DV251" s="21">
        <v>4052694.65887189</v>
      </c>
      <c r="DW251" s="21">
        <v>3628270.0042516901</v>
      </c>
      <c r="DX251" s="21">
        <v>4554633.11210318</v>
      </c>
      <c r="DY251" s="21">
        <v>4978847.2379535101</v>
      </c>
      <c r="DZ251" s="21">
        <v>1713407.9941893199</v>
      </c>
      <c r="EA251" s="21">
        <v>1371045.23426871</v>
      </c>
      <c r="EB251" s="21">
        <v>4599608.0408163099</v>
      </c>
      <c r="EC251" s="21">
        <v>4436744.6867913902</v>
      </c>
      <c r="ED251" s="21">
        <v>4378763.9023526004</v>
      </c>
      <c r="EE251" s="21">
        <v>5961292.9556405796</v>
      </c>
      <c r="EF251" s="21">
        <v>2589244.8840703098</v>
      </c>
      <c r="EG251" s="21">
        <v>3809526.6690759701</v>
      </c>
      <c r="EH251" s="21">
        <v>2339217.6441326598</v>
      </c>
      <c r="EI251" s="21">
        <v>334976.084608823</v>
      </c>
      <c r="EJ251" s="21">
        <v>2161482.7260487401</v>
      </c>
      <c r="EK251" s="21">
        <v>1027494.55640587</v>
      </c>
      <c r="EL251" s="21">
        <v>6408666.4968820801</v>
      </c>
      <c r="EM251" s="21">
        <v>4047960.0999149699</v>
      </c>
      <c r="EN251" s="21">
        <v>1957563.62684238</v>
      </c>
      <c r="EO251" s="21">
        <v>1039481.5530045599</v>
      </c>
      <c r="EP251" s="21">
        <v>2318368.9929138101</v>
      </c>
      <c r="EQ251" s="21">
        <v>2398218.2345521599</v>
      </c>
      <c r="ER251" s="21">
        <v>2915622.33545919</v>
      </c>
      <c r="ES251" s="21">
        <v>2556755.7420634902</v>
      </c>
      <c r="ET251" s="21">
        <v>1106901.4923469401</v>
      </c>
      <c r="EU251" s="21">
        <v>7259099.2422051998</v>
      </c>
      <c r="EV251" s="21">
        <v>5264689.0521542002</v>
      </c>
      <c r="EW251" s="21">
        <v>6296277.9237528397</v>
      </c>
      <c r="EX251" s="21">
        <v>9712080.5283446591</v>
      </c>
      <c r="EY251" s="21">
        <v>1045748.56505102</v>
      </c>
      <c r="EZ251" s="21">
        <v>1215191.96272676</v>
      </c>
      <c r="FA251" s="21">
        <v>1648578.96442744</v>
      </c>
      <c r="FB251" s="21">
        <v>-918535.81391724898</v>
      </c>
      <c r="FC251" s="21">
        <v>-915927.22562359297</v>
      </c>
      <c r="FD251" s="21">
        <v>8588673.9370748401</v>
      </c>
      <c r="FE251" s="21">
        <v>4380260.2712585004</v>
      </c>
      <c r="FF251" s="22">
        <v>2900316.21626984</v>
      </c>
    </row>
    <row r="252" spans="2:162" x14ac:dyDescent="0.2">
      <c r="B252" s="20"/>
      <c r="C252" s="21">
        <v>62</v>
      </c>
      <c r="D252" s="21">
        <v>3667434.74560657</v>
      </c>
      <c r="E252" s="21">
        <v>11629314.183673499</v>
      </c>
      <c r="F252" s="21">
        <v>11441024.9610261</v>
      </c>
      <c r="G252" s="21">
        <v>13200097.905754</v>
      </c>
      <c r="H252" s="21">
        <v>5848655.0413832199</v>
      </c>
      <c r="I252" s="21">
        <v>22155660.363662101</v>
      </c>
      <c r="J252" s="21">
        <v>9175210.9977324307</v>
      </c>
      <c r="K252" s="21">
        <v>17655620.029053301</v>
      </c>
      <c r="L252" s="21">
        <v>16836787.052154198</v>
      </c>
      <c r="M252" s="21">
        <v>5782751.3346088398</v>
      </c>
      <c r="N252" s="21">
        <v>21524520.516156498</v>
      </c>
      <c r="O252" s="21">
        <v>12162013.330924001</v>
      </c>
      <c r="P252" s="21">
        <v>2775579.2752267602</v>
      </c>
      <c r="Q252" s="21">
        <v>5408684.7889739303</v>
      </c>
      <c r="R252" s="21">
        <v>5309815.7852891199</v>
      </c>
      <c r="S252" s="21">
        <v>3131360.60359977</v>
      </c>
      <c r="T252" s="21">
        <v>2593548.6038832199</v>
      </c>
      <c r="U252" s="21">
        <v>3889534.4879535101</v>
      </c>
      <c r="V252" s="21">
        <v>2228623.4333900199</v>
      </c>
      <c r="W252" s="21">
        <v>7582872.9525226802</v>
      </c>
      <c r="X252" s="21">
        <v>5905136.7001133701</v>
      </c>
      <c r="Y252" s="21">
        <v>1379048.5228174599</v>
      </c>
      <c r="Z252" s="21">
        <v>2295045.4111394598</v>
      </c>
      <c r="AA252" s="21">
        <v>2205743.8888888801</v>
      </c>
      <c r="AB252" s="21">
        <v>4086099.5194160901</v>
      </c>
      <c r="AC252" s="21">
        <v>4244641.8507653</v>
      </c>
      <c r="AD252" s="21">
        <v>2823077.4591836799</v>
      </c>
      <c r="AE252" s="21">
        <v>5953560.5316043096</v>
      </c>
      <c r="AF252" s="21">
        <v>4079423.16340703</v>
      </c>
      <c r="AG252" s="21">
        <v>6981045.7848639498</v>
      </c>
      <c r="AH252" s="21">
        <v>5889305.6564626005</v>
      </c>
      <c r="AI252" s="21">
        <v>4415182.4203514801</v>
      </c>
      <c r="AJ252" s="21">
        <v>4458567.9980158797</v>
      </c>
      <c r="AK252" s="21">
        <v>6630426.1139455903</v>
      </c>
      <c r="AL252" s="21">
        <v>9219946.9744897895</v>
      </c>
      <c r="AM252" s="21">
        <v>7927166.2213718696</v>
      </c>
      <c r="AN252" s="21">
        <v>8403935.7148525994</v>
      </c>
      <c r="AO252" s="21">
        <v>5328038.3978174599</v>
      </c>
      <c r="AP252" s="21">
        <v>1377851.53656462</v>
      </c>
      <c r="AQ252" s="21">
        <v>7074802.9152494399</v>
      </c>
      <c r="AR252" s="21">
        <v>6793128.6112528397</v>
      </c>
      <c r="AS252" s="21">
        <v>6707464.9098639498</v>
      </c>
      <c r="AT252" s="21">
        <v>1921147.27593538</v>
      </c>
      <c r="AU252" s="21">
        <v>3767680.4071711898</v>
      </c>
      <c r="AV252" s="21">
        <v>2174697.3426870699</v>
      </c>
      <c r="AW252" s="21">
        <v>4149804.3021541801</v>
      </c>
      <c r="AX252" s="21">
        <v>1362.7645975053299</v>
      </c>
      <c r="AY252" s="21">
        <v>2304026.26856576</v>
      </c>
      <c r="AZ252" s="21">
        <v>2465544.2059240299</v>
      </c>
      <c r="BA252" s="21">
        <v>8514783.9933390003</v>
      </c>
      <c r="BB252" s="21">
        <v>2328392.9010770898</v>
      </c>
      <c r="BC252" s="21">
        <v>3918758.0133219999</v>
      </c>
      <c r="BD252" s="21">
        <v>2210864.7971938699</v>
      </c>
      <c r="BE252" s="21">
        <v>668822.85714285099</v>
      </c>
      <c r="BF252" s="21">
        <v>3620885.5809240299</v>
      </c>
      <c r="BG252" s="21">
        <v>5210744.3820861597</v>
      </c>
      <c r="BH252" s="21">
        <v>6636434.4124149699</v>
      </c>
      <c r="BI252" s="21">
        <v>4322389.7915249504</v>
      </c>
      <c r="BJ252" s="21">
        <v>4478372.4563492099</v>
      </c>
      <c r="BK252" s="21">
        <v>2464074.79563491</v>
      </c>
      <c r="BL252" s="21">
        <v>2883651.9618764101</v>
      </c>
      <c r="BM252" s="21">
        <v>5382947.3810941</v>
      </c>
      <c r="BN252" s="21">
        <v>824976.643140584</v>
      </c>
      <c r="BO252" s="21">
        <v>2452606.9400510201</v>
      </c>
      <c r="BP252" s="21">
        <v>6627996.4126984002</v>
      </c>
      <c r="BQ252" s="21">
        <v>1634956.7531179199</v>
      </c>
      <c r="BR252" s="21">
        <v>5089862.6232993202</v>
      </c>
      <c r="BS252" s="21">
        <v>5110426.5911281304</v>
      </c>
      <c r="BT252" s="21">
        <v>2596047.8732993202</v>
      </c>
      <c r="BU252" s="21">
        <v>7890168.9657029398</v>
      </c>
      <c r="BV252" s="21">
        <v>9796338.0816326607</v>
      </c>
      <c r="BW252" s="21">
        <v>7018933.3965419503</v>
      </c>
      <c r="BX252" s="21">
        <v>11163558.2552437</v>
      </c>
      <c r="BY252" s="21">
        <v>6689751.4800170101</v>
      </c>
      <c r="BZ252" s="21">
        <v>6634946.7670068098</v>
      </c>
      <c r="CA252" s="21">
        <v>4062458.2969104401</v>
      </c>
      <c r="CB252" s="21">
        <v>6509725.3891723501</v>
      </c>
      <c r="CC252" s="21">
        <v>1485872.4783163201</v>
      </c>
      <c r="CD252" s="21">
        <v>5792304.0558390003</v>
      </c>
      <c r="CE252" s="21">
        <v>1036213.85345806</v>
      </c>
      <c r="CF252" s="21">
        <v>4174779.75439343</v>
      </c>
      <c r="CG252" s="21">
        <v>5237930.2298752796</v>
      </c>
      <c r="CH252" s="21">
        <v>3680795.3228457998</v>
      </c>
      <c r="CI252" s="21">
        <v>6467977.1833900204</v>
      </c>
      <c r="CJ252" s="21">
        <v>3232161.72633219</v>
      </c>
      <c r="CK252" s="21">
        <v>8211899.1787131596</v>
      </c>
      <c r="CL252" s="21">
        <v>7502705.73356009</v>
      </c>
      <c r="CM252" s="21">
        <v>10922632.244898001</v>
      </c>
      <c r="CN252" s="21">
        <v>8975986.8245464899</v>
      </c>
      <c r="CO252" s="21">
        <v>4075812.72420634</v>
      </c>
      <c r="CP252" s="21">
        <v>4483195.4604591904</v>
      </c>
      <c r="CQ252" s="21">
        <v>5167201.4146825401</v>
      </c>
      <c r="CR252" s="21">
        <v>730170.77451813198</v>
      </c>
      <c r="CS252" s="21">
        <v>3525350.83404194</v>
      </c>
      <c r="CT252" s="21">
        <v>1824163.5059523699</v>
      </c>
      <c r="CU252" s="21">
        <v>2066159.7463152001</v>
      </c>
      <c r="CV252" s="21">
        <v>7637944.5114795901</v>
      </c>
      <c r="CW252" s="21">
        <v>8224351.6220238097</v>
      </c>
      <c r="CX252" s="21">
        <v>1783315.2430555499</v>
      </c>
      <c r="CY252" s="21">
        <v>7375917.1675170101</v>
      </c>
      <c r="CZ252" s="21">
        <v>5254221.6995464899</v>
      </c>
      <c r="DA252" s="21">
        <v>4865155.2546768803</v>
      </c>
      <c r="DB252" s="21">
        <v>12084526.706207501</v>
      </c>
      <c r="DC252" s="21">
        <v>6452765.4360827804</v>
      </c>
      <c r="DD252" s="21">
        <v>10557593.108134899</v>
      </c>
      <c r="DE252" s="21">
        <v>7182704.2755102096</v>
      </c>
      <c r="DF252" s="21">
        <v>5499806.9780328702</v>
      </c>
      <c r="DG252" s="21">
        <v>4410373.99716553</v>
      </c>
      <c r="DH252" s="21">
        <v>1947529.7395124701</v>
      </c>
      <c r="DI252" s="21">
        <v>13485062.504393401</v>
      </c>
      <c r="DJ252" s="21">
        <v>4939623.2321428498</v>
      </c>
      <c r="DK252" s="21">
        <v>3723720.9383503301</v>
      </c>
      <c r="DL252" s="21">
        <v>6330281.8570011295</v>
      </c>
      <c r="DM252" s="21">
        <v>6857943.1454081796</v>
      </c>
      <c r="DN252" s="21">
        <v>2058368.5242347</v>
      </c>
      <c r="DO252" s="21">
        <v>2359740.7232142799</v>
      </c>
      <c r="DP252" s="21">
        <v>2300987.9017857201</v>
      </c>
      <c r="DQ252" s="21">
        <v>2666731.24319726</v>
      </c>
      <c r="DR252" s="21">
        <v>2516080.26969954</v>
      </c>
      <c r="DS252" s="21">
        <v>3520835.2209466998</v>
      </c>
      <c r="DT252" s="21">
        <v>6529569.6608560104</v>
      </c>
      <c r="DU252" s="21">
        <v>-101463.691184804</v>
      </c>
      <c r="DV252" s="21">
        <v>3999619.9070294802</v>
      </c>
      <c r="DW252" s="21">
        <v>3674373.7096088198</v>
      </c>
      <c r="DX252" s="21">
        <v>4320485.9965986302</v>
      </c>
      <c r="DY252" s="21">
        <v>4850022.9654195001</v>
      </c>
      <c r="DZ252" s="21">
        <v>1771104.0922618799</v>
      </c>
      <c r="EA252" s="21">
        <v>1245381.84183674</v>
      </c>
      <c r="EB252" s="21">
        <v>4626350.0311791301</v>
      </c>
      <c r="EC252" s="21">
        <v>4614038.8449546397</v>
      </c>
      <c r="ED252" s="21">
        <v>4458977.0678854901</v>
      </c>
      <c r="EE252" s="21">
        <v>5900018.05357143</v>
      </c>
      <c r="EF252" s="21">
        <v>2796338.9482709798</v>
      </c>
      <c r="EG252" s="21">
        <v>3877662.7420634902</v>
      </c>
      <c r="EH252" s="21">
        <v>2324400.7363945502</v>
      </c>
      <c r="EI252" s="21">
        <v>156120.33205780399</v>
      </c>
      <c r="EJ252" s="21">
        <v>2175435.0484693898</v>
      </c>
      <c r="EK252" s="21">
        <v>933783.63534581696</v>
      </c>
      <c r="EL252" s="21">
        <v>6435052.7285997598</v>
      </c>
      <c r="EM252" s="21">
        <v>4045938.5650510201</v>
      </c>
      <c r="EN252" s="21">
        <v>1997000.8915816201</v>
      </c>
      <c r="EO252" s="21">
        <v>903802.68877550995</v>
      </c>
      <c r="EP252" s="21">
        <v>2206749.25623581</v>
      </c>
      <c r="EQ252" s="21">
        <v>2244283.51006235</v>
      </c>
      <c r="ER252" s="21">
        <v>2602765.31533447</v>
      </c>
      <c r="ES252" s="21">
        <v>2185851.4304138399</v>
      </c>
      <c r="ET252" s="21">
        <v>740650.29308390606</v>
      </c>
      <c r="EU252" s="21">
        <v>7240885.8825113196</v>
      </c>
      <c r="EV252" s="21">
        <v>5619773.3263888797</v>
      </c>
      <c r="EW252" s="21">
        <v>6420205.95620747</v>
      </c>
      <c r="EX252" s="21">
        <v>9419452.3171768803</v>
      </c>
      <c r="EY252" s="21">
        <v>954224.37018140405</v>
      </c>
      <c r="EZ252" s="21">
        <v>1373659.4139739301</v>
      </c>
      <c r="FA252" s="21">
        <v>1697784.30697279</v>
      </c>
      <c r="FB252" s="21">
        <v>-685616.15745464002</v>
      </c>
      <c r="FC252" s="21">
        <v>-815351.64143991505</v>
      </c>
      <c r="FD252" s="21">
        <v>8670960.4645691495</v>
      </c>
      <c r="FE252" s="21">
        <v>4523805.97746599</v>
      </c>
      <c r="FF252" s="22">
        <v>2942188.1954365098</v>
      </c>
    </row>
    <row r="253" spans="2:162" x14ac:dyDescent="0.2">
      <c r="B253" s="20"/>
      <c r="C253" s="21">
        <v>63</v>
      </c>
      <c r="D253" s="21">
        <v>3010581.7507086201</v>
      </c>
      <c r="E253" s="21">
        <v>10028043.7344104</v>
      </c>
      <c r="F253" s="21">
        <v>9454947.3681972809</v>
      </c>
      <c r="G253" s="21">
        <v>11129608.893140599</v>
      </c>
      <c r="H253" s="21">
        <v>5078460.6731859501</v>
      </c>
      <c r="I253" s="21">
        <v>18850286.1371882</v>
      </c>
      <c r="J253" s="21">
        <v>8252202.0188492099</v>
      </c>
      <c r="K253" s="21">
        <v>17056127.900368501</v>
      </c>
      <c r="L253" s="21">
        <v>15864355.434240401</v>
      </c>
      <c r="M253" s="21">
        <v>5372873.1302437596</v>
      </c>
      <c r="N253" s="21">
        <v>22969971.7293084</v>
      </c>
      <c r="O253" s="21">
        <v>14019354.5929705</v>
      </c>
      <c r="P253" s="21">
        <v>2629248.91170634</v>
      </c>
      <c r="Q253" s="21">
        <v>5095988.9963151999</v>
      </c>
      <c r="R253" s="21">
        <v>5090622.4876700602</v>
      </c>
      <c r="S253" s="21">
        <v>2950270.7412131601</v>
      </c>
      <c r="T253" s="21">
        <v>2326760.0671768798</v>
      </c>
      <c r="U253" s="21">
        <v>3693702.4382086201</v>
      </c>
      <c r="V253" s="21">
        <v>2056488.46683674</v>
      </c>
      <c r="W253" s="21">
        <v>6963926.5283446601</v>
      </c>
      <c r="X253" s="21">
        <v>5569928.1938775601</v>
      </c>
      <c r="Y253" s="21">
        <v>1206250.14356576</v>
      </c>
      <c r="Z253" s="21">
        <v>2337025.1954365098</v>
      </c>
      <c r="AA253" s="21">
        <v>2006136.58390023</v>
      </c>
      <c r="AB253" s="21">
        <v>3661657.0945294802</v>
      </c>
      <c r="AC253" s="21">
        <v>4084563.1198979602</v>
      </c>
      <c r="AD253" s="21">
        <v>2750970.49107143</v>
      </c>
      <c r="AE253" s="21">
        <v>5588494.0494614402</v>
      </c>
      <c r="AF253" s="21">
        <v>3966917.1961451299</v>
      </c>
      <c r="AG253" s="21">
        <v>6426833.2321428498</v>
      </c>
      <c r="AH253" s="21">
        <v>5666668.1386054503</v>
      </c>
      <c r="AI253" s="21">
        <v>4435188.40362811</v>
      </c>
      <c r="AJ253" s="21">
        <v>4335858.0583900204</v>
      </c>
      <c r="AK253" s="21">
        <v>6269145.7487244904</v>
      </c>
      <c r="AL253" s="21">
        <v>8702143.5670351498</v>
      </c>
      <c r="AM253" s="21">
        <v>7410501.7400793703</v>
      </c>
      <c r="AN253" s="21">
        <v>8315381.5245181303</v>
      </c>
      <c r="AO253" s="21">
        <v>5196806.5123299398</v>
      </c>
      <c r="AP253" s="21">
        <v>1417117.37046485</v>
      </c>
      <c r="AQ253" s="21">
        <v>6739890.0344387703</v>
      </c>
      <c r="AR253" s="21">
        <v>6382647.9474206297</v>
      </c>
      <c r="AS253" s="21">
        <v>6211175.24036281</v>
      </c>
      <c r="AT253" s="21">
        <v>1743789.16595806</v>
      </c>
      <c r="AU253" s="21">
        <v>3763359.4362244899</v>
      </c>
      <c r="AV253" s="21">
        <v>2006545.8883219999</v>
      </c>
      <c r="AW253" s="21">
        <v>4150225.9567743801</v>
      </c>
      <c r="AX253" s="21">
        <v>-76567.622448980794</v>
      </c>
      <c r="AY253" s="21">
        <v>2320355.6196145099</v>
      </c>
      <c r="AZ253" s="21">
        <v>2498951.7712584999</v>
      </c>
      <c r="BA253" s="21">
        <v>8359096.2953514801</v>
      </c>
      <c r="BB253" s="21">
        <v>2256206.5075113499</v>
      </c>
      <c r="BC253" s="21">
        <v>3846598.0762471599</v>
      </c>
      <c r="BD253" s="21">
        <v>2193961.9186507901</v>
      </c>
      <c r="BE253" s="21">
        <v>475086.508928567</v>
      </c>
      <c r="BF253" s="21">
        <v>3278177.1190476301</v>
      </c>
      <c r="BG253" s="21">
        <v>4956391.4559240304</v>
      </c>
      <c r="BH253" s="21">
        <v>6342232.3154761903</v>
      </c>
      <c r="BI253" s="21">
        <v>4229564.4081632597</v>
      </c>
      <c r="BJ253" s="21">
        <v>4138652.9060374098</v>
      </c>
      <c r="BK253" s="21">
        <v>2273157.6159297102</v>
      </c>
      <c r="BL253" s="21">
        <v>2710303.2407879801</v>
      </c>
      <c r="BM253" s="21">
        <v>5004982.8555839099</v>
      </c>
      <c r="BN253" s="21">
        <v>846905.48554421996</v>
      </c>
      <c r="BO253" s="21">
        <v>2514971.6567460299</v>
      </c>
      <c r="BP253" s="21">
        <v>6392821.9620181303</v>
      </c>
      <c r="BQ253" s="21">
        <v>1642782.444161</v>
      </c>
      <c r="BR253" s="21">
        <v>5115913.3331916202</v>
      </c>
      <c r="BS253" s="21">
        <v>4979990.7857142799</v>
      </c>
      <c r="BT253" s="21">
        <v>2325354.4305555499</v>
      </c>
      <c r="BU253" s="21">
        <v>7645676.6291099796</v>
      </c>
      <c r="BV253" s="21">
        <v>9667231.4304138105</v>
      </c>
      <c r="BW253" s="21">
        <v>7052763.8518990902</v>
      </c>
      <c r="BX253" s="21">
        <v>11125687.279761899</v>
      </c>
      <c r="BY253" s="21">
        <v>6566092.1774376296</v>
      </c>
      <c r="BZ253" s="21">
        <v>6417412.2647392303</v>
      </c>
      <c r="CA253" s="21">
        <v>3919988.6797052198</v>
      </c>
      <c r="CB253" s="21">
        <v>6213874.0946711898</v>
      </c>
      <c r="CC253" s="21">
        <v>1405893.50907029</v>
      </c>
      <c r="CD253" s="21">
        <v>5641994.7869897904</v>
      </c>
      <c r="CE253" s="21">
        <v>1134503.9987244899</v>
      </c>
      <c r="CF253" s="21">
        <v>4148331.0470521599</v>
      </c>
      <c r="CG253" s="21">
        <v>5063598.6292516897</v>
      </c>
      <c r="CH253" s="21">
        <v>3594878.21116781</v>
      </c>
      <c r="CI253" s="21">
        <v>6360835.7660147399</v>
      </c>
      <c r="CJ253" s="21">
        <v>3009725.45549887</v>
      </c>
      <c r="CK253" s="21">
        <v>7843386.0972222202</v>
      </c>
      <c r="CL253" s="21">
        <v>7258695.4221938699</v>
      </c>
      <c r="CM253" s="21">
        <v>10100933.5914116</v>
      </c>
      <c r="CN253" s="21">
        <v>8639870.1394557804</v>
      </c>
      <c r="CO253" s="21">
        <v>3897109.8550170101</v>
      </c>
      <c r="CP253" s="21">
        <v>4552794.1150793703</v>
      </c>
      <c r="CQ253" s="21">
        <v>4941534.6804138403</v>
      </c>
      <c r="CR253" s="21">
        <v>663854.23200112605</v>
      </c>
      <c r="CS253" s="21">
        <v>3379800.9584750501</v>
      </c>
      <c r="CT253" s="21">
        <v>1790515.4175170099</v>
      </c>
      <c r="CU253" s="21">
        <v>1898791.3915816201</v>
      </c>
      <c r="CV253" s="21">
        <v>7164976.3815192701</v>
      </c>
      <c r="CW253" s="21">
        <v>8068108.5547052203</v>
      </c>
      <c r="CX253" s="21">
        <v>1849755.0279194999</v>
      </c>
      <c r="CY253" s="21">
        <v>6897965.6257086303</v>
      </c>
      <c r="CZ253" s="21">
        <v>4890863.0191326402</v>
      </c>
      <c r="DA253" s="21">
        <v>4500801.3334750496</v>
      </c>
      <c r="DB253" s="21">
        <v>10980910.1625567</v>
      </c>
      <c r="DC253" s="21">
        <v>5624059.0625</v>
      </c>
      <c r="DD253" s="21">
        <v>9380032.4040533006</v>
      </c>
      <c r="DE253" s="21">
        <v>6713841.2794784596</v>
      </c>
      <c r="DF253" s="21">
        <v>5558164.1213151999</v>
      </c>
      <c r="DG253" s="21">
        <v>4172087.1899093101</v>
      </c>
      <c r="DH253" s="21">
        <v>2110682.0487528099</v>
      </c>
      <c r="DI253" s="21">
        <v>13200445.3095238</v>
      </c>
      <c r="DJ253" s="21">
        <v>4462972.3228457998</v>
      </c>
      <c r="DK253" s="21">
        <v>3632133.8018707498</v>
      </c>
      <c r="DL253" s="21">
        <v>5817908.8296485199</v>
      </c>
      <c r="DM253" s="21">
        <v>6759240.4227607604</v>
      </c>
      <c r="DN253" s="21">
        <v>2108861.3329081498</v>
      </c>
      <c r="DO253" s="21">
        <v>2366463.0014172201</v>
      </c>
      <c r="DP253" s="21">
        <v>2578007.8170351498</v>
      </c>
      <c r="DQ253" s="21">
        <v>2773111.1832483099</v>
      </c>
      <c r="DR253" s="21">
        <v>2769757.8691893402</v>
      </c>
      <c r="DS253" s="21">
        <v>3597915.2474489799</v>
      </c>
      <c r="DT253" s="21">
        <v>6376618.0229591904</v>
      </c>
      <c r="DU253" s="21">
        <v>168245.87627551</v>
      </c>
      <c r="DV253" s="21">
        <v>4076710.8086734698</v>
      </c>
      <c r="DW253" s="21">
        <v>3575184.9295634902</v>
      </c>
      <c r="DX253" s="21">
        <v>3960711.2277494399</v>
      </c>
      <c r="DY253" s="21">
        <v>4879972.9465703098</v>
      </c>
      <c r="DZ253" s="21">
        <v>1768545.9770408301</v>
      </c>
      <c r="EA253" s="21">
        <v>1307690.42460318</v>
      </c>
      <c r="EB253" s="21">
        <v>4568299.0474773096</v>
      </c>
      <c r="EC253" s="21">
        <v>4660217.0702948002</v>
      </c>
      <c r="ED253" s="21">
        <v>4469705.6924603302</v>
      </c>
      <c r="EE253" s="21">
        <v>6013589.3066893201</v>
      </c>
      <c r="EF253" s="21">
        <v>2995869.5685941302</v>
      </c>
      <c r="EG253" s="21">
        <v>4009937.45734125</v>
      </c>
      <c r="EH253" s="21">
        <v>2376948.8082483099</v>
      </c>
      <c r="EI253" s="21">
        <v>-37443.965561240897</v>
      </c>
      <c r="EJ253" s="21">
        <v>2138035.0753968102</v>
      </c>
      <c r="EK253" s="21">
        <v>895955.03613945795</v>
      </c>
      <c r="EL253" s="21">
        <v>6405499.8995181303</v>
      </c>
      <c r="EM253" s="21">
        <v>4097578.2862811801</v>
      </c>
      <c r="EN253" s="21">
        <v>2116445.1982709798</v>
      </c>
      <c r="EO253" s="21">
        <v>911911.981859416</v>
      </c>
      <c r="EP253" s="21">
        <v>2065319.7936508099</v>
      </c>
      <c r="EQ253" s="21">
        <v>2092909.6893424101</v>
      </c>
      <c r="ER253" s="21">
        <v>2266294.98752834</v>
      </c>
      <c r="ES253" s="21">
        <v>1872325.1157879799</v>
      </c>
      <c r="ET253" s="21">
        <v>483231.73100906599</v>
      </c>
      <c r="EU253" s="21">
        <v>7079381.11933106</v>
      </c>
      <c r="EV253" s="21">
        <v>5795903.2420634897</v>
      </c>
      <c r="EW253" s="21">
        <v>6512182.7063492099</v>
      </c>
      <c r="EX253" s="21">
        <v>9207857.63463719</v>
      </c>
      <c r="EY253" s="21">
        <v>835485.91624149703</v>
      </c>
      <c r="EZ253" s="21">
        <v>1675205.5885770901</v>
      </c>
      <c r="FA253" s="21">
        <v>1733217.7485827799</v>
      </c>
      <c r="FB253" s="21">
        <v>-429216.529620171</v>
      </c>
      <c r="FC253" s="21">
        <v>-750181.39115646505</v>
      </c>
      <c r="FD253" s="21">
        <v>8818505.9594671298</v>
      </c>
      <c r="FE253" s="21">
        <v>4768435.8871881999</v>
      </c>
      <c r="FF253" s="22">
        <v>2893323.89143991</v>
      </c>
    </row>
    <row r="254" spans="2:162" x14ac:dyDescent="0.2">
      <c r="B254" s="20"/>
      <c r="C254" s="21">
        <v>64</v>
      </c>
      <c r="D254" s="21">
        <v>2498160.9281462599</v>
      </c>
      <c r="E254" s="21">
        <v>8782085.8829365093</v>
      </c>
      <c r="F254" s="21">
        <v>7796970.6329365103</v>
      </c>
      <c r="G254" s="21">
        <v>9340425.1481009107</v>
      </c>
      <c r="H254" s="21">
        <v>4329727.6434240304</v>
      </c>
      <c r="I254" s="21">
        <v>15502373.6439909</v>
      </c>
      <c r="J254" s="21">
        <v>7030744.3167516897</v>
      </c>
      <c r="K254" s="21">
        <v>15533173.646541899</v>
      </c>
      <c r="L254" s="21">
        <v>14261613.806264199</v>
      </c>
      <c r="M254" s="21">
        <v>4810065.8038548697</v>
      </c>
      <c r="N254" s="21">
        <v>22471383.159155302</v>
      </c>
      <c r="O254" s="21">
        <v>16413984.4546485</v>
      </c>
      <c r="P254" s="21">
        <v>2343795.3976757401</v>
      </c>
      <c r="Q254" s="21">
        <v>4850656.5542800399</v>
      </c>
      <c r="R254" s="21">
        <v>4828507.79676871</v>
      </c>
      <c r="S254" s="21">
        <v>2899585.5284863999</v>
      </c>
      <c r="T254" s="21">
        <v>2126440.2169784601</v>
      </c>
      <c r="U254" s="21">
        <v>3427326.96159297</v>
      </c>
      <c r="V254" s="21">
        <v>1956273.3765589599</v>
      </c>
      <c r="W254" s="21">
        <v>6697283.0796485199</v>
      </c>
      <c r="X254" s="21">
        <v>5221572.1493764101</v>
      </c>
      <c r="Y254" s="21">
        <v>1102419.7239229099</v>
      </c>
      <c r="Z254" s="21">
        <v>2399027.8873299402</v>
      </c>
      <c r="AA254" s="21">
        <v>1779844.87273243</v>
      </c>
      <c r="AB254" s="21">
        <v>3445327.4607426198</v>
      </c>
      <c r="AC254" s="21">
        <v>4005604.32936509</v>
      </c>
      <c r="AD254" s="21">
        <v>2678039.7501417301</v>
      </c>
      <c r="AE254" s="21">
        <v>5353914.3100906899</v>
      </c>
      <c r="AF254" s="21">
        <v>3907288.6180555499</v>
      </c>
      <c r="AG254" s="21">
        <v>6073591.8959750496</v>
      </c>
      <c r="AH254" s="21">
        <v>5462142.8269557804</v>
      </c>
      <c r="AI254" s="21">
        <v>4354361.8475056896</v>
      </c>
      <c r="AJ254" s="21">
        <v>4336622.2654478401</v>
      </c>
      <c r="AK254" s="21">
        <v>5982966.2002550997</v>
      </c>
      <c r="AL254" s="21">
        <v>8279845.55966553</v>
      </c>
      <c r="AM254" s="21">
        <v>6912004.0269274404</v>
      </c>
      <c r="AN254" s="21">
        <v>8271690.4413265297</v>
      </c>
      <c r="AO254" s="21">
        <v>5099541.2772108801</v>
      </c>
      <c r="AP254" s="21">
        <v>1417732.4435941</v>
      </c>
      <c r="AQ254" s="21">
        <v>6464641.1662414996</v>
      </c>
      <c r="AR254" s="21">
        <v>6169195.7563775601</v>
      </c>
      <c r="AS254" s="21">
        <v>5769018.6927437596</v>
      </c>
      <c r="AT254" s="21">
        <v>1686105.27933674</v>
      </c>
      <c r="AU254" s="21">
        <v>3753213.0435090698</v>
      </c>
      <c r="AV254" s="21">
        <v>1914662.4039115601</v>
      </c>
      <c r="AW254" s="21">
        <v>4093093.29719389</v>
      </c>
      <c r="AX254" s="21">
        <v>-106513.78174603</v>
      </c>
      <c r="AY254" s="21">
        <v>2310447.8659297102</v>
      </c>
      <c r="AZ254" s="21">
        <v>2500320.1044501201</v>
      </c>
      <c r="BA254" s="21">
        <v>8298880.2003968097</v>
      </c>
      <c r="BB254" s="21">
        <v>2211378.6163548701</v>
      </c>
      <c r="BC254" s="21">
        <v>3699669.7565192701</v>
      </c>
      <c r="BD254" s="21">
        <v>2189050.8330498799</v>
      </c>
      <c r="BE254" s="21">
        <v>352424.37046484702</v>
      </c>
      <c r="BF254" s="21">
        <v>3015452.5280612302</v>
      </c>
      <c r="BG254" s="21">
        <v>4751169.9654195001</v>
      </c>
      <c r="BH254" s="21">
        <v>6064880.3490646202</v>
      </c>
      <c r="BI254" s="21">
        <v>4091689.2441893402</v>
      </c>
      <c r="BJ254" s="21">
        <v>3961035.62060657</v>
      </c>
      <c r="BK254" s="21">
        <v>2108677.16609977</v>
      </c>
      <c r="BL254" s="21">
        <v>2438558.2671485199</v>
      </c>
      <c r="BM254" s="21">
        <v>4785776.6568877604</v>
      </c>
      <c r="BN254" s="21">
        <v>771751.00708615803</v>
      </c>
      <c r="BO254" s="21">
        <v>2518614.51969954</v>
      </c>
      <c r="BP254" s="21">
        <v>6299620.5990646202</v>
      </c>
      <c r="BQ254" s="21">
        <v>1650975.1995464901</v>
      </c>
      <c r="BR254" s="21">
        <v>5088888.9409013698</v>
      </c>
      <c r="BS254" s="21">
        <v>4914679.4081632597</v>
      </c>
      <c r="BT254" s="21">
        <v>2208706.64469954</v>
      </c>
      <c r="BU254" s="21">
        <v>7446449.3493480701</v>
      </c>
      <c r="BV254" s="21">
        <v>9557546.1961451191</v>
      </c>
      <c r="BW254" s="21">
        <v>7013858.0796485199</v>
      </c>
      <c r="BX254" s="21">
        <v>11027749.911706399</v>
      </c>
      <c r="BY254" s="21">
        <v>6487545.4098639498</v>
      </c>
      <c r="BZ254" s="21">
        <v>6321636.04393424</v>
      </c>
      <c r="CA254" s="21">
        <v>3804589.5946711898</v>
      </c>
      <c r="CB254" s="21">
        <v>5987891.3208616804</v>
      </c>
      <c r="CC254" s="21">
        <v>1399267.9647108801</v>
      </c>
      <c r="CD254" s="21">
        <v>5448903.1666666605</v>
      </c>
      <c r="CE254" s="21">
        <v>1149697.62046485</v>
      </c>
      <c r="CF254" s="21">
        <v>4060892.7746598702</v>
      </c>
      <c r="CG254" s="21">
        <v>4885195.2874149699</v>
      </c>
      <c r="CH254" s="21">
        <v>3595250.9764739298</v>
      </c>
      <c r="CI254" s="21">
        <v>6279120.7332766503</v>
      </c>
      <c r="CJ254" s="21">
        <v>2827064.7434807299</v>
      </c>
      <c r="CK254" s="21">
        <v>7712884.0851757396</v>
      </c>
      <c r="CL254" s="21">
        <v>7024445.9838435398</v>
      </c>
      <c r="CM254" s="21">
        <v>9460154.6636904795</v>
      </c>
      <c r="CN254" s="21">
        <v>8438997.8385770898</v>
      </c>
      <c r="CO254" s="21">
        <v>3718032.8176020398</v>
      </c>
      <c r="CP254" s="21">
        <v>4537247.2356859501</v>
      </c>
      <c r="CQ254" s="21">
        <v>4516053.6156462599</v>
      </c>
      <c r="CR254" s="21">
        <v>659623.224348068</v>
      </c>
      <c r="CS254" s="21">
        <v>3369698.6513605402</v>
      </c>
      <c r="CT254" s="21">
        <v>1621233.6258503301</v>
      </c>
      <c r="CU254" s="21">
        <v>1879787.33177437</v>
      </c>
      <c r="CV254" s="21">
        <v>6838305.6879251599</v>
      </c>
      <c r="CW254" s="21">
        <v>7870682.5600906899</v>
      </c>
      <c r="CX254" s="21">
        <v>1723060.6213152001</v>
      </c>
      <c r="CY254" s="21">
        <v>6509711.6540532904</v>
      </c>
      <c r="CZ254" s="21">
        <v>4711461.6597222397</v>
      </c>
      <c r="DA254" s="21">
        <v>4273357.4227607697</v>
      </c>
      <c r="DB254" s="21">
        <v>10037230.148667799</v>
      </c>
      <c r="DC254" s="21">
        <v>5012239.4040532904</v>
      </c>
      <c r="DD254" s="21">
        <v>8456818.8487811703</v>
      </c>
      <c r="DE254" s="21">
        <v>6412156.7566609997</v>
      </c>
      <c r="DF254" s="21">
        <v>5602329.5836167801</v>
      </c>
      <c r="DG254" s="21">
        <v>3807704.0548469401</v>
      </c>
      <c r="DH254" s="21">
        <v>2066740.5697279</v>
      </c>
      <c r="DI254" s="21">
        <v>12888785.169359401</v>
      </c>
      <c r="DJ254" s="21">
        <v>3857261.0245181299</v>
      </c>
      <c r="DK254" s="21">
        <v>3545818.3154761898</v>
      </c>
      <c r="DL254" s="21">
        <v>5229576.0328798098</v>
      </c>
      <c r="DM254" s="21">
        <v>6520850.6632653195</v>
      </c>
      <c r="DN254" s="21">
        <v>2198437.4509637202</v>
      </c>
      <c r="DO254" s="21">
        <v>2330033.1461167801</v>
      </c>
      <c r="DP254" s="21">
        <v>2721279.1248582802</v>
      </c>
      <c r="DQ254" s="21">
        <v>2839914.6207483099</v>
      </c>
      <c r="DR254" s="21">
        <v>2889759.5423752801</v>
      </c>
      <c r="DS254" s="21">
        <v>3690761.6825396698</v>
      </c>
      <c r="DT254" s="21">
        <v>6314635.7525510201</v>
      </c>
      <c r="DU254" s="21">
        <v>223870.56420068399</v>
      </c>
      <c r="DV254" s="21">
        <v>4166022.4314058698</v>
      </c>
      <c r="DW254" s="21">
        <v>3632639.4540816201</v>
      </c>
      <c r="DX254" s="21">
        <v>3666054.6248582802</v>
      </c>
      <c r="DY254" s="21">
        <v>4902458.96570295</v>
      </c>
      <c r="DZ254" s="21">
        <v>1811629.2576530599</v>
      </c>
      <c r="EA254" s="21">
        <v>1324682.18409863</v>
      </c>
      <c r="EB254" s="21">
        <v>4411344.9627267402</v>
      </c>
      <c r="EC254" s="21">
        <v>4547158.8133503199</v>
      </c>
      <c r="ED254" s="21">
        <v>4565952.6360544302</v>
      </c>
      <c r="EE254" s="21">
        <v>5986702.1509353798</v>
      </c>
      <c r="EF254" s="21">
        <v>2980247.8049886799</v>
      </c>
      <c r="EG254" s="21">
        <v>4001703.90362811</v>
      </c>
      <c r="EH254" s="21">
        <v>2516548.6336451299</v>
      </c>
      <c r="EI254" s="21">
        <v>-3651.03840702772</v>
      </c>
      <c r="EJ254" s="21">
        <v>2077385.81746033</v>
      </c>
      <c r="EK254" s="21">
        <v>882780.17091837502</v>
      </c>
      <c r="EL254" s="21">
        <v>6414924.4644274404</v>
      </c>
      <c r="EM254" s="21">
        <v>4073312.6298185899</v>
      </c>
      <c r="EN254" s="21">
        <v>2337676.8246881999</v>
      </c>
      <c r="EO254" s="21">
        <v>849523.46570295095</v>
      </c>
      <c r="EP254" s="21">
        <v>2121244.27806124</v>
      </c>
      <c r="EQ254" s="21">
        <v>1979196.87896825</v>
      </c>
      <c r="ER254" s="21">
        <v>2112149.8252551001</v>
      </c>
      <c r="ES254" s="21">
        <v>1577505.9345238099</v>
      </c>
      <c r="ET254" s="21">
        <v>301905.399801597</v>
      </c>
      <c r="EU254" s="21">
        <v>7097947.2403628202</v>
      </c>
      <c r="EV254" s="21">
        <v>5985269.7098922897</v>
      </c>
      <c r="EW254" s="21">
        <v>6373993.2504251599</v>
      </c>
      <c r="EX254" s="21">
        <v>8895206.8103741594</v>
      </c>
      <c r="EY254" s="21">
        <v>962737.48044217401</v>
      </c>
      <c r="EZ254" s="21">
        <v>1954665.99546485</v>
      </c>
      <c r="FA254" s="21">
        <v>1935000.7505669</v>
      </c>
      <c r="FB254" s="21">
        <v>-195317.35643425601</v>
      </c>
      <c r="FC254" s="21">
        <v>-730075.32553856098</v>
      </c>
      <c r="FD254" s="21">
        <v>8842835.2066326607</v>
      </c>
      <c r="FE254" s="21">
        <v>5021910.8738662004</v>
      </c>
      <c r="FF254" s="22">
        <v>2975303.0977891199</v>
      </c>
    </row>
    <row r="255" spans="2:162" x14ac:dyDescent="0.2">
      <c r="B255" s="20"/>
      <c r="C255" s="21">
        <v>65</v>
      </c>
      <c r="D255" s="21">
        <v>2153817.9594671298</v>
      </c>
      <c r="E255" s="21">
        <v>7845233.1322279004</v>
      </c>
      <c r="F255" s="21">
        <v>6445822.6541950097</v>
      </c>
      <c r="G255" s="21">
        <v>7974210.9423185904</v>
      </c>
      <c r="H255" s="21">
        <v>3640505.3336167801</v>
      </c>
      <c r="I255" s="21">
        <v>12844370.3462302</v>
      </c>
      <c r="J255" s="21">
        <v>5914708.1848072596</v>
      </c>
      <c r="K255" s="21">
        <v>13542380.4411848</v>
      </c>
      <c r="L255" s="21">
        <v>12366446.5140306</v>
      </c>
      <c r="M255" s="21">
        <v>4126847.0683106598</v>
      </c>
      <c r="N255" s="21">
        <v>20255434.022392299</v>
      </c>
      <c r="O255" s="21">
        <v>18855499.498015899</v>
      </c>
      <c r="P255" s="21">
        <v>2151930.9009353798</v>
      </c>
      <c r="Q255" s="21">
        <v>4592283.2259070296</v>
      </c>
      <c r="R255" s="21">
        <v>4575414.5882936604</v>
      </c>
      <c r="S255" s="21">
        <v>2779030.6284013698</v>
      </c>
      <c r="T255" s="21">
        <v>1909652.28613946</v>
      </c>
      <c r="U255" s="21">
        <v>3058839.6135204099</v>
      </c>
      <c r="V255" s="21">
        <v>1837258.4519557799</v>
      </c>
      <c r="W255" s="21">
        <v>6358499.5066609997</v>
      </c>
      <c r="X255" s="21">
        <v>4914656.4237528397</v>
      </c>
      <c r="Y255" s="21">
        <v>1081835.2277494399</v>
      </c>
      <c r="Z255" s="21">
        <v>2499601.8550170101</v>
      </c>
      <c r="AA255" s="21">
        <v>1629155.7946428501</v>
      </c>
      <c r="AB255" s="21">
        <v>3260335.2648809399</v>
      </c>
      <c r="AC255" s="21">
        <v>3861570.6315192701</v>
      </c>
      <c r="AD255" s="21">
        <v>2641980.55853175</v>
      </c>
      <c r="AE255" s="21">
        <v>5057910.0727040898</v>
      </c>
      <c r="AF255" s="21">
        <v>3744941.2079081498</v>
      </c>
      <c r="AG255" s="21">
        <v>5782387.3341836799</v>
      </c>
      <c r="AH255" s="21">
        <v>5278084.01573129</v>
      </c>
      <c r="AI255" s="21">
        <v>4395116.41765875</v>
      </c>
      <c r="AJ255" s="21">
        <v>4223457.5769557804</v>
      </c>
      <c r="AK255" s="21">
        <v>5756482.5647675702</v>
      </c>
      <c r="AL255" s="21">
        <v>7837963.8584183799</v>
      </c>
      <c r="AM255" s="21">
        <v>6525417.9689626005</v>
      </c>
      <c r="AN255" s="21">
        <v>8364844.0908446899</v>
      </c>
      <c r="AO255" s="21">
        <v>4908009.7521258397</v>
      </c>
      <c r="AP255" s="21">
        <v>1510878.86947279</v>
      </c>
      <c r="AQ255" s="21">
        <v>6181936.3245464899</v>
      </c>
      <c r="AR255" s="21">
        <v>5932962.6391723501</v>
      </c>
      <c r="AS255" s="21">
        <v>5441835.5609410396</v>
      </c>
      <c r="AT255" s="21">
        <v>1648197.7064909299</v>
      </c>
      <c r="AU255" s="21">
        <v>3747056.0459183799</v>
      </c>
      <c r="AV255" s="21">
        <v>1865666.83999434</v>
      </c>
      <c r="AW255" s="21">
        <v>4106144.6211734698</v>
      </c>
      <c r="AX255" s="21">
        <v>-201408.74135486799</v>
      </c>
      <c r="AY255" s="21">
        <v>2187320.9790249499</v>
      </c>
      <c r="AZ255" s="21">
        <v>2508102.59240362</v>
      </c>
      <c r="BA255" s="21">
        <v>8186652.4905045601</v>
      </c>
      <c r="BB255" s="21">
        <v>2206543.3884637202</v>
      </c>
      <c r="BC255" s="21">
        <v>3653726.3377267602</v>
      </c>
      <c r="BD255" s="21">
        <v>2235501.6208900199</v>
      </c>
      <c r="BE255" s="21">
        <v>233767.349348068</v>
      </c>
      <c r="BF255" s="21">
        <v>2751006.2310090698</v>
      </c>
      <c r="BG255" s="21">
        <v>4439384.8920068098</v>
      </c>
      <c r="BH255" s="21">
        <v>5869619.8463718696</v>
      </c>
      <c r="BI255" s="21">
        <v>3930764.5632086201</v>
      </c>
      <c r="BJ255" s="21">
        <v>3814426.5087868399</v>
      </c>
      <c r="BK255" s="21">
        <v>1923895.3894557799</v>
      </c>
      <c r="BL255" s="21">
        <v>2305782.0497448999</v>
      </c>
      <c r="BM255" s="21">
        <v>4476238.8655045303</v>
      </c>
      <c r="BN255" s="21">
        <v>652288.284155339</v>
      </c>
      <c r="BO255" s="21">
        <v>2635763.5165816201</v>
      </c>
      <c r="BP255" s="21">
        <v>6336611.5182823101</v>
      </c>
      <c r="BQ255" s="21">
        <v>1688911.8758503201</v>
      </c>
      <c r="BR255" s="21">
        <v>5060985.4267290197</v>
      </c>
      <c r="BS255" s="21">
        <v>4756584.9625850301</v>
      </c>
      <c r="BT255" s="21">
        <v>2105176.9238945502</v>
      </c>
      <c r="BU255" s="21">
        <v>7213205.6490929704</v>
      </c>
      <c r="BV255" s="21">
        <v>9466205.3782596309</v>
      </c>
      <c r="BW255" s="21">
        <v>7040501.2834467003</v>
      </c>
      <c r="BX255" s="21">
        <v>10940905.821145101</v>
      </c>
      <c r="BY255" s="21">
        <v>6326333.9484126903</v>
      </c>
      <c r="BZ255" s="21">
        <v>6218625.3995181303</v>
      </c>
      <c r="CA255" s="21">
        <v>3747971.3235544101</v>
      </c>
      <c r="CB255" s="21">
        <v>5818299.6241496699</v>
      </c>
      <c r="CC255" s="21">
        <v>1329242.2784863999</v>
      </c>
      <c r="CD255" s="21">
        <v>5287657.0393990902</v>
      </c>
      <c r="CE255" s="21">
        <v>1227536.09013605</v>
      </c>
      <c r="CF255" s="21">
        <v>3959767.2970521599</v>
      </c>
      <c r="CG255" s="21">
        <v>4689017.76573129</v>
      </c>
      <c r="CH255" s="21">
        <v>3494638.7658730298</v>
      </c>
      <c r="CI255" s="21">
        <v>6235424.8952664398</v>
      </c>
      <c r="CJ255" s="21">
        <v>2744811.00396825</v>
      </c>
      <c r="CK255" s="21">
        <v>7610601.1102607697</v>
      </c>
      <c r="CL255" s="21">
        <v>6744816.8173185904</v>
      </c>
      <c r="CM255" s="21">
        <v>8918447.1284013707</v>
      </c>
      <c r="CN255" s="21">
        <v>8192229.4478457998</v>
      </c>
      <c r="CO255" s="21">
        <v>3606328.4946145099</v>
      </c>
      <c r="CP255" s="21">
        <v>4629781.6690759696</v>
      </c>
      <c r="CQ255" s="21">
        <v>4252532.0797902504</v>
      </c>
      <c r="CR255" s="21">
        <v>672532.19246031297</v>
      </c>
      <c r="CS255" s="21">
        <v>3278285.45393991</v>
      </c>
      <c r="CT255" s="21">
        <v>1497964.8285147401</v>
      </c>
      <c r="CU255" s="21">
        <v>1822911.36210318</v>
      </c>
      <c r="CV255" s="21">
        <v>6417584.9530895697</v>
      </c>
      <c r="CW255" s="21">
        <v>7739503.6635487499</v>
      </c>
      <c r="CX255" s="21">
        <v>1683273.9299886499</v>
      </c>
      <c r="CY255" s="21">
        <v>6275661.5762471603</v>
      </c>
      <c r="CZ255" s="21">
        <v>4598689.0131802596</v>
      </c>
      <c r="DA255" s="21">
        <v>4185180.7186791301</v>
      </c>
      <c r="DB255" s="21">
        <v>9461116.1174886804</v>
      </c>
      <c r="DC255" s="21">
        <v>4560628.1337868404</v>
      </c>
      <c r="DD255" s="21">
        <v>7817921.8937074803</v>
      </c>
      <c r="DE255" s="21">
        <v>6204595.6865079403</v>
      </c>
      <c r="DF255" s="21">
        <v>5679747.1170634897</v>
      </c>
      <c r="DG255" s="21">
        <v>3565592.9496882102</v>
      </c>
      <c r="DH255" s="21">
        <v>1999041.11706349</v>
      </c>
      <c r="DI255" s="21">
        <v>12605263.310799301</v>
      </c>
      <c r="DJ255" s="21">
        <v>3123383.8207199601</v>
      </c>
      <c r="DK255" s="21">
        <v>3459069.4797335598</v>
      </c>
      <c r="DL255" s="21">
        <v>4595350.0008503404</v>
      </c>
      <c r="DM255" s="21">
        <v>6465615.5279195001</v>
      </c>
      <c r="DN255" s="21">
        <v>2275876.3941326598</v>
      </c>
      <c r="DO255" s="21">
        <v>2353554.09410431</v>
      </c>
      <c r="DP255" s="21">
        <v>2804000.9223356</v>
      </c>
      <c r="DQ255" s="21">
        <v>2913887.4499716498</v>
      </c>
      <c r="DR255" s="21">
        <v>2931931.43183106</v>
      </c>
      <c r="DS255" s="21">
        <v>3769657.7923753001</v>
      </c>
      <c r="DT255" s="21">
        <v>6237377.5595238097</v>
      </c>
      <c r="DU255" s="21">
        <v>405442.88010203798</v>
      </c>
      <c r="DV255" s="21">
        <v>4396528.6659580497</v>
      </c>
      <c r="DW255" s="21">
        <v>3582678.5107709798</v>
      </c>
      <c r="DX255" s="21">
        <v>3316570.4355158801</v>
      </c>
      <c r="DY255" s="21">
        <v>4788290.53103742</v>
      </c>
      <c r="DZ255" s="21">
        <v>1786338.57440475</v>
      </c>
      <c r="EA255" s="21">
        <v>1293946.07086168</v>
      </c>
      <c r="EB255" s="21">
        <v>4283351.7760771196</v>
      </c>
      <c r="EC255" s="21">
        <v>4623993.2678571297</v>
      </c>
      <c r="ED255" s="21">
        <v>4703544.0833333097</v>
      </c>
      <c r="EE255" s="21">
        <v>6035003.8375850599</v>
      </c>
      <c r="EF255" s="21">
        <v>2944012.45549887</v>
      </c>
      <c r="EG255" s="21">
        <v>4257662.2765022498</v>
      </c>
      <c r="EH255" s="21">
        <v>2642861.3972505601</v>
      </c>
      <c r="EI255" s="21">
        <v>62003.081349194101</v>
      </c>
      <c r="EJ255" s="21">
        <v>1999906.06462586</v>
      </c>
      <c r="EK255" s="21">
        <v>934649.05612245202</v>
      </c>
      <c r="EL255" s="21">
        <v>6451266.2729591699</v>
      </c>
      <c r="EM255" s="21">
        <v>4230609.8081065696</v>
      </c>
      <c r="EN255" s="21">
        <v>2331372.3801020398</v>
      </c>
      <c r="EO255" s="21">
        <v>950168.072420627</v>
      </c>
      <c r="EP255" s="21">
        <v>1896110.46513605</v>
      </c>
      <c r="EQ255" s="21">
        <v>1912441.680839</v>
      </c>
      <c r="ER255" s="21">
        <v>1985420.63619615</v>
      </c>
      <c r="ES255" s="21">
        <v>1388880.9849773201</v>
      </c>
      <c r="ET255" s="21">
        <v>148659.554988652</v>
      </c>
      <c r="EU255" s="21">
        <v>7196109.3758503199</v>
      </c>
      <c r="EV255" s="21">
        <v>6021727.2997449003</v>
      </c>
      <c r="EW255" s="21">
        <v>6129618.8864795901</v>
      </c>
      <c r="EX255" s="21">
        <v>8589903.7803288102</v>
      </c>
      <c r="EY255" s="21">
        <v>1240464.3798185999</v>
      </c>
      <c r="EZ255" s="21">
        <v>2322720.3166099801</v>
      </c>
      <c r="FA255" s="21">
        <v>1999277.63860545</v>
      </c>
      <c r="FB255" s="21">
        <v>177343.18693313</v>
      </c>
      <c r="FC255" s="21">
        <v>-634153.33900228096</v>
      </c>
      <c r="FD255" s="21">
        <v>8906718.2699829899</v>
      </c>
      <c r="FE255" s="21">
        <v>5212797.8344671102</v>
      </c>
      <c r="FF255" s="22">
        <v>3008654.8748582802</v>
      </c>
    </row>
    <row r="256" spans="2:162" x14ac:dyDescent="0.2">
      <c r="B256" s="20"/>
      <c r="C256" s="21">
        <v>66</v>
      </c>
      <c r="D256" s="21">
        <v>1883516.02806123</v>
      </c>
      <c r="E256" s="21">
        <v>7203963.9691043096</v>
      </c>
      <c r="F256" s="21">
        <v>5333621.82426304</v>
      </c>
      <c r="G256" s="21">
        <v>6940644.0340136001</v>
      </c>
      <c r="H256" s="21">
        <v>3090619.4118480701</v>
      </c>
      <c r="I256" s="21">
        <v>10706408.331916099</v>
      </c>
      <c r="J256" s="21">
        <v>4983061.3748582797</v>
      </c>
      <c r="K256" s="21">
        <v>11587060.885771001</v>
      </c>
      <c r="L256" s="21">
        <v>10648310.938208601</v>
      </c>
      <c r="M256" s="21">
        <v>3544515.03996599</v>
      </c>
      <c r="N256" s="21">
        <v>17231967.921910401</v>
      </c>
      <c r="O256" s="21">
        <v>21063510.180980701</v>
      </c>
      <c r="P256" s="21">
        <v>1834516.3106575899</v>
      </c>
      <c r="Q256" s="21">
        <v>4282664.68353175</v>
      </c>
      <c r="R256" s="21">
        <v>4446187.8825113503</v>
      </c>
      <c r="S256" s="21">
        <v>2628589.61380385</v>
      </c>
      <c r="T256" s="21">
        <v>1795127.7936507899</v>
      </c>
      <c r="U256" s="21">
        <v>2758243.3259637202</v>
      </c>
      <c r="V256" s="21">
        <v>1712933.3803854899</v>
      </c>
      <c r="W256" s="21">
        <v>6192655.7081916202</v>
      </c>
      <c r="X256" s="21">
        <v>4632881.1889172196</v>
      </c>
      <c r="Y256" s="21">
        <v>1005637.39994331</v>
      </c>
      <c r="Z256" s="21">
        <v>2509484.4024943402</v>
      </c>
      <c r="AA256" s="21">
        <v>1618182.4953231199</v>
      </c>
      <c r="AB256" s="21">
        <v>3068871.8826530599</v>
      </c>
      <c r="AC256" s="21">
        <v>3844567.5575396898</v>
      </c>
      <c r="AD256" s="21">
        <v>2619453.8968254002</v>
      </c>
      <c r="AE256" s="21">
        <v>4852207.0256519299</v>
      </c>
      <c r="AF256" s="21">
        <v>3666941.9771825401</v>
      </c>
      <c r="AG256" s="21">
        <v>5565953.8013038496</v>
      </c>
      <c r="AH256" s="21">
        <v>5039808.6298185904</v>
      </c>
      <c r="AI256" s="21">
        <v>4324691.3605442103</v>
      </c>
      <c r="AJ256" s="21">
        <v>4171220.06930272</v>
      </c>
      <c r="AK256" s="21">
        <v>5510459.3042800399</v>
      </c>
      <c r="AL256" s="21">
        <v>7515321.8700396903</v>
      </c>
      <c r="AM256" s="21">
        <v>6209699.9625850301</v>
      </c>
      <c r="AN256" s="21">
        <v>8248074.8122165501</v>
      </c>
      <c r="AO256" s="21">
        <v>4695393.7824546602</v>
      </c>
      <c r="AP256" s="21">
        <v>1514456.7705498801</v>
      </c>
      <c r="AQ256" s="21">
        <v>6047497.9923469396</v>
      </c>
      <c r="AR256" s="21">
        <v>5757061.1037414996</v>
      </c>
      <c r="AS256" s="21">
        <v>5157129.0766723501</v>
      </c>
      <c r="AT256" s="21">
        <v>1614103.9362244899</v>
      </c>
      <c r="AU256" s="21">
        <v>3727024.7040816201</v>
      </c>
      <c r="AV256" s="21">
        <v>1837999.04506803</v>
      </c>
      <c r="AW256" s="21">
        <v>4001390.0830498901</v>
      </c>
      <c r="AX256" s="21">
        <v>-181794.07879818999</v>
      </c>
      <c r="AY256" s="21">
        <v>2202306.1780045298</v>
      </c>
      <c r="AZ256" s="21">
        <v>2545135.1279761898</v>
      </c>
      <c r="BA256" s="21">
        <v>7973205.0979308197</v>
      </c>
      <c r="BB256" s="21">
        <v>2220752.9546485199</v>
      </c>
      <c r="BC256" s="21">
        <v>3617270.18636622</v>
      </c>
      <c r="BD256" s="21">
        <v>2187376.8021542002</v>
      </c>
      <c r="BE256" s="21">
        <v>142749.082908154</v>
      </c>
      <c r="BF256" s="21">
        <v>2612841.85359977</v>
      </c>
      <c r="BG256" s="21">
        <v>4315086.2586451303</v>
      </c>
      <c r="BH256" s="21">
        <v>5658321.9393424103</v>
      </c>
      <c r="BI256" s="21">
        <v>3833698.5263605402</v>
      </c>
      <c r="BJ256" s="21">
        <v>3630498.4063208699</v>
      </c>
      <c r="BK256" s="21">
        <v>1907477.88789682</v>
      </c>
      <c r="BL256" s="21">
        <v>2185495.4852607702</v>
      </c>
      <c r="BM256" s="21">
        <v>4245338.4441609997</v>
      </c>
      <c r="BN256" s="21">
        <v>559392.95960883796</v>
      </c>
      <c r="BO256" s="21">
        <v>2515214.04450113</v>
      </c>
      <c r="BP256" s="21">
        <v>6533070.7322845897</v>
      </c>
      <c r="BQ256" s="21">
        <v>1807827.20280612</v>
      </c>
      <c r="BR256" s="21">
        <v>5160090.5636337902</v>
      </c>
      <c r="BS256" s="21">
        <v>4676813.3669217704</v>
      </c>
      <c r="BT256" s="21">
        <v>2085501.67687075</v>
      </c>
      <c r="BU256" s="21">
        <v>7057885.3173185904</v>
      </c>
      <c r="BV256" s="21">
        <v>9487612.9730725605</v>
      </c>
      <c r="BW256" s="21">
        <v>7172533.3103741398</v>
      </c>
      <c r="BX256" s="21">
        <v>10772560.767857101</v>
      </c>
      <c r="BY256" s="21">
        <v>6250680.0462018298</v>
      </c>
      <c r="BZ256" s="21">
        <v>6001137.25</v>
      </c>
      <c r="CA256" s="21">
        <v>3670040.14370747</v>
      </c>
      <c r="CB256" s="21">
        <v>5658852.9606009098</v>
      </c>
      <c r="CC256" s="21">
        <v>1290693.3122165699</v>
      </c>
      <c r="CD256" s="21">
        <v>5053441.0891439896</v>
      </c>
      <c r="CE256" s="21">
        <v>1190283.14243197</v>
      </c>
      <c r="CF256" s="21">
        <v>3963381.1466836799</v>
      </c>
      <c r="CG256" s="21">
        <v>4571906.5970804999</v>
      </c>
      <c r="CH256" s="21">
        <v>3555263.8317743698</v>
      </c>
      <c r="CI256" s="21">
        <v>6139506.6296768803</v>
      </c>
      <c r="CJ256" s="21">
        <v>2601654.9726474001</v>
      </c>
      <c r="CK256" s="21">
        <v>7393299.2762188204</v>
      </c>
      <c r="CL256" s="21">
        <v>6566171.8986678096</v>
      </c>
      <c r="CM256" s="21">
        <v>8470899.7250566892</v>
      </c>
      <c r="CN256" s="21">
        <v>8022801.8255385598</v>
      </c>
      <c r="CO256" s="21">
        <v>3438185.6870748401</v>
      </c>
      <c r="CP256" s="21">
        <v>4716751.0104875304</v>
      </c>
      <c r="CQ256" s="21">
        <v>4052138.6869331002</v>
      </c>
      <c r="CR256" s="21">
        <v>700139.95620746899</v>
      </c>
      <c r="CS256" s="21">
        <v>3234945.1459750501</v>
      </c>
      <c r="CT256" s="21">
        <v>1501477.41709185</v>
      </c>
      <c r="CU256" s="21">
        <v>1723050.6420068101</v>
      </c>
      <c r="CV256" s="21">
        <v>6142681.0690192701</v>
      </c>
      <c r="CW256" s="21">
        <v>7627738.1672335602</v>
      </c>
      <c r="CX256" s="21">
        <v>1636254.15249434</v>
      </c>
      <c r="CY256" s="21">
        <v>5975976.7545351498</v>
      </c>
      <c r="CZ256" s="21">
        <v>4448381.4890873097</v>
      </c>
      <c r="DA256" s="21">
        <v>3926527.1622732398</v>
      </c>
      <c r="DB256" s="21">
        <v>8830289.7001133896</v>
      </c>
      <c r="DC256" s="21">
        <v>4306906.7247732403</v>
      </c>
      <c r="DD256" s="21">
        <v>7283000.6418650802</v>
      </c>
      <c r="DE256" s="21">
        <v>5958930.5931122499</v>
      </c>
      <c r="DF256" s="21">
        <v>5860382.9033446601</v>
      </c>
      <c r="DG256" s="21">
        <v>3235997.2293083798</v>
      </c>
      <c r="DH256" s="21">
        <v>1844631.96683675</v>
      </c>
      <c r="DI256" s="21">
        <v>12315656.822137199</v>
      </c>
      <c r="DJ256" s="21">
        <v>2545360.7514172201</v>
      </c>
      <c r="DK256" s="21">
        <v>3463261.0106292502</v>
      </c>
      <c r="DL256" s="21">
        <v>4042894.8517573802</v>
      </c>
      <c r="DM256" s="21">
        <v>6213773.1418650802</v>
      </c>
      <c r="DN256" s="21">
        <v>2327198.22845806</v>
      </c>
      <c r="DO256" s="21">
        <v>2550254.3922902499</v>
      </c>
      <c r="DP256" s="21">
        <v>2831634.56802721</v>
      </c>
      <c r="DQ256" s="21">
        <v>3066144.4920634902</v>
      </c>
      <c r="DR256" s="21">
        <v>2925581.3021542002</v>
      </c>
      <c r="DS256" s="21">
        <v>3874904.6262755101</v>
      </c>
      <c r="DT256" s="21">
        <v>6120169.0430839099</v>
      </c>
      <c r="DU256" s="21">
        <v>479223.268140584</v>
      </c>
      <c r="DV256" s="21">
        <v>4591801.54265875</v>
      </c>
      <c r="DW256" s="21">
        <v>3576012.3032879801</v>
      </c>
      <c r="DX256" s="21">
        <v>3222777.1652494399</v>
      </c>
      <c r="DY256" s="21">
        <v>4916799.6947279004</v>
      </c>
      <c r="DZ256" s="21">
        <v>1687256.9764739301</v>
      </c>
      <c r="EA256" s="21">
        <v>1175055.8241213099</v>
      </c>
      <c r="EB256" s="21">
        <v>4214669.4756235797</v>
      </c>
      <c r="EC256" s="21">
        <v>4659138.9895124696</v>
      </c>
      <c r="ED256" s="21">
        <v>4874029.5712868599</v>
      </c>
      <c r="EE256" s="21">
        <v>6050530.3798186202</v>
      </c>
      <c r="EF256" s="21">
        <v>2834957.2748015798</v>
      </c>
      <c r="EG256" s="21">
        <v>4114010.2702664402</v>
      </c>
      <c r="EH256" s="21">
        <v>2703230.9872448999</v>
      </c>
      <c r="EI256" s="21">
        <v>189826.129109979</v>
      </c>
      <c r="EJ256" s="21">
        <v>1935027.76913264</v>
      </c>
      <c r="EK256" s="21">
        <v>955637.08588436304</v>
      </c>
      <c r="EL256" s="21">
        <v>6412414.1687925197</v>
      </c>
      <c r="EM256" s="21">
        <v>4354213.7766439896</v>
      </c>
      <c r="EN256" s="21">
        <v>2548991.9160997602</v>
      </c>
      <c r="EO256" s="21">
        <v>1067400.9119898099</v>
      </c>
      <c r="EP256" s="21">
        <v>2002642.20167232</v>
      </c>
      <c r="EQ256" s="21">
        <v>1785010.59226191</v>
      </c>
      <c r="ER256" s="21">
        <v>1934766.5841836799</v>
      </c>
      <c r="ES256" s="21">
        <v>1229865.6567460301</v>
      </c>
      <c r="ET256" s="21">
        <v>35884.666099771901</v>
      </c>
      <c r="EU256" s="21">
        <v>7413687.4382086098</v>
      </c>
      <c r="EV256" s="21">
        <v>5943137.5080782296</v>
      </c>
      <c r="EW256" s="21">
        <v>5886699.5559807299</v>
      </c>
      <c r="EX256" s="21">
        <v>8309515.2124433098</v>
      </c>
      <c r="EY256" s="21">
        <v>1710399.21626984</v>
      </c>
      <c r="EZ256" s="21">
        <v>2780656.7930839099</v>
      </c>
      <c r="FA256" s="21">
        <v>2160636.81802721</v>
      </c>
      <c r="FB256" s="21">
        <v>498482.39058956498</v>
      </c>
      <c r="FC256" s="21">
        <v>-498615.14073128998</v>
      </c>
      <c r="FD256" s="21">
        <v>8791310.6625566892</v>
      </c>
      <c r="FE256" s="21">
        <v>5547774.0181405796</v>
      </c>
      <c r="FF256" s="22">
        <v>3052824.88619615</v>
      </c>
    </row>
    <row r="257" spans="2:162" x14ac:dyDescent="0.2">
      <c r="B257" s="20"/>
      <c r="C257" s="21">
        <v>67</v>
      </c>
      <c r="D257" s="21">
        <v>1748920.7470238099</v>
      </c>
      <c r="E257" s="21">
        <v>6656920.0827664398</v>
      </c>
      <c r="F257" s="21">
        <v>4585768.5989229102</v>
      </c>
      <c r="G257" s="21">
        <v>6139917.1232993202</v>
      </c>
      <c r="H257" s="21">
        <v>2756190.9535147399</v>
      </c>
      <c r="I257" s="21">
        <v>9227089.6850906909</v>
      </c>
      <c r="J257" s="21">
        <v>4311020.5769557804</v>
      </c>
      <c r="K257" s="21">
        <v>9944518.6840986293</v>
      </c>
      <c r="L257" s="21">
        <v>9318103.44146825</v>
      </c>
      <c r="M257" s="21">
        <v>3119453.6119614402</v>
      </c>
      <c r="N257" s="21">
        <v>14360035.9195011</v>
      </c>
      <c r="O257" s="21">
        <v>22122863.796485301</v>
      </c>
      <c r="P257" s="21">
        <v>1574480.9029194999</v>
      </c>
      <c r="Q257" s="21">
        <v>3985706.58404194</v>
      </c>
      <c r="R257" s="21">
        <v>4297378.4244614402</v>
      </c>
      <c r="S257" s="21">
        <v>2432434.5783730298</v>
      </c>
      <c r="T257" s="21">
        <v>1548011.19699547</v>
      </c>
      <c r="U257" s="21">
        <v>2482961.6384637202</v>
      </c>
      <c r="V257" s="21">
        <v>1626576.11096938</v>
      </c>
      <c r="W257" s="21">
        <v>6020901.00283447</v>
      </c>
      <c r="X257" s="21">
        <v>4421552.0914115598</v>
      </c>
      <c r="Y257" s="21">
        <v>1005809.3537414999</v>
      </c>
      <c r="Z257" s="21">
        <v>2521111.76969954</v>
      </c>
      <c r="AA257" s="21">
        <v>1458499.7103174599</v>
      </c>
      <c r="AB257" s="21">
        <v>2912595.3442460299</v>
      </c>
      <c r="AC257" s="21">
        <v>3708857.88747166</v>
      </c>
      <c r="AD257" s="21">
        <v>2578311.2175453501</v>
      </c>
      <c r="AE257" s="21">
        <v>4711238.8412698396</v>
      </c>
      <c r="AF257" s="21">
        <v>3645850.1747448999</v>
      </c>
      <c r="AG257" s="21">
        <v>5342388.6534863999</v>
      </c>
      <c r="AH257" s="21">
        <v>4851118.6455498803</v>
      </c>
      <c r="AI257" s="21">
        <v>4188548.85133219</v>
      </c>
      <c r="AJ257" s="21">
        <v>4008111.2661564699</v>
      </c>
      <c r="AK257" s="21">
        <v>5363508.2828798098</v>
      </c>
      <c r="AL257" s="21">
        <v>7225070.0892857201</v>
      </c>
      <c r="AM257" s="21">
        <v>6071755.4367913799</v>
      </c>
      <c r="AN257" s="21">
        <v>8116793.48356009</v>
      </c>
      <c r="AO257" s="21">
        <v>4483961.9299886497</v>
      </c>
      <c r="AP257" s="21">
        <v>1543209.66496599</v>
      </c>
      <c r="AQ257" s="21">
        <v>5780071.1111111203</v>
      </c>
      <c r="AR257" s="21">
        <v>5601448.9888038496</v>
      </c>
      <c r="AS257" s="21">
        <v>4901300.5766723501</v>
      </c>
      <c r="AT257" s="21">
        <v>1588626.8477891199</v>
      </c>
      <c r="AU257" s="21">
        <v>3678614.8697562399</v>
      </c>
      <c r="AV257" s="21">
        <v>1759104.3307823101</v>
      </c>
      <c r="AW257" s="21">
        <v>3960799.5753968102</v>
      </c>
      <c r="AX257" s="21">
        <v>-100828.568310663</v>
      </c>
      <c r="AY257" s="21">
        <v>2107114.0907029398</v>
      </c>
      <c r="AZ257" s="21">
        <v>2471262.0306122499</v>
      </c>
      <c r="BA257" s="21">
        <v>7792873.8904478597</v>
      </c>
      <c r="BB257" s="21">
        <v>2210290.39654194</v>
      </c>
      <c r="BC257" s="21">
        <v>3526428.7451814101</v>
      </c>
      <c r="BD257" s="21">
        <v>2146080.73143424</v>
      </c>
      <c r="BE257" s="21">
        <v>119903.29648526</v>
      </c>
      <c r="BF257" s="21">
        <v>2386548.5018424098</v>
      </c>
      <c r="BG257" s="21">
        <v>4209582.7465986302</v>
      </c>
      <c r="BH257" s="21">
        <v>5460802.8859126903</v>
      </c>
      <c r="BI257" s="21">
        <v>3716953.6969954702</v>
      </c>
      <c r="BJ257" s="21">
        <v>3559574.9621598702</v>
      </c>
      <c r="BK257" s="21">
        <v>1711921.3059807301</v>
      </c>
      <c r="BL257" s="21">
        <v>2033170.47349772</v>
      </c>
      <c r="BM257" s="21">
        <v>4019371.7804705198</v>
      </c>
      <c r="BN257" s="21">
        <v>547539.89526644396</v>
      </c>
      <c r="BO257" s="21">
        <v>2486759.7851474001</v>
      </c>
      <c r="BP257" s="21">
        <v>6543360.2959183799</v>
      </c>
      <c r="BQ257" s="21">
        <v>1894727.8235544299</v>
      </c>
      <c r="BR257" s="21">
        <v>5128434.3530328702</v>
      </c>
      <c r="BS257" s="21">
        <v>4570452.1907596299</v>
      </c>
      <c r="BT257" s="21">
        <v>2171147.6628401298</v>
      </c>
      <c r="BU257" s="21">
        <v>6956839.1527777798</v>
      </c>
      <c r="BV257" s="21">
        <v>9310656.7120181303</v>
      </c>
      <c r="BW257" s="21">
        <v>7204503.0175736798</v>
      </c>
      <c r="BX257" s="21">
        <v>10678407.314484101</v>
      </c>
      <c r="BY257" s="21">
        <v>6020643.0334467003</v>
      </c>
      <c r="BZ257" s="21">
        <v>5989700.4727891199</v>
      </c>
      <c r="CA257" s="21">
        <v>3650300.5026927399</v>
      </c>
      <c r="CB257" s="21">
        <v>5550333.61536281</v>
      </c>
      <c r="CC257" s="21">
        <v>1245046.1875</v>
      </c>
      <c r="CD257" s="21">
        <v>4959516.4666950097</v>
      </c>
      <c r="CE257" s="21">
        <v>1281290.4584750501</v>
      </c>
      <c r="CF257" s="21">
        <v>3987323.9760487499</v>
      </c>
      <c r="CG257" s="21">
        <v>4426065.2762188204</v>
      </c>
      <c r="CH257" s="21">
        <v>3585597.7108843499</v>
      </c>
      <c r="CI257" s="21">
        <v>6075872.8544501197</v>
      </c>
      <c r="CJ257" s="21">
        <v>2443090.3262471599</v>
      </c>
      <c r="CK257" s="21">
        <v>7317969.5870181303</v>
      </c>
      <c r="CL257" s="21">
        <v>6327499.6145124696</v>
      </c>
      <c r="CM257" s="21">
        <v>8139776.2457483103</v>
      </c>
      <c r="CN257" s="21">
        <v>7828195.1665249504</v>
      </c>
      <c r="CO257" s="21">
        <v>3291844.70436509</v>
      </c>
      <c r="CP257" s="21">
        <v>4670717.8801020402</v>
      </c>
      <c r="CQ257" s="21">
        <v>3790601.3368764101</v>
      </c>
      <c r="CR257" s="21">
        <v>630591.23412697006</v>
      </c>
      <c r="CS257" s="21">
        <v>3069610.4304138399</v>
      </c>
      <c r="CT257" s="21">
        <v>1466049.7110260699</v>
      </c>
      <c r="CU257" s="21">
        <v>1632717.97137187</v>
      </c>
      <c r="CV257" s="21">
        <v>5902751.9654195001</v>
      </c>
      <c r="CW257" s="21">
        <v>7448678.0245181303</v>
      </c>
      <c r="CX257" s="21">
        <v>1575232.9550737001</v>
      </c>
      <c r="CY257" s="21">
        <v>5779433.4719387703</v>
      </c>
      <c r="CZ257" s="21">
        <v>4328627.82709751</v>
      </c>
      <c r="DA257" s="21">
        <v>3750521.5059523699</v>
      </c>
      <c r="DB257" s="21">
        <v>8441298.1071428694</v>
      </c>
      <c r="DC257" s="21">
        <v>4076138.86649659</v>
      </c>
      <c r="DD257" s="21">
        <v>6930425.12769276</v>
      </c>
      <c r="DE257" s="21">
        <v>5752189.5002834396</v>
      </c>
      <c r="DF257" s="21">
        <v>5971471.8880385598</v>
      </c>
      <c r="DG257" s="21">
        <v>2910448.7052154099</v>
      </c>
      <c r="DH257" s="21">
        <v>1682833.2586451201</v>
      </c>
      <c r="DI257" s="21">
        <v>12210857.4564909</v>
      </c>
      <c r="DJ257" s="21">
        <v>2104215.5267857201</v>
      </c>
      <c r="DK257" s="21">
        <v>3538998.5503117898</v>
      </c>
      <c r="DL257" s="21">
        <v>3504839.35813491</v>
      </c>
      <c r="DM257" s="21">
        <v>5989064.5325963804</v>
      </c>
      <c r="DN257" s="21">
        <v>2224368.2953514801</v>
      </c>
      <c r="DO257" s="21">
        <v>2621163.4913548701</v>
      </c>
      <c r="DP257" s="21">
        <v>2796772.9338151999</v>
      </c>
      <c r="DQ257" s="21">
        <v>3251125.8825113201</v>
      </c>
      <c r="DR257" s="21">
        <v>2974841.8188775601</v>
      </c>
      <c r="DS257" s="21">
        <v>4112038.2748015798</v>
      </c>
      <c r="DT257" s="21">
        <v>6148370.6642573802</v>
      </c>
      <c r="DU257" s="21">
        <v>557200.98171769094</v>
      </c>
      <c r="DV257" s="21">
        <v>4621025.0556972604</v>
      </c>
      <c r="DW257" s="21">
        <v>3543313.94316894</v>
      </c>
      <c r="DX257" s="21">
        <v>3104721.2222222202</v>
      </c>
      <c r="DY257" s="21">
        <v>4878311.9546485199</v>
      </c>
      <c r="DZ257" s="21">
        <v>1581624.5223923</v>
      </c>
      <c r="EA257" s="21">
        <v>1191611.02536848</v>
      </c>
      <c r="EB257" s="21">
        <v>4070705.71896258</v>
      </c>
      <c r="EC257" s="21">
        <v>4701281.7121598702</v>
      </c>
      <c r="ED257" s="21">
        <v>5147336.0755385496</v>
      </c>
      <c r="EE257" s="21">
        <v>6038554.0429421999</v>
      </c>
      <c r="EF257" s="21">
        <v>2763106.8762755101</v>
      </c>
      <c r="EG257" s="21">
        <v>4240387.5612244904</v>
      </c>
      <c r="EH257" s="21">
        <v>2774553.4963151999</v>
      </c>
      <c r="EI257" s="21">
        <v>373675.46584469097</v>
      </c>
      <c r="EJ257" s="21">
        <v>1682715.5121881999</v>
      </c>
      <c r="EK257" s="21">
        <v>1053950.57383788</v>
      </c>
      <c r="EL257" s="21">
        <v>6419367.3353174599</v>
      </c>
      <c r="EM257" s="21">
        <v>4426309.2093254002</v>
      </c>
      <c r="EN257" s="21">
        <v>2681202.79606009</v>
      </c>
      <c r="EO257" s="21">
        <v>1206714.1337868599</v>
      </c>
      <c r="EP257" s="21">
        <v>2092517.5401077</v>
      </c>
      <c r="EQ257" s="21">
        <v>1872114.4576247199</v>
      </c>
      <c r="ER257" s="21">
        <v>2057392.33290815</v>
      </c>
      <c r="ES257" s="21">
        <v>1096455.8830782301</v>
      </c>
      <c r="ET257" s="21">
        <v>1596.3890306204601</v>
      </c>
      <c r="EU257" s="21">
        <v>7657321.2168367496</v>
      </c>
      <c r="EV257" s="21">
        <v>5776424.7362528397</v>
      </c>
      <c r="EW257" s="21">
        <v>5579018.7359693795</v>
      </c>
      <c r="EX257" s="21">
        <v>8098810.6669501197</v>
      </c>
      <c r="EY257" s="21">
        <v>2019923.1128118001</v>
      </c>
      <c r="EZ257" s="21">
        <v>3269991.98880385</v>
      </c>
      <c r="FA257" s="21">
        <v>2246944.5873015998</v>
      </c>
      <c r="FB257" s="21">
        <v>893606.40802153898</v>
      </c>
      <c r="FC257" s="21">
        <v>-329454.74787415599</v>
      </c>
      <c r="FD257" s="21">
        <v>8757689.0440759696</v>
      </c>
      <c r="FE257" s="21">
        <v>5766356.5046768803</v>
      </c>
      <c r="FF257" s="22">
        <v>3163236.61933106</v>
      </c>
    </row>
    <row r="258" spans="2:162" x14ac:dyDescent="0.2">
      <c r="B258" s="20"/>
      <c r="C258" s="21">
        <v>68</v>
      </c>
      <c r="D258" s="21">
        <v>1655338.4017857199</v>
      </c>
      <c r="E258" s="21">
        <v>6238142.7331349105</v>
      </c>
      <c r="F258" s="21">
        <v>3963518.8357426198</v>
      </c>
      <c r="G258" s="21">
        <v>5546500.8762755096</v>
      </c>
      <c r="H258" s="21">
        <v>2452828.2093254002</v>
      </c>
      <c r="I258" s="21">
        <v>8233375.1206065696</v>
      </c>
      <c r="J258" s="21">
        <v>3785968.98880385</v>
      </c>
      <c r="K258" s="21">
        <v>8686985.5032596309</v>
      </c>
      <c r="L258" s="21">
        <v>8302131.2823129296</v>
      </c>
      <c r="M258" s="21">
        <v>2841249.83219954</v>
      </c>
      <c r="N258" s="21">
        <v>12016681.053146301</v>
      </c>
      <c r="O258" s="21">
        <v>22034192.998724502</v>
      </c>
      <c r="P258" s="21">
        <v>1425342.0639172201</v>
      </c>
      <c r="Q258" s="21">
        <v>3658604.5303288102</v>
      </c>
      <c r="R258" s="21">
        <v>4086975.2429138399</v>
      </c>
      <c r="S258" s="21">
        <v>2386088.5320294802</v>
      </c>
      <c r="T258" s="21">
        <v>1342855.1889172201</v>
      </c>
      <c r="U258" s="21">
        <v>2181371.0633503301</v>
      </c>
      <c r="V258" s="21">
        <v>1560514.0639172201</v>
      </c>
      <c r="W258" s="21">
        <v>5886703.5265022796</v>
      </c>
      <c r="X258" s="21">
        <v>4142243.0188492099</v>
      </c>
      <c r="Y258" s="21">
        <v>956136.86635486805</v>
      </c>
      <c r="Z258" s="21">
        <v>2506470.4373582802</v>
      </c>
      <c r="AA258" s="21">
        <v>1431632.23653628</v>
      </c>
      <c r="AB258" s="21">
        <v>2798796.5382653</v>
      </c>
      <c r="AC258" s="21">
        <v>3680625.72123016</v>
      </c>
      <c r="AD258" s="21">
        <v>2552898.51289682</v>
      </c>
      <c r="AE258" s="21">
        <v>4628019.0300453501</v>
      </c>
      <c r="AF258" s="21">
        <v>3558393.8849206301</v>
      </c>
      <c r="AG258" s="21">
        <v>5200794.5161564704</v>
      </c>
      <c r="AH258" s="21">
        <v>4641318.8217120199</v>
      </c>
      <c r="AI258" s="21">
        <v>3977964.6354875299</v>
      </c>
      <c r="AJ258" s="21">
        <v>4027843.9528061301</v>
      </c>
      <c r="AK258" s="21">
        <v>5186037.7830215404</v>
      </c>
      <c r="AL258" s="21">
        <v>6949332.4108560104</v>
      </c>
      <c r="AM258" s="21">
        <v>5881264.7011054503</v>
      </c>
      <c r="AN258" s="21">
        <v>7963194.4734977502</v>
      </c>
      <c r="AO258" s="21">
        <v>4390520.3694727896</v>
      </c>
      <c r="AP258" s="21">
        <v>1520070.4550737001</v>
      </c>
      <c r="AQ258" s="21">
        <v>5625906.8537414996</v>
      </c>
      <c r="AR258" s="21">
        <v>5407544.5226757396</v>
      </c>
      <c r="AS258" s="21">
        <v>4742053.57539682</v>
      </c>
      <c r="AT258" s="21">
        <v>1609204.94600341</v>
      </c>
      <c r="AU258" s="21">
        <v>3622895.7545351498</v>
      </c>
      <c r="AV258" s="21">
        <v>1707411.0615079401</v>
      </c>
      <c r="AW258" s="21">
        <v>3758363.5416666898</v>
      </c>
      <c r="AX258" s="21">
        <v>-176200.65518706999</v>
      </c>
      <c r="AY258" s="21">
        <v>2092717.15419501</v>
      </c>
      <c r="AZ258" s="21">
        <v>2450721.6927437601</v>
      </c>
      <c r="BA258" s="21">
        <v>7717347.6292516897</v>
      </c>
      <c r="BB258" s="21">
        <v>2231681.1665249499</v>
      </c>
      <c r="BC258" s="21">
        <v>3513926.08106576</v>
      </c>
      <c r="BD258" s="21">
        <v>2073065.2332766501</v>
      </c>
      <c r="BE258" s="21">
        <v>120401.22874149701</v>
      </c>
      <c r="BF258" s="21">
        <v>2162519.9074546499</v>
      </c>
      <c r="BG258" s="21">
        <v>4114470.0858843499</v>
      </c>
      <c r="BH258" s="21">
        <v>5317871.6546201902</v>
      </c>
      <c r="BI258" s="21">
        <v>3576186.2834467101</v>
      </c>
      <c r="BJ258" s="21">
        <v>3408136.73030046</v>
      </c>
      <c r="BK258" s="21">
        <v>1579612.21116781</v>
      </c>
      <c r="BL258" s="21">
        <v>2015108.64866781</v>
      </c>
      <c r="BM258" s="21">
        <v>3800726.9587584999</v>
      </c>
      <c r="BN258" s="21">
        <v>545883.85345806205</v>
      </c>
      <c r="BO258" s="21">
        <v>2306687.0031178999</v>
      </c>
      <c r="BP258" s="21">
        <v>6599328.3952664398</v>
      </c>
      <c r="BQ258" s="21">
        <v>2076121.9180838801</v>
      </c>
      <c r="BR258" s="21">
        <v>5171164.3663548697</v>
      </c>
      <c r="BS258" s="21">
        <v>4525028.4787414996</v>
      </c>
      <c r="BT258" s="21">
        <v>2180991.3268140601</v>
      </c>
      <c r="BU258" s="21">
        <v>6822773.9128401298</v>
      </c>
      <c r="BV258" s="21">
        <v>9336861.8835033793</v>
      </c>
      <c r="BW258" s="21">
        <v>7183715.8408446899</v>
      </c>
      <c r="BX258" s="21">
        <v>10476554.035289099</v>
      </c>
      <c r="BY258" s="21">
        <v>5838747.5846088203</v>
      </c>
      <c r="BZ258" s="21">
        <v>5846783.1532029398</v>
      </c>
      <c r="CA258" s="21">
        <v>3638651.3792516901</v>
      </c>
      <c r="CB258" s="21">
        <v>5420795.9608843504</v>
      </c>
      <c r="CC258" s="21">
        <v>1166077.6669501199</v>
      </c>
      <c r="CD258" s="21">
        <v>4844721.5984977204</v>
      </c>
      <c r="CE258" s="21">
        <v>1433496.69827098</v>
      </c>
      <c r="CF258" s="21">
        <v>3981820.74433106</v>
      </c>
      <c r="CG258" s="21">
        <v>4364130.1517857201</v>
      </c>
      <c r="CH258" s="21">
        <v>3593452.3774093101</v>
      </c>
      <c r="CI258" s="21">
        <v>5991810.7344104396</v>
      </c>
      <c r="CJ258" s="21">
        <v>2478184.39370747</v>
      </c>
      <c r="CK258" s="21">
        <v>7210177.5391156496</v>
      </c>
      <c r="CL258" s="21">
        <v>6203973.0598072596</v>
      </c>
      <c r="CM258" s="21">
        <v>7780003.6918934304</v>
      </c>
      <c r="CN258" s="21">
        <v>7646062.7361111203</v>
      </c>
      <c r="CO258" s="21">
        <v>3123975.6466836799</v>
      </c>
      <c r="CP258" s="21">
        <v>4601253.9900793703</v>
      </c>
      <c r="CQ258" s="21">
        <v>3578084.5221088398</v>
      </c>
      <c r="CR258" s="21">
        <v>627177.85034012794</v>
      </c>
      <c r="CS258" s="21">
        <v>3053052.0888605402</v>
      </c>
      <c r="CT258" s="21">
        <v>1502395.17276077</v>
      </c>
      <c r="CU258" s="21">
        <v>1535420.1947279</v>
      </c>
      <c r="CV258" s="21">
        <v>5696832.6445578197</v>
      </c>
      <c r="CW258" s="21">
        <v>7362131.0514455903</v>
      </c>
      <c r="CX258" s="21">
        <v>1487536.8612528399</v>
      </c>
      <c r="CY258" s="21">
        <v>5576645.6166383196</v>
      </c>
      <c r="CZ258" s="21">
        <v>4212287.3646541797</v>
      </c>
      <c r="DA258" s="21">
        <v>3517907.8286564699</v>
      </c>
      <c r="DB258" s="21">
        <v>8103350.92063493</v>
      </c>
      <c r="DC258" s="21">
        <v>3960529.90887187</v>
      </c>
      <c r="DD258" s="21">
        <v>6670214.4376417398</v>
      </c>
      <c r="DE258" s="21">
        <v>5481324.8470804999</v>
      </c>
      <c r="DF258" s="21">
        <v>5980996.0966553399</v>
      </c>
      <c r="DG258" s="21">
        <v>2704331.03883219</v>
      </c>
      <c r="DH258" s="21">
        <v>1503395.90929705</v>
      </c>
      <c r="DI258" s="21">
        <v>12211086.2451814</v>
      </c>
      <c r="DJ258" s="21">
        <v>1866452.6894841201</v>
      </c>
      <c r="DK258" s="21">
        <v>3535853.9817176899</v>
      </c>
      <c r="DL258" s="21">
        <v>3234049.3768424098</v>
      </c>
      <c r="DM258" s="21">
        <v>5879061.5447845804</v>
      </c>
      <c r="DN258" s="21">
        <v>2219699.9540816201</v>
      </c>
      <c r="DO258" s="21">
        <v>2785606.9698129301</v>
      </c>
      <c r="DP258" s="21">
        <v>2813214.8275226802</v>
      </c>
      <c r="DQ258" s="21">
        <v>3450197.8890306102</v>
      </c>
      <c r="DR258" s="21">
        <v>2959084.8506235899</v>
      </c>
      <c r="DS258" s="21">
        <v>4348303.3339002402</v>
      </c>
      <c r="DT258" s="21">
        <v>6175662.6102607697</v>
      </c>
      <c r="DU258" s="21">
        <v>614396.59750565898</v>
      </c>
      <c r="DV258" s="21">
        <v>4757271.2947845804</v>
      </c>
      <c r="DW258" s="21">
        <v>3554664.66340703</v>
      </c>
      <c r="DX258" s="21">
        <v>2963113.9264455899</v>
      </c>
      <c r="DY258" s="21">
        <v>4798930.3978174599</v>
      </c>
      <c r="DZ258" s="21">
        <v>1332437.59056124</v>
      </c>
      <c r="EA258" s="21">
        <v>1183603.2114512499</v>
      </c>
      <c r="EB258" s="21">
        <v>3837232.9046201701</v>
      </c>
      <c r="EC258" s="21">
        <v>4631617.0493197404</v>
      </c>
      <c r="ED258" s="21">
        <v>5326020.63392857</v>
      </c>
      <c r="EE258" s="21">
        <v>5984637.1159296902</v>
      </c>
      <c r="EF258" s="21">
        <v>2689246.4861110998</v>
      </c>
      <c r="EG258" s="21">
        <v>4353184.7756519299</v>
      </c>
      <c r="EH258" s="21">
        <v>2869810.4409013698</v>
      </c>
      <c r="EI258" s="21">
        <v>419707.142431974</v>
      </c>
      <c r="EJ258" s="21">
        <v>1839045.4124149401</v>
      </c>
      <c r="EK258" s="21">
        <v>1048602.5891439901</v>
      </c>
      <c r="EL258" s="21">
        <v>6489332.1526360502</v>
      </c>
      <c r="EM258" s="21">
        <v>4636066.0248015998</v>
      </c>
      <c r="EN258" s="21">
        <v>2817457.9387755101</v>
      </c>
      <c r="EO258" s="21">
        <v>1381462.9173753001</v>
      </c>
      <c r="EP258" s="21">
        <v>2231512.7172618802</v>
      </c>
      <c r="EQ258" s="21">
        <v>1983767.1169217699</v>
      </c>
      <c r="ER258" s="21">
        <v>2215225.5858843499</v>
      </c>
      <c r="ES258" s="21">
        <v>1006312.15830499</v>
      </c>
      <c r="ET258" s="21">
        <v>-112733.678287983</v>
      </c>
      <c r="EU258" s="21">
        <v>7915264.6602891097</v>
      </c>
      <c r="EV258" s="21">
        <v>5618662.2721088398</v>
      </c>
      <c r="EW258" s="21">
        <v>5346886.9107142799</v>
      </c>
      <c r="EX258" s="21">
        <v>7867060.1744614402</v>
      </c>
      <c r="EY258" s="21">
        <v>2339120.84863945</v>
      </c>
      <c r="EZ258" s="21">
        <v>3679850.9437358198</v>
      </c>
      <c r="FA258" s="21">
        <v>2346121.4452947802</v>
      </c>
      <c r="FB258" s="21">
        <v>1162528.5092120201</v>
      </c>
      <c r="FC258" s="21">
        <v>-140366.724348068</v>
      </c>
      <c r="FD258" s="21">
        <v>8628749.9229025003</v>
      </c>
      <c r="FE258" s="21">
        <v>6076959.8041383</v>
      </c>
      <c r="FF258" s="22">
        <v>3300138.6619897899</v>
      </c>
    </row>
    <row r="259" spans="2:162" x14ac:dyDescent="0.2">
      <c r="B259" s="20"/>
      <c r="C259" s="21">
        <v>69</v>
      </c>
      <c r="D259" s="21">
        <v>1586494.22137187</v>
      </c>
      <c r="E259" s="21">
        <v>5927761.7820294797</v>
      </c>
      <c r="F259" s="21">
        <v>3509209.4148242599</v>
      </c>
      <c r="G259" s="21">
        <v>5129419.6709183799</v>
      </c>
      <c r="H259" s="21">
        <v>2251924.2441893402</v>
      </c>
      <c r="I259" s="21">
        <v>7520050.8391439896</v>
      </c>
      <c r="J259" s="21">
        <v>3363234.0032596299</v>
      </c>
      <c r="K259" s="21">
        <v>7701252.55357143</v>
      </c>
      <c r="L259" s="21">
        <v>7529130.1116779996</v>
      </c>
      <c r="M259" s="21">
        <v>2664700.4400510201</v>
      </c>
      <c r="N259" s="21">
        <v>10257287.2028061</v>
      </c>
      <c r="O259" s="21">
        <v>20767017.445294801</v>
      </c>
      <c r="P259" s="21">
        <v>1161706.66780046</v>
      </c>
      <c r="Q259" s="21">
        <v>3419719.19756235</v>
      </c>
      <c r="R259" s="21">
        <v>3916500.28543085</v>
      </c>
      <c r="S259" s="21">
        <v>2277914.8497732398</v>
      </c>
      <c r="T259" s="21">
        <v>1205345.0625</v>
      </c>
      <c r="U259" s="21">
        <v>1978508.70323129</v>
      </c>
      <c r="V259" s="21">
        <v>1505435.29620181</v>
      </c>
      <c r="W259" s="21">
        <v>5748852.06136622</v>
      </c>
      <c r="X259" s="21">
        <v>3896953.67346938</v>
      </c>
      <c r="Y259" s="21">
        <v>896785.33857709204</v>
      </c>
      <c r="Z259" s="21">
        <v>2533058.9384920602</v>
      </c>
      <c r="AA259" s="21">
        <v>1356105.30172902</v>
      </c>
      <c r="AB259" s="21">
        <v>2731599.0902777798</v>
      </c>
      <c r="AC259" s="21">
        <v>3680025.8086734698</v>
      </c>
      <c r="AD259" s="21">
        <v>2510548.3431122499</v>
      </c>
      <c r="AE259" s="21">
        <v>4466714.1448412696</v>
      </c>
      <c r="AF259" s="21">
        <v>3482576.82086168</v>
      </c>
      <c r="AG259" s="21">
        <v>5159734.9479875304</v>
      </c>
      <c r="AH259" s="21">
        <v>4474907.3567176899</v>
      </c>
      <c r="AI259" s="21">
        <v>3724720.9384920602</v>
      </c>
      <c r="AJ259" s="21">
        <v>3893003.2467403701</v>
      </c>
      <c r="AK259" s="21">
        <v>5201024.3103741603</v>
      </c>
      <c r="AL259" s="21">
        <v>6641593.3212868404</v>
      </c>
      <c r="AM259" s="21">
        <v>5723474.52140023</v>
      </c>
      <c r="AN259" s="21">
        <v>7714597.2864228804</v>
      </c>
      <c r="AO259" s="21">
        <v>4223178.0450680302</v>
      </c>
      <c r="AP259" s="21">
        <v>1568039.3803854899</v>
      </c>
      <c r="AQ259" s="21">
        <v>5400292.4888038496</v>
      </c>
      <c r="AR259" s="21">
        <v>5214813.1096938699</v>
      </c>
      <c r="AS259" s="21">
        <v>4614613.0919784596</v>
      </c>
      <c r="AT259" s="21">
        <v>1546032.16950113</v>
      </c>
      <c r="AU259" s="21">
        <v>3494173.8985260702</v>
      </c>
      <c r="AV259" s="21">
        <v>1648556.9516723501</v>
      </c>
      <c r="AW259" s="21">
        <v>3728637.9372165501</v>
      </c>
      <c r="AX259" s="21">
        <v>-135233.20223923001</v>
      </c>
      <c r="AY259" s="21">
        <v>2012567.0369897899</v>
      </c>
      <c r="AZ259" s="21">
        <v>2403422.8669217699</v>
      </c>
      <c r="BA259" s="21">
        <v>7524793.6642573802</v>
      </c>
      <c r="BB259" s="21">
        <v>2258272.9634353798</v>
      </c>
      <c r="BC259" s="21">
        <v>3381972.8856292502</v>
      </c>
      <c r="BD259" s="21">
        <v>1972159.30513038</v>
      </c>
      <c r="BE259" s="21">
        <v>27800.228174596999</v>
      </c>
      <c r="BF259" s="21">
        <v>2143253.1743197301</v>
      </c>
      <c r="BG259" s="21">
        <v>4034238.6860827799</v>
      </c>
      <c r="BH259" s="21">
        <v>5160496.3558673402</v>
      </c>
      <c r="BI259" s="21">
        <v>3379818.9433106598</v>
      </c>
      <c r="BJ259" s="21">
        <v>3299262.8507653</v>
      </c>
      <c r="BK259" s="21">
        <v>1520647.6466836799</v>
      </c>
      <c r="BL259" s="21">
        <v>1914176.8680555499</v>
      </c>
      <c r="BM259" s="21">
        <v>3496520.93197279</v>
      </c>
      <c r="BN259" s="21">
        <v>469632.73795351398</v>
      </c>
      <c r="BO259" s="21">
        <v>2356630.90036848</v>
      </c>
      <c r="BP259" s="21">
        <v>6651765.1554705203</v>
      </c>
      <c r="BQ259" s="21">
        <v>2140136.2694161199</v>
      </c>
      <c r="BR259" s="21">
        <v>5193963.0870181303</v>
      </c>
      <c r="BS259" s="21">
        <v>4399293.6826814096</v>
      </c>
      <c r="BT259" s="21">
        <v>2220090.27990362</v>
      </c>
      <c r="BU259" s="21">
        <v>6725178.8475056598</v>
      </c>
      <c r="BV259" s="21">
        <v>9272938.0695861895</v>
      </c>
      <c r="BW259" s="21">
        <v>7239916.09693876</v>
      </c>
      <c r="BX259" s="21">
        <v>10195403.948129199</v>
      </c>
      <c r="BY259" s="21">
        <v>5560203.8949829899</v>
      </c>
      <c r="BZ259" s="21">
        <v>5874560.7859977204</v>
      </c>
      <c r="CA259" s="21">
        <v>3578283.4890873102</v>
      </c>
      <c r="CB259" s="21">
        <v>5234946.4828514801</v>
      </c>
      <c r="CC259" s="21">
        <v>1141687.2531179001</v>
      </c>
      <c r="CD259" s="21">
        <v>4694280.0172902504</v>
      </c>
      <c r="CE259" s="21">
        <v>1491320.0435090701</v>
      </c>
      <c r="CF259" s="21">
        <v>3985393.9664115598</v>
      </c>
      <c r="CG259" s="21">
        <v>4305941.9859693795</v>
      </c>
      <c r="CH259" s="21">
        <v>3539711.7658730298</v>
      </c>
      <c r="CI259" s="21">
        <v>5913448.15036848</v>
      </c>
      <c r="CJ259" s="21">
        <v>2483010.3703231202</v>
      </c>
      <c r="CK259" s="21">
        <v>7129721.03996599</v>
      </c>
      <c r="CL259" s="21">
        <v>5929525.8574262997</v>
      </c>
      <c r="CM259" s="21">
        <v>7583935.2983276602</v>
      </c>
      <c r="CN259" s="21">
        <v>7618199.7098922897</v>
      </c>
      <c r="CO259" s="21">
        <v>2991624.5426587299</v>
      </c>
      <c r="CP259" s="21">
        <v>4375759.6866496699</v>
      </c>
      <c r="CQ259" s="21">
        <v>3356376.6828231202</v>
      </c>
      <c r="CR259" s="21">
        <v>620344.97123016405</v>
      </c>
      <c r="CS259" s="21">
        <v>3002032.5762471599</v>
      </c>
      <c r="CT259" s="21">
        <v>1488768.96967119</v>
      </c>
      <c r="CU259" s="21">
        <v>1496726.98370181</v>
      </c>
      <c r="CV259" s="21">
        <v>5445394.8353174599</v>
      </c>
      <c r="CW259" s="21">
        <v>7213957.1308106603</v>
      </c>
      <c r="CX259" s="21">
        <v>1465194.9637188199</v>
      </c>
      <c r="CY259" s="21">
        <v>5432021.9539399203</v>
      </c>
      <c r="CZ259" s="21">
        <v>4079923.6731859399</v>
      </c>
      <c r="DA259" s="21">
        <v>3387363.48823696</v>
      </c>
      <c r="DB259" s="21">
        <v>7870794.1907596299</v>
      </c>
      <c r="DC259" s="21">
        <v>3751724.4839852601</v>
      </c>
      <c r="DD259" s="21">
        <v>6527929.5408163099</v>
      </c>
      <c r="DE259" s="21">
        <v>5309373.4064626005</v>
      </c>
      <c r="DF259" s="21">
        <v>5864619.5479025003</v>
      </c>
      <c r="DG259" s="21">
        <v>2540080.3347505601</v>
      </c>
      <c r="DH259" s="21">
        <v>1379157.7915249499</v>
      </c>
      <c r="DI259" s="21">
        <v>11942405.4791667</v>
      </c>
      <c r="DJ259" s="21">
        <v>1695313.6523525999</v>
      </c>
      <c r="DK259" s="21">
        <v>3487371.6828231202</v>
      </c>
      <c r="DL259" s="21">
        <v>3189090.1856575902</v>
      </c>
      <c r="DM259" s="21">
        <v>5571237.0269274404</v>
      </c>
      <c r="DN259" s="21">
        <v>2301668.9549319702</v>
      </c>
      <c r="DO259" s="21">
        <v>2990397.3720238102</v>
      </c>
      <c r="DP259" s="21">
        <v>2970829.2264739298</v>
      </c>
      <c r="DQ259" s="21">
        <v>3576501.27692744</v>
      </c>
      <c r="DR259" s="21">
        <v>3026418.4863945502</v>
      </c>
      <c r="DS259" s="21">
        <v>4529482.1469671102</v>
      </c>
      <c r="DT259" s="21">
        <v>6388613.1091269702</v>
      </c>
      <c r="DU259" s="21">
        <v>721347.47094671405</v>
      </c>
      <c r="DV259" s="21">
        <v>4861691.9946145099</v>
      </c>
      <c r="DW259" s="21">
        <v>3638448.9987244899</v>
      </c>
      <c r="DX259" s="21">
        <v>2914051.3755668998</v>
      </c>
      <c r="DY259" s="21">
        <v>4716992.5369898099</v>
      </c>
      <c r="DZ259" s="21">
        <v>1200147.42729592</v>
      </c>
      <c r="EA259" s="21">
        <v>1093087.2524093101</v>
      </c>
      <c r="EB259" s="21">
        <v>3675418.6679421999</v>
      </c>
      <c r="EC259" s="21">
        <v>4779135.0864512604</v>
      </c>
      <c r="ED259" s="21">
        <v>5449911.7729591699</v>
      </c>
      <c r="EE259" s="21">
        <v>5967649.8595521497</v>
      </c>
      <c r="EF259" s="21">
        <v>2801683.7317176801</v>
      </c>
      <c r="EG259" s="21">
        <v>4491443.4698129296</v>
      </c>
      <c r="EH259" s="21">
        <v>2861612.5296201902</v>
      </c>
      <c r="EI259" s="21">
        <v>459790.65348637098</v>
      </c>
      <c r="EJ259" s="21">
        <v>1867639.7901077</v>
      </c>
      <c r="EK259" s="21">
        <v>1053791.94827098</v>
      </c>
      <c r="EL259" s="21">
        <v>6453462.9367913902</v>
      </c>
      <c r="EM259" s="21">
        <v>4809522.0165816303</v>
      </c>
      <c r="EN259" s="21">
        <v>2940527.5999149401</v>
      </c>
      <c r="EO259" s="21">
        <v>1633394.77876982</v>
      </c>
      <c r="EP259" s="21">
        <v>2303220.1251417398</v>
      </c>
      <c r="EQ259" s="21">
        <v>2095665.30073696</v>
      </c>
      <c r="ER259" s="21">
        <v>2468566.7244897899</v>
      </c>
      <c r="ES259" s="21">
        <v>949435.05697278702</v>
      </c>
      <c r="ET259" s="21">
        <v>-122494.393424034</v>
      </c>
      <c r="EU259" s="21">
        <v>8129950.4355158797</v>
      </c>
      <c r="EV259" s="21">
        <v>5401975.6867913799</v>
      </c>
      <c r="EW259" s="21">
        <v>5155241.5807823101</v>
      </c>
      <c r="EX259" s="21">
        <v>7707339.6441326598</v>
      </c>
      <c r="EY259" s="21">
        <v>2513906.0877267602</v>
      </c>
      <c r="EZ259" s="21">
        <v>4075897.07086168</v>
      </c>
      <c r="FA259" s="21">
        <v>2529785.2327097501</v>
      </c>
      <c r="FB259" s="21">
        <v>1523029.46669501</v>
      </c>
      <c r="FC259" s="21">
        <v>30941.219529479698</v>
      </c>
      <c r="FD259" s="21">
        <v>8463921.0419501197</v>
      </c>
      <c r="FE259" s="21">
        <v>6458180.3154761801</v>
      </c>
      <c r="FF259" s="22">
        <v>3397978.7505668998</v>
      </c>
    </row>
    <row r="260" spans="2:162" x14ac:dyDescent="0.2">
      <c r="B260" s="20"/>
      <c r="C260" s="21">
        <v>70</v>
      </c>
      <c r="D260" s="21">
        <v>1458765.93239796</v>
      </c>
      <c r="E260" s="21">
        <v>5714028.5440759696</v>
      </c>
      <c r="F260" s="21">
        <v>3151954.9618764101</v>
      </c>
      <c r="G260" s="21">
        <v>4867073.7791950097</v>
      </c>
      <c r="H260" s="21">
        <v>2126757.77990362</v>
      </c>
      <c r="I260" s="21">
        <v>7010574.3887471603</v>
      </c>
      <c r="J260" s="21">
        <v>3092673.2440476301</v>
      </c>
      <c r="K260" s="21">
        <v>6921035.5779478401</v>
      </c>
      <c r="L260" s="21">
        <v>7002941.1405895697</v>
      </c>
      <c r="M260" s="21">
        <v>2498908.6170634902</v>
      </c>
      <c r="N260" s="21">
        <v>8952468.9230442196</v>
      </c>
      <c r="O260" s="21">
        <v>18731357.767148498</v>
      </c>
      <c r="P260" s="21">
        <v>986083.62556690001</v>
      </c>
      <c r="Q260" s="21">
        <v>3177488.25396825</v>
      </c>
      <c r="R260" s="21">
        <v>3874713.3826530599</v>
      </c>
      <c r="S260" s="21">
        <v>2292329.3594104401</v>
      </c>
      <c r="T260" s="21">
        <v>1066203.2036564599</v>
      </c>
      <c r="U260" s="21">
        <v>1825463.0673185899</v>
      </c>
      <c r="V260" s="21">
        <v>1445463.9173752801</v>
      </c>
      <c r="W260" s="21">
        <v>5749959.9255952397</v>
      </c>
      <c r="X260" s="21">
        <v>3742225.4659863999</v>
      </c>
      <c r="Y260" s="21">
        <v>868264.07412131096</v>
      </c>
      <c r="Z260" s="21">
        <v>2605192.5549886501</v>
      </c>
      <c r="AA260" s="21">
        <v>1324595.9305555499</v>
      </c>
      <c r="AB260" s="21">
        <v>2641427.7222222202</v>
      </c>
      <c r="AC260" s="21">
        <v>3630107.4958900199</v>
      </c>
      <c r="AD260" s="21">
        <v>2526093.5881519299</v>
      </c>
      <c r="AE260" s="21">
        <v>4435899.9929138403</v>
      </c>
      <c r="AF260" s="21">
        <v>3369300.45890023</v>
      </c>
      <c r="AG260" s="21">
        <v>5046328.6128117898</v>
      </c>
      <c r="AH260" s="21">
        <v>4162819.2614795901</v>
      </c>
      <c r="AI260" s="21">
        <v>3442965.52990362</v>
      </c>
      <c r="AJ260" s="21">
        <v>3828413.3784013698</v>
      </c>
      <c r="AK260" s="21">
        <v>5049954.4675453501</v>
      </c>
      <c r="AL260" s="21">
        <v>6487184.5175737003</v>
      </c>
      <c r="AM260" s="21">
        <v>5659833.1172052203</v>
      </c>
      <c r="AN260" s="21">
        <v>7330781.8064058702</v>
      </c>
      <c r="AO260" s="21">
        <v>3990567.84410431</v>
      </c>
      <c r="AP260" s="21">
        <v>1517771.7869897899</v>
      </c>
      <c r="AQ260" s="21">
        <v>5195826.3582766503</v>
      </c>
      <c r="AR260" s="21">
        <v>5041140.2178288102</v>
      </c>
      <c r="AS260" s="21">
        <v>4502078.1615646202</v>
      </c>
      <c r="AT260" s="21">
        <v>1595830.9620181301</v>
      </c>
      <c r="AU260" s="21">
        <v>3399765.22420634</v>
      </c>
      <c r="AV260" s="21">
        <v>1528902.57043651</v>
      </c>
      <c r="AW260" s="21">
        <v>3483573.6088435398</v>
      </c>
      <c r="AX260" s="21">
        <v>-116547.914682537</v>
      </c>
      <c r="AY260" s="21">
        <v>1959570.2440476301</v>
      </c>
      <c r="AZ260" s="21">
        <v>2404423.3385770898</v>
      </c>
      <c r="BA260" s="21">
        <v>7271364.9907879801</v>
      </c>
      <c r="BB260" s="21">
        <v>2191504.4281462599</v>
      </c>
      <c r="BC260" s="21">
        <v>3471617.5052437601</v>
      </c>
      <c r="BD260" s="21">
        <v>2006327.6726190599</v>
      </c>
      <c r="BE260" s="21">
        <v>143098.66128118301</v>
      </c>
      <c r="BF260" s="21">
        <v>2096203.33319162</v>
      </c>
      <c r="BG260" s="21">
        <v>3901809.5216836799</v>
      </c>
      <c r="BH260" s="21">
        <v>5053106.9050453501</v>
      </c>
      <c r="BI260" s="21">
        <v>3155595.4519557799</v>
      </c>
      <c r="BJ260" s="21">
        <v>3193865.0909863999</v>
      </c>
      <c r="BK260" s="21">
        <v>1385730.78387187</v>
      </c>
      <c r="BL260" s="21">
        <v>1862739.74376418</v>
      </c>
      <c r="BM260" s="21">
        <v>3288456.14356576</v>
      </c>
      <c r="BN260" s="21">
        <v>458717.10799318599</v>
      </c>
      <c r="BO260" s="21">
        <v>2302050.1889172201</v>
      </c>
      <c r="BP260" s="21">
        <v>6661093.9967403701</v>
      </c>
      <c r="BQ260" s="21">
        <v>2284471.5223923</v>
      </c>
      <c r="BR260" s="21">
        <v>5310645.3802437596</v>
      </c>
      <c r="BS260" s="21">
        <v>4338493.5607993202</v>
      </c>
      <c r="BT260" s="21">
        <v>2208989.8973922902</v>
      </c>
      <c r="BU260" s="21">
        <v>6529721.99036281</v>
      </c>
      <c r="BV260" s="21">
        <v>9082797.5415249504</v>
      </c>
      <c r="BW260" s="21">
        <v>7220385.9152494399</v>
      </c>
      <c r="BX260" s="21">
        <v>10075129.2045068</v>
      </c>
      <c r="BY260" s="21">
        <v>5448749.1166383</v>
      </c>
      <c r="BZ260" s="21">
        <v>5825023.3501984002</v>
      </c>
      <c r="CA260" s="21">
        <v>3670056.9223356</v>
      </c>
      <c r="CB260" s="21">
        <v>5161067.8568594204</v>
      </c>
      <c r="CC260" s="21">
        <v>1213106.8015873099</v>
      </c>
      <c r="CD260" s="21">
        <v>4636033.5171485199</v>
      </c>
      <c r="CE260" s="21">
        <v>1713235.35629253</v>
      </c>
      <c r="CF260" s="21">
        <v>3901097.9068877599</v>
      </c>
      <c r="CG260" s="21">
        <v>4196954.3324829899</v>
      </c>
      <c r="CH260" s="21">
        <v>3479776.5829081498</v>
      </c>
      <c r="CI260" s="21">
        <v>5800521.7325680302</v>
      </c>
      <c r="CJ260" s="21">
        <v>2413083.66454081</v>
      </c>
      <c r="CK260" s="21">
        <v>7062950.7456065696</v>
      </c>
      <c r="CL260" s="21">
        <v>5894400.2359693795</v>
      </c>
      <c r="CM260" s="21">
        <v>7389672.38633788</v>
      </c>
      <c r="CN260" s="21">
        <v>7541289.6429988705</v>
      </c>
      <c r="CO260" s="21">
        <v>2867688.6894841199</v>
      </c>
      <c r="CP260" s="21">
        <v>4127098.9696711898</v>
      </c>
      <c r="CQ260" s="21">
        <v>3190199.58503401</v>
      </c>
      <c r="CR260" s="21">
        <v>690635.15164399205</v>
      </c>
      <c r="CS260" s="21">
        <v>2878144.8810941</v>
      </c>
      <c r="CT260" s="21">
        <v>1423906.6383219999</v>
      </c>
      <c r="CU260" s="21">
        <v>1495359.3059807301</v>
      </c>
      <c r="CV260" s="21">
        <v>5338055.4117063396</v>
      </c>
      <c r="CW260" s="21">
        <v>7152255.7393707503</v>
      </c>
      <c r="CX260" s="21">
        <v>1392688.8133503301</v>
      </c>
      <c r="CY260" s="21">
        <v>5177438.8168934304</v>
      </c>
      <c r="CZ260" s="21">
        <v>4064546.0992063601</v>
      </c>
      <c r="DA260" s="21">
        <v>3216661.2637471599</v>
      </c>
      <c r="DB260" s="21">
        <v>7742062.6366213299</v>
      </c>
      <c r="DC260" s="21">
        <v>3672012.3364512501</v>
      </c>
      <c r="DD260" s="21">
        <v>6394509.6981292404</v>
      </c>
      <c r="DE260" s="21">
        <v>5057268.8615362803</v>
      </c>
      <c r="DF260" s="21">
        <v>5542431.7801870704</v>
      </c>
      <c r="DG260" s="21">
        <v>2273122.8313492099</v>
      </c>
      <c r="DH260" s="21">
        <v>1387580.9927721</v>
      </c>
      <c r="DI260" s="21">
        <v>11929215.5100624</v>
      </c>
      <c r="DJ260" s="21">
        <v>1586123.8526077101</v>
      </c>
      <c r="DK260" s="21">
        <v>3486713.70564058</v>
      </c>
      <c r="DL260" s="21">
        <v>2895586.7091836799</v>
      </c>
      <c r="DM260" s="21">
        <v>5276914.0881519299</v>
      </c>
      <c r="DN260" s="21">
        <v>2293377.7385204099</v>
      </c>
      <c r="DO260" s="21">
        <v>3134287.8684807299</v>
      </c>
      <c r="DP260" s="21">
        <v>2913447.6533446601</v>
      </c>
      <c r="DQ260" s="21">
        <v>3849161.1333617</v>
      </c>
      <c r="DR260" s="21">
        <v>3033688.6836734698</v>
      </c>
      <c r="DS260" s="21">
        <v>4650041.7740929704</v>
      </c>
      <c r="DT260" s="21">
        <v>6479965.1883503404</v>
      </c>
      <c r="DU260" s="21">
        <v>704540.26587302994</v>
      </c>
      <c r="DV260" s="21">
        <v>4875516.9956065696</v>
      </c>
      <c r="DW260" s="21">
        <v>3692577.2634637398</v>
      </c>
      <c r="DX260" s="21">
        <v>2893706.8870464899</v>
      </c>
      <c r="DY260" s="21">
        <v>4562843.3174603302</v>
      </c>
      <c r="DZ260" s="21">
        <v>1154593.0001417401</v>
      </c>
      <c r="EA260" s="21">
        <v>1145533.80342971</v>
      </c>
      <c r="EB260" s="21">
        <v>3520112.0700113201</v>
      </c>
      <c r="EC260" s="21">
        <v>4737398.5208333097</v>
      </c>
      <c r="ED260" s="21">
        <v>5555203.3486394603</v>
      </c>
      <c r="EE260" s="21">
        <v>5905395.22137189</v>
      </c>
      <c r="EF260" s="21">
        <v>2860294.44486961</v>
      </c>
      <c r="EG260" s="21">
        <v>4721851.8110827496</v>
      </c>
      <c r="EH260" s="21">
        <v>2985296.8690476301</v>
      </c>
      <c r="EI260" s="21">
        <v>553282.94727891695</v>
      </c>
      <c r="EJ260" s="21">
        <v>1841818.7575113201</v>
      </c>
      <c r="EK260" s="21">
        <v>1177738.9787415001</v>
      </c>
      <c r="EL260" s="21">
        <v>6595001.4309807401</v>
      </c>
      <c r="EM260" s="21">
        <v>4900234.9948979598</v>
      </c>
      <c r="EN260" s="21">
        <v>3123684.9158163099</v>
      </c>
      <c r="EO260" s="21">
        <v>1752680.5420918199</v>
      </c>
      <c r="EP260" s="21">
        <v>2337795.0354308202</v>
      </c>
      <c r="EQ260" s="21">
        <v>2267876.5471938699</v>
      </c>
      <c r="ER260" s="21">
        <v>2733390.4333900199</v>
      </c>
      <c r="ES260" s="21">
        <v>952957.463435382</v>
      </c>
      <c r="ET260" s="21">
        <v>-200897.11876417699</v>
      </c>
      <c r="EU260" s="21">
        <v>8324501.1077097403</v>
      </c>
      <c r="EV260" s="21">
        <v>5130049.3623866299</v>
      </c>
      <c r="EW260" s="21">
        <v>5048258.5826247204</v>
      </c>
      <c r="EX260" s="21">
        <v>7638917.0257936604</v>
      </c>
      <c r="EY260" s="21">
        <v>2572261.8218537299</v>
      </c>
      <c r="EZ260" s="21">
        <v>4435564.4640022796</v>
      </c>
      <c r="FA260" s="21">
        <v>2649356.9090136001</v>
      </c>
      <c r="FB260" s="21">
        <v>1773490.3442460599</v>
      </c>
      <c r="FC260" s="21">
        <v>289682.17318594502</v>
      </c>
      <c r="FD260" s="21">
        <v>8283599.5093537401</v>
      </c>
      <c r="FE260" s="21">
        <v>6739311.6442743801</v>
      </c>
      <c r="FF260" s="22">
        <v>3472989.4508219999</v>
      </c>
    </row>
    <row r="261" spans="2:162" x14ac:dyDescent="0.2">
      <c r="B261" s="20"/>
      <c r="C261" s="21">
        <v>71</v>
      </c>
      <c r="D261" s="21">
        <v>1320766.1332199599</v>
      </c>
      <c r="E261" s="21">
        <v>5477607.9294217704</v>
      </c>
      <c r="F261" s="21">
        <v>2876073.9469954702</v>
      </c>
      <c r="G261" s="21">
        <v>4548115.7002550997</v>
      </c>
      <c r="H261" s="21">
        <v>2023509.3449546499</v>
      </c>
      <c r="I261" s="21">
        <v>6653867.6937358202</v>
      </c>
      <c r="J261" s="21">
        <v>2810774.20564058</v>
      </c>
      <c r="K261" s="21">
        <v>6413824.2108843504</v>
      </c>
      <c r="L261" s="21">
        <v>6586090.1668083798</v>
      </c>
      <c r="M261" s="21">
        <v>2527195.1901927399</v>
      </c>
      <c r="N261" s="21">
        <v>8044865.3579931902</v>
      </c>
      <c r="O261" s="21">
        <v>16471688.983134899</v>
      </c>
      <c r="P261" s="21">
        <v>922658.44231858896</v>
      </c>
      <c r="Q261" s="21">
        <v>2951785.3917233502</v>
      </c>
      <c r="R261" s="21">
        <v>3754440.6251417301</v>
      </c>
      <c r="S261" s="21">
        <v>2165529.24886622</v>
      </c>
      <c r="T261" s="21">
        <v>932957.47874149703</v>
      </c>
      <c r="U261" s="21">
        <v>1631313.8813775601</v>
      </c>
      <c r="V261" s="21">
        <v>1309213.2322845899</v>
      </c>
      <c r="W261" s="21">
        <v>5755898.7558106603</v>
      </c>
      <c r="X261" s="21">
        <v>3401101.87939343</v>
      </c>
      <c r="Y261" s="21">
        <v>737134.85204081202</v>
      </c>
      <c r="Z261" s="21">
        <v>2642196.5844671298</v>
      </c>
      <c r="AA261" s="21">
        <v>1237671.59807256</v>
      </c>
      <c r="AB261" s="21">
        <v>2549728.7739512501</v>
      </c>
      <c r="AC261" s="21">
        <v>3590799.18863378</v>
      </c>
      <c r="AD261" s="21">
        <v>2447929.8132086201</v>
      </c>
      <c r="AE261" s="21">
        <v>4283538.4957483103</v>
      </c>
      <c r="AF261" s="21">
        <v>3375347.03840703</v>
      </c>
      <c r="AG261" s="21">
        <v>4969721.46003401</v>
      </c>
      <c r="AH261" s="21">
        <v>4076283.7929421798</v>
      </c>
      <c r="AI261" s="21">
        <v>3127631.67219389</v>
      </c>
      <c r="AJ261" s="21">
        <v>3786610.6498015998</v>
      </c>
      <c r="AK261" s="21">
        <v>4974799.1801303802</v>
      </c>
      <c r="AL261" s="21">
        <v>6325136.0625</v>
      </c>
      <c r="AM261" s="21">
        <v>5483773.2458900204</v>
      </c>
      <c r="AN261" s="21">
        <v>7123132.5690192599</v>
      </c>
      <c r="AO261" s="21">
        <v>3901985.5487528401</v>
      </c>
      <c r="AP261" s="21">
        <v>1378750.8798185899</v>
      </c>
      <c r="AQ261" s="21">
        <v>4974003.4817176899</v>
      </c>
      <c r="AR261" s="21">
        <v>4847812.7569444496</v>
      </c>
      <c r="AS261" s="21">
        <v>4420898.8798185904</v>
      </c>
      <c r="AT261" s="21">
        <v>1605417.01573129</v>
      </c>
      <c r="AU261" s="21">
        <v>3270778.6224489799</v>
      </c>
      <c r="AV261" s="21">
        <v>1497754.9981575899</v>
      </c>
      <c r="AW261" s="21">
        <v>3333929.87060657</v>
      </c>
      <c r="AX261" s="21">
        <v>-79948.590702936097</v>
      </c>
      <c r="AY261" s="21">
        <v>1956678.1118197299</v>
      </c>
      <c r="AZ261" s="21">
        <v>2376459.32426304</v>
      </c>
      <c r="BA261" s="21">
        <v>7055292.3290816303</v>
      </c>
      <c r="BB261" s="21">
        <v>2128976.3493480701</v>
      </c>
      <c r="BC261" s="21">
        <v>3378561.1347789001</v>
      </c>
      <c r="BD261" s="21">
        <v>1961080.6112528399</v>
      </c>
      <c r="BE261" s="21">
        <v>154905.46641156101</v>
      </c>
      <c r="BF261" s="21">
        <v>2107416.1737528401</v>
      </c>
      <c r="BG261" s="21">
        <v>3813797.8364512501</v>
      </c>
      <c r="BH261" s="21">
        <v>4973847.5602324298</v>
      </c>
      <c r="BI261" s="21">
        <v>2960026.15079366</v>
      </c>
      <c r="BJ261" s="21">
        <v>3104808.9545068098</v>
      </c>
      <c r="BK261" s="21">
        <v>1354973.75736962</v>
      </c>
      <c r="BL261" s="21">
        <v>1795777.9936224399</v>
      </c>
      <c r="BM261" s="21">
        <v>3067230.7396542002</v>
      </c>
      <c r="BN261" s="21">
        <v>385586.76870746899</v>
      </c>
      <c r="BO261" s="21">
        <v>2334614.4122732398</v>
      </c>
      <c r="BP261" s="21">
        <v>6468751.0831916202</v>
      </c>
      <c r="BQ261" s="21">
        <v>2389076.1683673598</v>
      </c>
      <c r="BR261" s="21">
        <v>5345220.5705782296</v>
      </c>
      <c r="BS261" s="21">
        <v>4167909.6313775601</v>
      </c>
      <c r="BT261" s="21">
        <v>2317024.4776077098</v>
      </c>
      <c r="BU261" s="21">
        <v>6355118.2009637197</v>
      </c>
      <c r="BV261" s="21">
        <v>9025222.0864512604</v>
      </c>
      <c r="BW261" s="21">
        <v>7127778.73313493</v>
      </c>
      <c r="BX261" s="21">
        <v>9904363.4617346805</v>
      </c>
      <c r="BY261" s="21">
        <v>5206463.0362811703</v>
      </c>
      <c r="BZ261" s="21">
        <v>5768892.3866213104</v>
      </c>
      <c r="CA261" s="21">
        <v>3668312.9717970602</v>
      </c>
      <c r="CB261" s="21">
        <v>5078891.6731859501</v>
      </c>
      <c r="CC261" s="21">
        <v>1184197.76799887</v>
      </c>
      <c r="CD261" s="21">
        <v>4639850.5041099796</v>
      </c>
      <c r="CE261" s="21">
        <v>1798266.4314059</v>
      </c>
      <c r="CF261" s="21">
        <v>3850994.67899659</v>
      </c>
      <c r="CG261" s="21">
        <v>4252726.3392857201</v>
      </c>
      <c r="CH261" s="21">
        <v>3459889.94997166</v>
      </c>
      <c r="CI261" s="21">
        <v>5745991.8928571502</v>
      </c>
      <c r="CJ261" s="21">
        <v>2313490.49447279</v>
      </c>
      <c r="CK261" s="21">
        <v>7020351.6204648502</v>
      </c>
      <c r="CL261" s="21">
        <v>5784439.7569444496</v>
      </c>
      <c r="CM261" s="21">
        <v>7130208.69642857</v>
      </c>
      <c r="CN261" s="21">
        <v>7436182.4727891199</v>
      </c>
      <c r="CO261" s="21">
        <v>2758783.6055839099</v>
      </c>
      <c r="CP261" s="21">
        <v>3887855.3200113499</v>
      </c>
      <c r="CQ261" s="21">
        <v>3085560.33616781</v>
      </c>
      <c r="CR261" s="21">
        <v>642550.24532312201</v>
      </c>
      <c r="CS261" s="21">
        <v>2802760.0897108801</v>
      </c>
      <c r="CT261" s="21">
        <v>1311487.6343537399</v>
      </c>
      <c r="CU261" s="21">
        <v>1364078.89795919</v>
      </c>
      <c r="CV261" s="21">
        <v>5220798.4736394603</v>
      </c>
      <c r="CW261" s="21">
        <v>7006273.5442176899</v>
      </c>
      <c r="CX261" s="21">
        <v>1327287.1262755101</v>
      </c>
      <c r="CY261" s="21">
        <v>4822299.5144557804</v>
      </c>
      <c r="CZ261" s="21">
        <v>4074811.1313775498</v>
      </c>
      <c r="DA261" s="21">
        <v>3035841.3900226802</v>
      </c>
      <c r="DB261" s="21">
        <v>7578086.7585033802</v>
      </c>
      <c r="DC261" s="21">
        <v>3545578.2189626</v>
      </c>
      <c r="DD261" s="21">
        <v>6324406.5001417398</v>
      </c>
      <c r="DE261" s="21">
        <v>4736102.7250566902</v>
      </c>
      <c r="DF261" s="21">
        <v>5165334.4720804999</v>
      </c>
      <c r="DG261" s="21">
        <v>1909141.7970521599</v>
      </c>
      <c r="DH261" s="21">
        <v>1487750.13293651</v>
      </c>
      <c r="DI261" s="21">
        <v>11764187.5134637</v>
      </c>
      <c r="DJ261" s="21">
        <v>1311358.9404761901</v>
      </c>
      <c r="DK261" s="21">
        <v>3417705.4795918502</v>
      </c>
      <c r="DL261" s="21">
        <v>2767353.2040816201</v>
      </c>
      <c r="DM261" s="21">
        <v>5085980.5136054503</v>
      </c>
      <c r="DN261" s="21">
        <v>2244892.6276927399</v>
      </c>
      <c r="DO261" s="21">
        <v>3341891.1911848001</v>
      </c>
      <c r="DP261" s="21">
        <v>2960488.7651644102</v>
      </c>
      <c r="DQ261" s="21">
        <v>3951238.2874149401</v>
      </c>
      <c r="DR261" s="21">
        <v>3018219.9964569099</v>
      </c>
      <c r="DS261" s="21">
        <v>4757664.2976190504</v>
      </c>
      <c r="DT261" s="21">
        <v>6546859.6336451303</v>
      </c>
      <c r="DU261" s="21">
        <v>840255.55541384197</v>
      </c>
      <c r="DV261" s="21">
        <v>4839902.09056124</v>
      </c>
      <c r="DW261" s="21">
        <v>3729408.25170067</v>
      </c>
      <c r="DX261" s="21">
        <v>3033983.0031178999</v>
      </c>
      <c r="DY261" s="21">
        <v>4515531.1597222397</v>
      </c>
      <c r="DZ261" s="21">
        <v>1103481.0521541799</v>
      </c>
      <c r="EA261" s="21">
        <v>1305642.7711167799</v>
      </c>
      <c r="EB261" s="21">
        <v>3357646.4613095201</v>
      </c>
      <c r="EC261" s="21">
        <v>4853535.1685090698</v>
      </c>
      <c r="ED261" s="21">
        <v>5600321.48356009</v>
      </c>
      <c r="EE261" s="21">
        <v>6014720.9845521497</v>
      </c>
      <c r="EF261" s="21">
        <v>2878081.7559523899</v>
      </c>
      <c r="EG261" s="21">
        <v>4924194.0772392498</v>
      </c>
      <c r="EH261" s="21">
        <v>2938222.9773242599</v>
      </c>
      <c r="EI261" s="21">
        <v>615624.39101475501</v>
      </c>
      <c r="EJ261" s="21">
        <v>1881559.4074546399</v>
      </c>
      <c r="EK261" s="21">
        <v>1305888.6101190399</v>
      </c>
      <c r="EL261" s="21">
        <v>6689277.6825396698</v>
      </c>
      <c r="EM261" s="21">
        <v>4968886.7463151999</v>
      </c>
      <c r="EN261" s="21">
        <v>3176614.2692743801</v>
      </c>
      <c r="EO261" s="21">
        <v>1884926.2654478599</v>
      </c>
      <c r="EP261" s="21">
        <v>2488898.4715136299</v>
      </c>
      <c r="EQ261" s="21">
        <v>2564247.1523525999</v>
      </c>
      <c r="ER261" s="21">
        <v>3047669.9912131601</v>
      </c>
      <c r="ES261" s="21">
        <v>918806.38151927304</v>
      </c>
      <c r="ET261" s="21">
        <v>-270447.159863949</v>
      </c>
      <c r="EU261" s="21">
        <v>8320253.6271258602</v>
      </c>
      <c r="EV261" s="21">
        <v>4877884.29393424</v>
      </c>
      <c r="EW261" s="21">
        <v>4982143.5287698396</v>
      </c>
      <c r="EX261" s="21">
        <v>7444042.4060374098</v>
      </c>
      <c r="EY261" s="21">
        <v>2652058.7497165501</v>
      </c>
      <c r="EZ261" s="21">
        <v>4774333.3405612297</v>
      </c>
      <c r="FA261" s="21">
        <v>2705256.9631519299</v>
      </c>
      <c r="FB261" s="21">
        <v>1914951.0690192599</v>
      </c>
      <c r="FC261" s="21">
        <v>527585.38803856098</v>
      </c>
      <c r="FD261" s="21">
        <v>8118795.7723922897</v>
      </c>
      <c r="FE261" s="21">
        <v>6937615.6608560104</v>
      </c>
      <c r="FF261" s="22">
        <v>3546471.6509353798</v>
      </c>
    </row>
    <row r="262" spans="2:162" x14ac:dyDescent="0.2">
      <c r="B262" s="20"/>
      <c r="C262" s="21">
        <v>72</v>
      </c>
      <c r="D262" s="21">
        <v>1375376.40717119</v>
      </c>
      <c r="E262" s="21">
        <v>5265026.7674319698</v>
      </c>
      <c r="F262" s="21">
        <v>2678097.33942744</v>
      </c>
      <c r="G262" s="21">
        <v>4315268.8443877604</v>
      </c>
      <c r="H262" s="21">
        <v>1834895.8307823101</v>
      </c>
      <c r="I262" s="21">
        <v>6322393.8656462599</v>
      </c>
      <c r="J262" s="21">
        <v>2593725.7726757401</v>
      </c>
      <c r="K262" s="21">
        <v>5895911.3731575897</v>
      </c>
      <c r="L262" s="21">
        <v>6340707.0123299398</v>
      </c>
      <c r="M262" s="21">
        <v>2482043.0249433098</v>
      </c>
      <c r="N262" s="21">
        <v>7434716.8606859501</v>
      </c>
      <c r="O262" s="21">
        <v>14252588.7854308</v>
      </c>
      <c r="P262" s="21">
        <v>916182.29648526001</v>
      </c>
      <c r="Q262" s="21">
        <v>2642647.0025510201</v>
      </c>
      <c r="R262" s="21">
        <v>3664447.9231859399</v>
      </c>
      <c r="S262" s="21">
        <v>2035865.2080498801</v>
      </c>
      <c r="T262" s="21">
        <v>840843.61635486805</v>
      </c>
      <c r="U262" s="21">
        <v>1638245.37896825</v>
      </c>
      <c r="V262" s="21">
        <v>1307712.89526644</v>
      </c>
      <c r="W262" s="21">
        <v>5789449.5615079403</v>
      </c>
      <c r="X262" s="21">
        <v>3287429.3849206301</v>
      </c>
      <c r="Y262" s="21">
        <v>696852.19529478299</v>
      </c>
      <c r="Z262" s="21">
        <v>2657189.04095806</v>
      </c>
      <c r="AA262" s="21">
        <v>1289322.9416099801</v>
      </c>
      <c r="AB262" s="21">
        <v>2418559.7283163201</v>
      </c>
      <c r="AC262" s="21">
        <v>3494710.4396258402</v>
      </c>
      <c r="AD262" s="21">
        <v>2507939.7151360498</v>
      </c>
      <c r="AE262" s="21">
        <v>4199721.5493197301</v>
      </c>
      <c r="AF262" s="21">
        <v>3408164.4465702898</v>
      </c>
      <c r="AG262" s="21">
        <v>4929642.5015589604</v>
      </c>
      <c r="AH262" s="21">
        <v>3792800.9913548701</v>
      </c>
      <c r="AI262" s="21">
        <v>3009092.6591553101</v>
      </c>
      <c r="AJ262" s="21">
        <v>3655267.26006235</v>
      </c>
      <c r="AK262" s="21">
        <v>4876401.0277777798</v>
      </c>
      <c r="AL262" s="21">
        <v>6173327.5785147399</v>
      </c>
      <c r="AM262" s="21">
        <v>5391234.3309240304</v>
      </c>
      <c r="AN262" s="21">
        <v>6920298.5518707596</v>
      </c>
      <c r="AO262" s="21">
        <v>3724316.6570294802</v>
      </c>
      <c r="AP262" s="21">
        <v>1388205.98752834</v>
      </c>
      <c r="AQ262" s="21">
        <v>4785170.4576247204</v>
      </c>
      <c r="AR262" s="21">
        <v>4676626.8932823101</v>
      </c>
      <c r="AS262" s="21">
        <v>4345512.07256235</v>
      </c>
      <c r="AT262" s="21">
        <v>1601617.84906462</v>
      </c>
      <c r="AU262" s="21">
        <v>3194341.51856576</v>
      </c>
      <c r="AV262" s="21">
        <v>1472434.444161</v>
      </c>
      <c r="AW262" s="21">
        <v>3246469.34183675</v>
      </c>
      <c r="AX262" s="21">
        <v>-52149.991780042699</v>
      </c>
      <c r="AY262" s="21">
        <v>1888564.65603741</v>
      </c>
      <c r="AZ262" s="21">
        <v>2373657.6031745998</v>
      </c>
      <c r="BA262" s="21">
        <v>6845388.0858843597</v>
      </c>
      <c r="BB262" s="21">
        <v>2079832.3612528399</v>
      </c>
      <c r="BC262" s="21">
        <v>3402366.7913832199</v>
      </c>
      <c r="BD262" s="21">
        <v>1857015.6646825401</v>
      </c>
      <c r="BE262" s="21">
        <v>255583.537840128</v>
      </c>
      <c r="BF262" s="21">
        <v>2150796.5198412701</v>
      </c>
      <c r="BG262" s="21">
        <v>3776132.6499433098</v>
      </c>
      <c r="BH262" s="21">
        <v>4896819.2729591904</v>
      </c>
      <c r="BI262" s="21">
        <v>2826960.6696428498</v>
      </c>
      <c r="BJ262" s="21">
        <v>2999727.3622448999</v>
      </c>
      <c r="BK262" s="21">
        <v>1367204.94997166</v>
      </c>
      <c r="BL262" s="21">
        <v>1785225.8962584999</v>
      </c>
      <c r="BM262" s="21">
        <v>2931716.2538265302</v>
      </c>
      <c r="BN262" s="21">
        <v>296141.579790249</v>
      </c>
      <c r="BO262" s="21">
        <v>2555734.3055555499</v>
      </c>
      <c r="BP262" s="21">
        <v>6426267.1018990902</v>
      </c>
      <c r="BQ262" s="21">
        <v>2397465.29393426</v>
      </c>
      <c r="BR262" s="21">
        <v>5339685.9039115598</v>
      </c>
      <c r="BS262" s="21">
        <v>4076209.8137755101</v>
      </c>
      <c r="BT262" s="21">
        <v>2282060.3996598702</v>
      </c>
      <c r="BU262" s="21">
        <v>6169873.3594104396</v>
      </c>
      <c r="BV262" s="21">
        <v>8941379.0581065696</v>
      </c>
      <c r="BW262" s="21">
        <v>7034586.7668650802</v>
      </c>
      <c r="BX262" s="21">
        <v>9653710.4829931892</v>
      </c>
      <c r="BY262" s="21">
        <v>5179474.0933956802</v>
      </c>
      <c r="BZ262" s="21">
        <v>5747499.3045634897</v>
      </c>
      <c r="CA262" s="21">
        <v>3725433.5274943402</v>
      </c>
      <c r="CB262" s="21">
        <v>4978231.8908730298</v>
      </c>
      <c r="CC262" s="21">
        <v>1242158.2423469401</v>
      </c>
      <c r="CD262" s="21">
        <v>4633643.23993765</v>
      </c>
      <c r="CE262" s="21">
        <v>1926621.0109126901</v>
      </c>
      <c r="CF262" s="21">
        <v>3735693.0242347</v>
      </c>
      <c r="CG262" s="21">
        <v>4158196.9146825401</v>
      </c>
      <c r="CH262" s="21">
        <v>3323424.4435941</v>
      </c>
      <c r="CI262" s="21">
        <v>5580805.61649659</v>
      </c>
      <c r="CJ262" s="21">
        <v>2323823.1692176899</v>
      </c>
      <c r="CK262" s="21">
        <v>7115747.7898242604</v>
      </c>
      <c r="CL262" s="21">
        <v>5744777.1641156496</v>
      </c>
      <c r="CM262" s="21">
        <v>6959247.1135204099</v>
      </c>
      <c r="CN262" s="21">
        <v>7357382.3988095196</v>
      </c>
      <c r="CO262" s="21">
        <v>2725719.9546485199</v>
      </c>
      <c r="CP262" s="21">
        <v>3795693.6152210999</v>
      </c>
      <c r="CQ262" s="21">
        <v>2857494.54166666</v>
      </c>
      <c r="CR262" s="21">
        <v>788168.40532880998</v>
      </c>
      <c r="CS262" s="21">
        <v>2632161.7402210999</v>
      </c>
      <c r="CT262" s="21">
        <v>1384820.19756235</v>
      </c>
      <c r="CU262" s="21">
        <v>1263706.26176304</v>
      </c>
      <c r="CV262" s="21">
        <v>5031892.3184523704</v>
      </c>
      <c r="CW262" s="21">
        <v>6908631.6910430901</v>
      </c>
      <c r="CX262" s="21">
        <v>1274804.7947845899</v>
      </c>
      <c r="CY262" s="21">
        <v>4592916.05073696</v>
      </c>
      <c r="CZ262" s="21">
        <v>4127862.70719954</v>
      </c>
      <c r="DA262" s="21">
        <v>2890239.1994047598</v>
      </c>
      <c r="DB262" s="21">
        <v>7492517.9590419503</v>
      </c>
      <c r="DC262" s="21">
        <v>3447777.4822845901</v>
      </c>
      <c r="DD262" s="21">
        <v>6377342.0644841203</v>
      </c>
      <c r="DE262" s="21">
        <v>4446611.1041666605</v>
      </c>
      <c r="DF262" s="21">
        <v>4934810.6011904804</v>
      </c>
      <c r="DG262" s="21">
        <v>1489964.8072562399</v>
      </c>
      <c r="DH262" s="21">
        <v>1662092.53613946</v>
      </c>
      <c r="DI262" s="21">
        <v>11667799.469104299</v>
      </c>
      <c r="DJ262" s="21">
        <v>1201307.66340703</v>
      </c>
      <c r="DK262" s="21">
        <v>3214406.5659013698</v>
      </c>
      <c r="DL262" s="21">
        <v>2384306.5490362798</v>
      </c>
      <c r="DM262" s="21">
        <v>5009686.4017856997</v>
      </c>
      <c r="DN262" s="21">
        <v>2069554.55569728</v>
      </c>
      <c r="DO262" s="21">
        <v>3397605.2667233502</v>
      </c>
      <c r="DP262" s="21">
        <v>3004959.5772392298</v>
      </c>
      <c r="DQ262" s="21">
        <v>4226396.4978741398</v>
      </c>
      <c r="DR262" s="21">
        <v>3102329.3170351498</v>
      </c>
      <c r="DS262" s="21">
        <v>4782964.6438491903</v>
      </c>
      <c r="DT262" s="21">
        <v>6664813.7930839099</v>
      </c>
      <c r="DU262" s="21">
        <v>1086813.3154761901</v>
      </c>
      <c r="DV262" s="21">
        <v>4726644.4244614504</v>
      </c>
      <c r="DW262" s="21">
        <v>3750968.8164682402</v>
      </c>
      <c r="DX262" s="21">
        <v>3120308.9455782301</v>
      </c>
      <c r="DY262" s="21">
        <v>4421263.3113662004</v>
      </c>
      <c r="DZ262" s="21">
        <v>1163048.1043084001</v>
      </c>
      <c r="EA262" s="21">
        <v>1457601.29095806</v>
      </c>
      <c r="EB262" s="21">
        <v>3292807.9404761801</v>
      </c>
      <c r="EC262" s="21">
        <v>4988167.4787414996</v>
      </c>
      <c r="ED262" s="21">
        <v>5689995.8418367496</v>
      </c>
      <c r="EE262" s="21">
        <v>6136535.9784580497</v>
      </c>
      <c r="EF262" s="21">
        <v>2971665.2077664402</v>
      </c>
      <c r="EG262" s="21">
        <v>5069038.5552720996</v>
      </c>
      <c r="EH262" s="21">
        <v>2999577.8494897899</v>
      </c>
      <c r="EI262" s="21">
        <v>678088.70578232396</v>
      </c>
      <c r="EJ262" s="21">
        <v>1885628.89469954</v>
      </c>
      <c r="EK262" s="21">
        <v>1348006.4433106801</v>
      </c>
      <c r="EL262" s="21">
        <v>6834727.6488095196</v>
      </c>
      <c r="EM262" s="21">
        <v>4985453.6310941</v>
      </c>
      <c r="EN262" s="21">
        <v>3213180.5613662</v>
      </c>
      <c r="EO262" s="21">
        <v>1942322.5593820801</v>
      </c>
      <c r="EP262" s="21">
        <v>2519912.1924603302</v>
      </c>
      <c r="EQ262" s="21">
        <v>2739653.9496882102</v>
      </c>
      <c r="ER262" s="21">
        <v>3325677.5752551001</v>
      </c>
      <c r="ES262" s="21">
        <v>1096558.0775226799</v>
      </c>
      <c r="ET262" s="21">
        <v>-308563.18792515999</v>
      </c>
      <c r="EU262" s="21">
        <v>8160237.2939342596</v>
      </c>
      <c r="EV262" s="21">
        <v>4787179.5406745998</v>
      </c>
      <c r="EW262" s="21">
        <v>4882527.6291099796</v>
      </c>
      <c r="EX262" s="21">
        <v>7406054.11933106</v>
      </c>
      <c r="EY262" s="21">
        <v>2895696.6875</v>
      </c>
      <c r="EZ262" s="21">
        <v>5115756.8102324298</v>
      </c>
      <c r="FA262" s="21">
        <v>2841356.4484126898</v>
      </c>
      <c r="FB262" s="21">
        <v>1973972.72689909</v>
      </c>
      <c r="FC262" s="21">
        <v>849727.88818027102</v>
      </c>
      <c r="FD262" s="21">
        <v>8107985.9613095196</v>
      </c>
      <c r="FE262" s="21">
        <v>7182088.0799319698</v>
      </c>
      <c r="FF262" s="22">
        <v>3582242.69586168</v>
      </c>
    </row>
    <row r="263" spans="2:162" x14ac:dyDescent="0.2">
      <c r="B263" s="20"/>
      <c r="C263" s="21">
        <v>73</v>
      </c>
      <c r="D263" s="21">
        <v>1389521.3622449001</v>
      </c>
      <c r="E263" s="21">
        <v>5136139.73823696</v>
      </c>
      <c r="F263" s="21">
        <v>2512824.2324263002</v>
      </c>
      <c r="G263" s="21">
        <v>4110980.2301587299</v>
      </c>
      <c r="H263" s="21">
        <v>1794822.2953514799</v>
      </c>
      <c r="I263" s="21">
        <v>6121959.6994047603</v>
      </c>
      <c r="J263" s="21">
        <v>2321022.1133786901</v>
      </c>
      <c r="K263" s="21">
        <v>5481793.5824829899</v>
      </c>
      <c r="L263" s="21">
        <v>6130155.0250850301</v>
      </c>
      <c r="M263" s="21">
        <v>2411423.81930272</v>
      </c>
      <c r="N263" s="21">
        <v>6981494.5867347</v>
      </c>
      <c r="O263" s="21">
        <v>12401052.4817177</v>
      </c>
      <c r="P263" s="21">
        <v>928212.39257369901</v>
      </c>
      <c r="Q263" s="21">
        <v>2528968.6404478401</v>
      </c>
      <c r="R263" s="21">
        <v>3585145.73143424</v>
      </c>
      <c r="S263" s="21">
        <v>2101840.4114229102</v>
      </c>
      <c r="T263" s="21">
        <v>797268.20989228797</v>
      </c>
      <c r="U263" s="21">
        <v>1591087.0792233499</v>
      </c>
      <c r="V263" s="21">
        <v>1322010.34736395</v>
      </c>
      <c r="W263" s="21">
        <v>5798787.1743197301</v>
      </c>
      <c r="X263" s="21">
        <v>3116156.2508503301</v>
      </c>
      <c r="Y263" s="21">
        <v>693386.45280613005</v>
      </c>
      <c r="Z263" s="21">
        <v>2847138.69302721</v>
      </c>
      <c r="AA263" s="21">
        <v>1214381.6802721</v>
      </c>
      <c r="AB263" s="21">
        <v>2270776.9511054498</v>
      </c>
      <c r="AC263" s="21">
        <v>3560551.51459751</v>
      </c>
      <c r="AD263" s="21">
        <v>2447888.3405612302</v>
      </c>
      <c r="AE263" s="21">
        <v>4165131.4739229102</v>
      </c>
      <c r="AF263" s="21">
        <v>3369769.0817743698</v>
      </c>
      <c r="AG263" s="21">
        <v>4856941.12896825</v>
      </c>
      <c r="AH263" s="21">
        <v>3576556.0807823101</v>
      </c>
      <c r="AI263" s="21">
        <v>2794042.7607709798</v>
      </c>
      <c r="AJ263" s="21">
        <v>3615861.9696711898</v>
      </c>
      <c r="AK263" s="21">
        <v>4768326.3976757396</v>
      </c>
      <c r="AL263" s="21">
        <v>6087965.6441326598</v>
      </c>
      <c r="AM263" s="21">
        <v>5411501.0325963804</v>
      </c>
      <c r="AN263" s="21">
        <v>6677180.8095238199</v>
      </c>
      <c r="AO263" s="21">
        <v>3657549.10246599</v>
      </c>
      <c r="AP263" s="21">
        <v>1264301.32539682</v>
      </c>
      <c r="AQ263" s="21">
        <v>4661495.0942460299</v>
      </c>
      <c r="AR263" s="21">
        <v>4574188.6998299398</v>
      </c>
      <c r="AS263" s="21">
        <v>4324705.0060941</v>
      </c>
      <c r="AT263" s="21">
        <v>1561505.05413832</v>
      </c>
      <c r="AU263" s="21">
        <v>3202937.61933106</v>
      </c>
      <c r="AV263" s="21">
        <v>1548084.54180838</v>
      </c>
      <c r="AW263" s="21">
        <v>3146393.1764455698</v>
      </c>
      <c r="AX263" s="21">
        <v>-85099.0072278976</v>
      </c>
      <c r="AY263" s="21">
        <v>1944271.4321145101</v>
      </c>
      <c r="AZ263" s="21">
        <v>2394730.39753401</v>
      </c>
      <c r="BA263" s="21">
        <v>6628656.0364228804</v>
      </c>
      <c r="BB263" s="21">
        <v>1990960.5058106601</v>
      </c>
      <c r="BC263" s="21">
        <v>3465007.2857142799</v>
      </c>
      <c r="BD263" s="21">
        <v>1811940.2484410401</v>
      </c>
      <c r="BE263" s="21">
        <v>439254.26091268699</v>
      </c>
      <c r="BF263" s="21">
        <v>2271872.2084750501</v>
      </c>
      <c r="BG263" s="21">
        <v>3687342.0823412701</v>
      </c>
      <c r="BH263" s="21">
        <v>4980234.2318594204</v>
      </c>
      <c r="BI263" s="21">
        <v>2640007.1156462599</v>
      </c>
      <c r="BJ263" s="21">
        <v>2981795.0167233502</v>
      </c>
      <c r="BK263" s="21">
        <v>1322160.0707199599</v>
      </c>
      <c r="BL263" s="21">
        <v>1652162.8786847999</v>
      </c>
      <c r="BM263" s="21">
        <v>2720648.03996599</v>
      </c>
      <c r="BN263" s="21">
        <v>100715.124291375</v>
      </c>
      <c r="BO263" s="21">
        <v>2685415.25283447</v>
      </c>
      <c r="BP263" s="21">
        <v>6303670.5221088398</v>
      </c>
      <c r="BQ263" s="21">
        <v>2464593.30116212</v>
      </c>
      <c r="BR263" s="21">
        <v>5402346.4865362803</v>
      </c>
      <c r="BS263" s="21">
        <v>3877501.28273809</v>
      </c>
      <c r="BT263" s="21">
        <v>2184882.0273525999</v>
      </c>
      <c r="BU263" s="21">
        <v>5971328.7731009098</v>
      </c>
      <c r="BV263" s="21">
        <v>8778130.5359977502</v>
      </c>
      <c r="BW263" s="21">
        <v>7044629.67559525</v>
      </c>
      <c r="BX263" s="21">
        <v>9507968.3528911807</v>
      </c>
      <c r="BY263" s="21">
        <v>5009747.0049603302</v>
      </c>
      <c r="BZ263" s="21">
        <v>5655838.7356859501</v>
      </c>
      <c r="CA263" s="21">
        <v>3776736.04435942</v>
      </c>
      <c r="CB263" s="21">
        <v>4896521.9390589604</v>
      </c>
      <c r="CC263" s="21">
        <v>1224028.6901927399</v>
      </c>
      <c r="CD263" s="21">
        <v>4596057.7423469396</v>
      </c>
      <c r="CE263" s="21">
        <v>2124620.5579648502</v>
      </c>
      <c r="CF263" s="21">
        <v>3588780.7454648502</v>
      </c>
      <c r="CG263" s="21">
        <v>4146832.6561791301</v>
      </c>
      <c r="CH263" s="21">
        <v>3207126.34226191</v>
      </c>
      <c r="CI263" s="21">
        <v>5473786.5175737003</v>
      </c>
      <c r="CJ263" s="21">
        <v>2356924.0843254002</v>
      </c>
      <c r="CK263" s="21">
        <v>7044508.5382653</v>
      </c>
      <c r="CL263" s="21">
        <v>5595304.1643990902</v>
      </c>
      <c r="CM263" s="21">
        <v>6765702.8388605397</v>
      </c>
      <c r="CN263" s="21">
        <v>7363629.76289682</v>
      </c>
      <c r="CO263" s="21">
        <v>2702343.5603741598</v>
      </c>
      <c r="CP263" s="21">
        <v>3772127.50963719</v>
      </c>
      <c r="CQ263" s="21">
        <v>2728721.35416666</v>
      </c>
      <c r="CR263" s="21">
        <v>767975.61011906003</v>
      </c>
      <c r="CS263" s="21">
        <v>2585365.0817743698</v>
      </c>
      <c r="CT263" s="21">
        <v>1190442.85870181</v>
      </c>
      <c r="CU263" s="21">
        <v>1271240.28273809</v>
      </c>
      <c r="CV263" s="21">
        <v>5014888.1815476296</v>
      </c>
      <c r="CW263" s="21">
        <v>6754297.6985544097</v>
      </c>
      <c r="CX263" s="21">
        <v>1252824.6798469401</v>
      </c>
      <c r="CY263" s="21">
        <v>4276949.1261337902</v>
      </c>
      <c r="CZ263" s="21">
        <v>4211835.1692176796</v>
      </c>
      <c r="DA263" s="21">
        <v>2759478.0333049898</v>
      </c>
      <c r="DB263" s="21">
        <v>7545279.78443876</v>
      </c>
      <c r="DC263" s="21">
        <v>3367294.4805839099</v>
      </c>
      <c r="DD263" s="21">
        <v>6398149.5099206297</v>
      </c>
      <c r="DE263" s="21">
        <v>4144174.7093254002</v>
      </c>
      <c r="DF263" s="21">
        <v>4755835.3758503404</v>
      </c>
      <c r="DG263" s="21">
        <v>1182560.3531746001</v>
      </c>
      <c r="DH263" s="21">
        <v>1839409.10303289</v>
      </c>
      <c r="DI263" s="21">
        <v>11556534.6543367</v>
      </c>
      <c r="DJ263" s="21">
        <v>977894.28047052003</v>
      </c>
      <c r="DK263" s="21">
        <v>3168821.5066610002</v>
      </c>
      <c r="DL263" s="21">
        <v>2050329.8859126901</v>
      </c>
      <c r="DM263" s="21">
        <v>5060353.5481859501</v>
      </c>
      <c r="DN263" s="21">
        <v>2022032.8117913799</v>
      </c>
      <c r="DO263" s="21">
        <v>3479438.1301020398</v>
      </c>
      <c r="DP263" s="21">
        <v>3013716.92290249</v>
      </c>
      <c r="DQ263" s="21">
        <v>4358446.0433673598</v>
      </c>
      <c r="DR263" s="21">
        <v>3176425.1965702898</v>
      </c>
      <c r="DS263" s="21">
        <v>4761395.09963152</v>
      </c>
      <c r="DT263" s="21">
        <v>6713555.1961451303</v>
      </c>
      <c r="DU263" s="21">
        <v>1282938.0358560099</v>
      </c>
      <c r="DV263" s="21">
        <v>4695731.1414399203</v>
      </c>
      <c r="DW263" s="21">
        <v>3693095.32426304</v>
      </c>
      <c r="DX263" s="21">
        <v>3120818.1619897899</v>
      </c>
      <c r="DY263" s="21">
        <v>4457092.7174036196</v>
      </c>
      <c r="DZ263" s="21">
        <v>1269014.0076530599</v>
      </c>
      <c r="EA263" s="21">
        <v>1646777.9682539699</v>
      </c>
      <c r="EB263" s="21">
        <v>3229294.73724487</v>
      </c>
      <c r="EC263" s="21">
        <v>5253458.7746598702</v>
      </c>
      <c r="ED263" s="21">
        <v>5744226.9159580497</v>
      </c>
      <c r="EE263" s="21">
        <v>5987064.7845804999</v>
      </c>
      <c r="EF263" s="21">
        <v>2801351.76573131</v>
      </c>
      <c r="EG263" s="21">
        <v>5261708.4984410396</v>
      </c>
      <c r="EH263" s="21">
        <v>3153844.8034297102</v>
      </c>
      <c r="EI263" s="21">
        <v>643617.62981861795</v>
      </c>
      <c r="EJ263" s="21">
        <v>1735505.5989228799</v>
      </c>
      <c r="EK263" s="21">
        <v>1442445.0882936399</v>
      </c>
      <c r="EL263" s="21">
        <v>7065693.0228174599</v>
      </c>
      <c r="EM263" s="21">
        <v>4939158.9199262997</v>
      </c>
      <c r="EN263" s="21">
        <v>3305134.1391723198</v>
      </c>
      <c r="EO263" s="21">
        <v>2026177.9924886799</v>
      </c>
      <c r="EP263" s="21">
        <v>2458164.43693313</v>
      </c>
      <c r="EQ263" s="21">
        <v>3056914.54450113</v>
      </c>
      <c r="ER263" s="21">
        <v>3610505.30116212</v>
      </c>
      <c r="ES263" s="21">
        <v>1029884.70053856</v>
      </c>
      <c r="ET263" s="21">
        <v>-236533.74022109801</v>
      </c>
      <c r="EU263" s="21">
        <v>7916181.3302154196</v>
      </c>
      <c r="EV263" s="21">
        <v>4675478.6400226802</v>
      </c>
      <c r="EW263" s="21">
        <v>4896549.6337868404</v>
      </c>
      <c r="EX263" s="21">
        <v>7391849.4525226802</v>
      </c>
      <c r="EY263" s="21">
        <v>3299549.2420634902</v>
      </c>
      <c r="EZ263" s="21">
        <v>5433040.8958333395</v>
      </c>
      <c r="FA263" s="21">
        <v>2944689.5255102101</v>
      </c>
      <c r="FB263" s="21">
        <v>1966299.5588151801</v>
      </c>
      <c r="FC263" s="21">
        <v>1171882.1636904799</v>
      </c>
      <c r="FD263" s="21">
        <v>8055979.2244897904</v>
      </c>
      <c r="FE263" s="21">
        <v>7519214.0284863701</v>
      </c>
      <c r="FF263" s="22">
        <v>3624965.8001700598</v>
      </c>
    </row>
    <row r="264" spans="2:162" x14ac:dyDescent="0.2">
      <c r="B264" s="20"/>
      <c r="C264" s="21">
        <v>74</v>
      </c>
      <c r="D264" s="21">
        <v>1457661.5184240299</v>
      </c>
      <c r="E264" s="21">
        <v>4967550.9879535101</v>
      </c>
      <c r="F264" s="21">
        <v>2403005.0826247199</v>
      </c>
      <c r="G264" s="21">
        <v>3917162.67460318</v>
      </c>
      <c r="H264" s="21">
        <v>1748957.69260204</v>
      </c>
      <c r="I264" s="21">
        <v>5934797.7658730298</v>
      </c>
      <c r="J264" s="21">
        <v>1981738.2722505601</v>
      </c>
      <c r="K264" s="21">
        <v>5170017.3747165697</v>
      </c>
      <c r="L264" s="21">
        <v>5972743.7864229102</v>
      </c>
      <c r="M264" s="21">
        <v>2504623.63180272</v>
      </c>
      <c r="N264" s="21">
        <v>6743639.7728174599</v>
      </c>
      <c r="O264" s="21">
        <v>10837867.725481899</v>
      </c>
      <c r="P264" s="21">
        <v>924950.40164399205</v>
      </c>
      <c r="Q264" s="21">
        <v>2369328.8285147399</v>
      </c>
      <c r="R264" s="21">
        <v>3548023.1622732398</v>
      </c>
      <c r="S264" s="21">
        <v>2118541.9863945502</v>
      </c>
      <c r="T264" s="21">
        <v>764609.86408731295</v>
      </c>
      <c r="U264" s="21">
        <v>1644834.9947562399</v>
      </c>
      <c r="V264" s="21">
        <v>1204469.1510770901</v>
      </c>
      <c r="W264" s="21">
        <v>5722272.3888888797</v>
      </c>
      <c r="X264" s="21">
        <v>2888152.9941893402</v>
      </c>
      <c r="Y264" s="21">
        <v>627992.07114513195</v>
      </c>
      <c r="Z264" s="21">
        <v>2918991.0918367398</v>
      </c>
      <c r="AA264" s="21">
        <v>1215400.8870464901</v>
      </c>
      <c r="AB264" s="21">
        <v>2249445.1128117898</v>
      </c>
      <c r="AC264" s="21">
        <v>3512450.4685374098</v>
      </c>
      <c r="AD264" s="21">
        <v>2458954.8391439901</v>
      </c>
      <c r="AE264" s="21">
        <v>4130758.4461451299</v>
      </c>
      <c r="AF264" s="21">
        <v>3332316.15660431</v>
      </c>
      <c r="AG264" s="21">
        <v>4862476.3337585004</v>
      </c>
      <c r="AH264" s="21">
        <v>3395033.53160431</v>
      </c>
      <c r="AI264" s="21">
        <v>2567395.2502834499</v>
      </c>
      <c r="AJ264" s="21">
        <v>3446409.3724489799</v>
      </c>
      <c r="AK264" s="21">
        <v>4766969.2704081498</v>
      </c>
      <c r="AL264" s="21">
        <v>5947227.7661564704</v>
      </c>
      <c r="AM264" s="21">
        <v>5232387.4807256302</v>
      </c>
      <c r="AN264" s="21">
        <v>6505493.0001417398</v>
      </c>
      <c r="AO264" s="21">
        <v>3569943.38392857</v>
      </c>
      <c r="AP264" s="21">
        <v>1180333.62670068</v>
      </c>
      <c r="AQ264" s="21">
        <v>4487462.8751417296</v>
      </c>
      <c r="AR264" s="21">
        <v>4446076.6264172196</v>
      </c>
      <c r="AS264" s="21">
        <v>4289313.6030328702</v>
      </c>
      <c r="AT264" s="21">
        <v>1542777.3066893399</v>
      </c>
      <c r="AU264" s="21">
        <v>3142593.0873015998</v>
      </c>
      <c r="AV264" s="21">
        <v>1581997.9896541999</v>
      </c>
      <c r="AW264" s="21">
        <v>3164024.1753118001</v>
      </c>
      <c r="AX264" s="21">
        <v>-37744.350340127901</v>
      </c>
      <c r="AY264" s="21">
        <v>2001914.83772676</v>
      </c>
      <c r="AZ264" s="21">
        <v>2315056.53387187</v>
      </c>
      <c r="BA264" s="21">
        <v>6483565.1998299398</v>
      </c>
      <c r="BB264" s="21">
        <v>1903489.15830499</v>
      </c>
      <c r="BC264" s="21">
        <v>3518436.5233843499</v>
      </c>
      <c r="BD264" s="21">
        <v>1755898.85473356</v>
      </c>
      <c r="BE264" s="21">
        <v>560826.11011906003</v>
      </c>
      <c r="BF264" s="21">
        <v>2385637.5267857201</v>
      </c>
      <c r="BG264" s="21">
        <v>3602754.7349773198</v>
      </c>
      <c r="BH264" s="21">
        <v>5011053.3782596299</v>
      </c>
      <c r="BI264" s="21">
        <v>2538824.6631235899</v>
      </c>
      <c r="BJ264" s="21">
        <v>2911286.2226474001</v>
      </c>
      <c r="BK264" s="21">
        <v>1306738.6139455901</v>
      </c>
      <c r="BL264" s="21">
        <v>1659888.38180272</v>
      </c>
      <c r="BM264" s="21">
        <v>2555380.0277777798</v>
      </c>
      <c r="BN264" s="21">
        <v>98473.666524946704</v>
      </c>
      <c r="BO264" s="21">
        <v>2956672.1023242599</v>
      </c>
      <c r="BP264" s="21">
        <v>6184091.2966269702</v>
      </c>
      <c r="BQ264" s="21">
        <v>2379067.6044501099</v>
      </c>
      <c r="BR264" s="21">
        <v>5305015.5932539701</v>
      </c>
      <c r="BS264" s="21">
        <v>3561729.0595238102</v>
      </c>
      <c r="BT264" s="21">
        <v>1985711.1241496699</v>
      </c>
      <c r="BU264" s="21">
        <v>5792843.9705215404</v>
      </c>
      <c r="BV264" s="21">
        <v>8599879.2898242492</v>
      </c>
      <c r="BW264" s="21">
        <v>6819250.2694161199</v>
      </c>
      <c r="BX264" s="21">
        <v>9384575.7689909302</v>
      </c>
      <c r="BY264" s="21">
        <v>5073873.5066609997</v>
      </c>
      <c r="BZ264" s="21">
        <v>5695448.7604875304</v>
      </c>
      <c r="CA264" s="21">
        <v>3792781.8348922902</v>
      </c>
      <c r="CB264" s="21">
        <v>4836019.7346938699</v>
      </c>
      <c r="CC264" s="21">
        <v>1298264.8554421801</v>
      </c>
      <c r="CD264" s="21">
        <v>4585036.5942460299</v>
      </c>
      <c r="CE264" s="21">
        <v>2179361.6415816201</v>
      </c>
      <c r="CF264" s="21">
        <v>3471280.10133219</v>
      </c>
      <c r="CG264" s="21">
        <v>4188221.0586734698</v>
      </c>
      <c r="CH264" s="21">
        <v>3093185.0188492099</v>
      </c>
      <c r="CI264" s="21">
        <v>5323266.2536848001</v>
      </c>
      <c r="CJ264" s="21">
        <v>2310376.0133219999</v>
      </c>
      <c r="CK264" s="21">
        <v>7034849.3670634897</v>
      </c>
      <c r="CL264" s="21">
        <v>5595250.46003401</v>
      </c>
      <c r="CM264" s="21">
        <v>6662991.6271258397</v>
      </c>
      <c r="CN264" s="21">
        <v>7376882.7535430901</v>
      </c>
      <c r="CO264" s="21">
        <v>2720221.5702947802</v>
      </c>
      <c r="CP264" s="21">
        <v>3640876.8409863999</v>
      </c>
      <c r="CQ264" s="21">
        <v>2660908.7271825401</v>
      </c>
      <c r="CR264" s="21">
        <v>733222.19160997903</v>
      </c>
      <c r="CS264" s="21">
        <v>2631465.8948412701</v>
      </c>
      <c r="CT264" s="21">
        <v>1123855.75552721</v>
      </c>
      <c r="CU264" s="21">
        <v>1256224.64186509</v>
      </c>
      <c r="CV264" s="21">
        <v>4983595.1866496699</v>
      </c>
      <c r="CW264" s="21">
        <v>6713084.7806122499</v>
      </c>
      <c r="CX264" s="21">
        <v>1193868.5491780001</v>
      </c>
      <c r="CY264" s="21">
        <v>3981035.2175453501</v>
      </c>
      <c r="CZ264" s="21">
        <v>4416360.4702381203</v>
      </c>
      <c r="DA264" s="21">
        <v>2534290.5676020398</v>
      </c>
      <c r="DB264" s="21">
        <v>7419905.8592686998</v>
      </c>
      <c r="DC264" s="21">
        <v>3192638.3550170101</v>
      </c>
      <c r="DD264" s="21">
        <v>6477540.1105442103</v>
      </c>
      <c r="DE264" s="21">
        <v>3934873.92899659</v>
      </c>
      <c r="DF264" s="21">
        <v>4779168.51969954</v>
      </c>
      <c r="DG264" s="21">
        <v>1150180.1663832201</v>
      </c>
      <c r="DH264" s="21">
        <v>1987817.3897392501</v>
      </c>
      <c r="DI264" s="21">
        <v>11527064.6607143</v>
      </c>
      <c r="DJ264" s="21">
        <v>672502.87457483995</v>
      </c>
      <c r="DK264" s="21">
        <v>3100149.5697279</v>
      </c>
      <c r="DL264" s="21">
        <v>1623107.80399659</v>
      </c>
      <c r="DM264" s="21">
        <v>5094878.5248015802</v>
      </c>
      <c r="DN264" s="21">
        <v>1980979.1822562399</v>
      </c>
      <c r="DO264" s="21">
        <v>3519645.3740079398</v>
      </c>
      <c r="DP264" s="21">
        <v>3129920.6808389998</v>
      </c>
      <c r="DQ264" s="21">
        <v>4562263.7070578001</v>
      </c>
      <c r="DR264" s="21">
        <v>3233181.2120181299</v>
      </c>
      <c r="DS264" s="21">
        <v>4766042.3041383</v>
      </c>
      <c r="DT264" s="21">
        <v>6763994.92743765</v>
      </c>
      <c r="DU264" s="21">
        <v>1404829.0007086201</v>
      </c>
      <c r="DV264" s="21">
        <v>4621234.3459467003</v>
      </c>
      <c r="DW264" s="21">
        <v>3751171.55229592</v>
      </c>
      <c r="DX264" s="21">
        <v>3185162.66383219</v>
      </c>
      <c r="DY264" s="21">
        <v>4395688.3416950097</v>
      </c>
      <c r="DZ264" s="21">
        <v>1424513.05853176</v>
      </c>
      <c r="EA264" s="21">
        <v>1940794.35416666</v>
      </c>
      <c r="EB264" s="21">
        <v>3219051.8465136299</v>
      </c>
      <c r="EC264" s="21">
        <v>5354741.6587301604</v>
      </c>
      <c r="ED264" s="21">
        <v>5946102.8990929704</v>
      </c>
      <c r="EE264" s="21">
        <v>5978351.4862528099</v>
      </c>
      <c r="EF264" s="21">
        <v>2705903.4516723198</v>
      </c>
      <c r="EG264" s="21">
        <v>5318268.4926303905</v>
      </c>
      <c r="EH264" s="21">
        <v>3240624.82893991</v>
      </c>
      <c r="EI264" s="21">
        <v>675311.93225625204</v>
      </c>
      <c r="EJ264" s="21">
        <v>1624522.3786848199</v>
      </c>
      <c r="EK264" s="21">
        <v>1421285.19146824</v>
      </c>
      <c r="EL264" s="21">
        <v>7197116.50623581</v>
      </c>
      <c r="EM264" s="21">
        <v>5031509.5206916202</v>
      </c>
      <c r="EN264" s="21">
        <v>3366369.8587018298</v>
      </c>
      <c r="EO264" s="21">
        <v>2078849.65306124</v>
      </c>
      <c r="EP264" s="21">
        <v>2436007.27409297</v>
      </c>
      <c r="EQ264" s="21">
        <v>3327162.69642857</v>
      </c>
      <c r="ER264" s="21">
        <v>3806188.66496599</v>
      </c>
      <c r="ES264" s="21">
        <v>1107993.4292800401</v>
      </c>
      <c r="ET264" s="21">
        <v>-131510.65830498899</v>
      </c>
      <c r="EU264" s="21">
        <v>7807836.6284013698</v>
      </c>
      <c r="EV264" s="21">
        <v>4628497.0761054503</v>
      </c>
      <c r="EW264" s="21">
        <v>4897520.2519841203</v>
      </c>
      <c r="EX264" s="21">
        <v>7426054.3501984002</v>
      </c>
      <c r="EY264" s="21">
        <v>3699272.5793650802</v>
      </c>
      <c r="EZ264" s="21">
        <v>5618250.0736961504</v>
      </c>
      <c r="FA264" s="21">
        <v>3109104.72420634</v>
      </c>
      <c r="FB264" s="21">
        <v>1949968.2172618799</v>
      </c>
      <c r="FC264" s="21">
        <v>1343685.875</v>
      </c>
      <c r="FD264" s="21">
        <v>7987228.6476757396</v>
      </c>
      <c r="FE264" s="21">
        <v>7650930.5049603302</v>
      </c>
      <c r="FF264" s="22">
        <v>3701425.4070294802</v>
      </c>
    </row>
    <row r="265" spans="2:162" x14ac:dyDescent="0.2">
      <c r="B265" s="20"/>
      <c r="C265" s="21">
        <v>75</v>
      </c>
      <c r="D265" s="21">
        <v>1282975.6269841201</v>
      </c>
      <c r="E265" s="21">
        <v>4835943.97845806</v>
      </c>
      <c r="F265" s="21">
        <v>2260834.3701814101</v>
      </c>
      <c r="G265" s="21">
        <v>3792288.8058389998</v>
      </c>
      <c r="H265" s="21">
        <v>1699465.8465136001</v>
      </c>
      <c r="I265" s="21">
        <v>5744516.4977324298</v>
      </c>
      <c r="J265" s="21">
        <v>1817352.6884920599</v>
      </c>
      <c r="K265" s="21">
        <v>4847198.1628401298</v>
      </c>
      <c r="L265" s="21">
        <v>5829312.1196145099</v>
      </c>
      <c r="M265" s="21">
        <v>2482875.3795351498</v>
      </c>
      <c r="N265" s="21">
        <v>6480167.6459750496</v>
      </c>
      <c r="O265" s="21">
        <v>9675832.9615929704</v>
      </c>
      <c r="P265" s="21">
        <v>988721.19614513195</v>
      </c>
      <c r="Q265" s="21">
        <v>2205603.2691326598</v>
      </c>
      <c r="R265" s="21">
        <v>3573245.3337584999</v>
      </c>
      <c r="S265" s="21">
        <v>2124201.7986111199</v>
      </c>
      <c r="T265" s="21">
        <v>760414.43381519604</v>
      </c>
      <c r="U265" s="21">
        <v>1570800.8527494399</v>
      </c>
      <c r="V265" s="21">
        <v>1173775.8662131601</v>
      </c>
      <c r="W265" s="21">
        <v>5609946.7796201902</v>
      </c>
      <c r="X265" s="21">
        <v>2816295.3762755101</v>
      </c>
      <c r="Y265" s="21">
        <v>605202.39852607297</v>
      </c>
      <c r="Z265" s="21">
        <v>2878854.4006519299</v>
      </c>
      <c r="AA265" s="21">
        <v>1175258.98072563</v>
      </c>
      <c r="AB265" s="21">
        <v>2084819.73526077</v>
      </c>
      <c r="AC265" s="21">
        <v>3432893.4618764101</v>
      </c>
      <c r="AD265" s="21">
        <v>2496474.7756519299</v>
      </c>
      <c r="AE265" s="21">
        <v>4137029.73030046</v>
      </c>
      <c r="AF265" s="21">
        <v>3318685.6340702898</v>
      </c>
      <c r="AG265" s="21">
        <v>4756637.5633503404</v>
      </c>
      <c r="AH265" s="21">
        <v>3287007.3460884402</v>
      </c>
      <c r="AI265" s="21">
        <v>2548326.67063493</v>
      </c>
      <c r="AJ265" s="21">
        <v>3384837.24319728</v>
      </c>
      <c r="AK265" s="21">
        <v>4669700.2838718696</v>
      </c>
      <c r="AL265" s="21">
        <v>5932837.6921768803</v>
      </c>
      <c r="AM265" s="21">
        <v>5125819.5092120199</v>
      </c>
      <c r="AN265" s="21">
        <v>6318447.9598923</v>
      </c>
      <c r="AO265" s="21">
        <v>3469491.0510204099</v>
      </c>
      <c r="AP265" s="21">
        <v>1059080.1128117901</v>
      </c>
      <c r="AQ265" s="21">
        <v>4294058.5719954697</v>
      </c>
      <c r="AR265" s="21">
        <v>4348616.8866213104</v>
      </c>
      <c r="AS265" s="21">
        <v>4385539.2799036196</v>
      </c>
      <c r="AT265" s="21">
        <v>1577962.4012188199</v>
      </c>
      <c r="AU265" s="21">
        <v>3052185.9114229102</v>
      </c>
      <c r="AV265" s="21">
        <v>1544543.1814059</v>
      </c>
      <c r="AW265" s="21">
        <v>3040788.4970238199</v>
      </c>
      <c r="AX265" s="21">
        <v>-70650.222930848598</v>
      </c>
      <c r="AY265" s="21">
        <v>2059199.0352891199</v>
      </c>
      <c r="AZ265" s="21">
        <v>2453821.5365646202</v>
      </c>
      <c r="BA265" s="21">
        <v>6319364.4686791301</v>
      </c>
      <c r="BB265" s="21">
        <v>1947247.2402210999</v>
      </c>
      <c r="BC265" s="21">
        <v>3564233.2872732398</v>
      </c>
      <c r="BD265" s="21">
        <v>1792505.3307823101</v>
      </c>
      <c r="BE265" s="21">
        <v>712207.05966553104</v>
      </c>
      <c r="BF265" s="21">
        <v>2456404.9427437601</v>
      </c>
      <c r="BG265" s="21">
        <v>3481625.35700113</v>
      </c>
      <c r="BH265" s="21">
        <v>5058690.9352324298</v>
      </c>
      <c r="BI265" s="21">
        <v>2451484.2151360498</v>
      </c>
      <c r="BJ265" s="21">
        <v>2714572.5021258402</v>
      </c>
      <c r="BK265" s="21">
        <v>1409975.20833334</v>
      </c>
      <c r="BL265" s="21">
        <v>1599235.95393991</v>
      </c>
      <c r="BM265" s="21">
        <v>2476853.35685942</v>
      </c>
      <c r="BN265" s="21">
        <v>59837.979166656703</v>
      </c>
      <c r="BO265" s="21">
        <v>3005473.1917516901</v>
      </c>
      <c r="BP265" s="21">
        <v>6176943.2752267597</v>
      </c>
      <c r="BQ265" s="21">
        <v>2331351.6962868599</v>
      </c>
      <c r="BR265" s="21">
        <v>5285645.9624433098</v>
      </c>
      <c r="BS265" s="21">
        <v>3486800.6488095201</v>
      </c>
      <c r="BT265" s="21">
        <v>1917351.2440476301</v>
      </c>
      <c r="BU265" s="21">
        <v>5567140.2175453501</v>
      </c>
      <c r="BV265" s="21">
        <v>8401393.0649093091</v>
      </c>
      <c r="BW265" s="21">
        <v>6825001.5134637402</v>
      </c>
      <c r="BX265" s="21">
        <v>9367754.5660430808</v>
      </c>
      <c r="BY265" s="21">
        <v>5089298.8358843597</v>
      </c>
      <c r="BZ265" s="21">
        <v>5621010.0579648502</v>
      </c>
      <c r="CA265" s="21">
        <v>3743732.69316894</v>
      </c>
      <c r="CB265" s="21">
        <v>4742989.0058106603</v>
      </c>
      <c r="CC265" s="21">
        <v>1365975.89654194</v>
      </c>
      <c r="CD265" s="21">
        <v>4641727.6248582797</v>
      </c>
      <c r="CE265" s="21">
        <v>2230873.74036281</v>
      </c>
      <c r="CF265" s="21">
        <v>3363596.3316326598</v>
      </c>
      <c r="CG265" s="21">
        <v>4255727.0564059</v>
      </c>
      <c r="CH265" s="21">
        <v>2920321.7253401298</v>
      </c>
      <c r="CI265" s="21">
        <v>5207313.6313775601</v>
      </c>
      <c r="CJ265" s="21">
        <v>2334427.5025510201</v>
      </c>
      <c r="CK265" s="21">
        <v>7043646.0236678096</v>
      </c>
      <c r="CL265" s="21">
        <v>5500153.1074262997</v>
      </c>
      <c r="CM265" s="21">
        <v>6500271.4624433098</v>
      </c>
      <c r="CN265" s="21">
        <v>7131365.9865362803</v>
      </c>
      <c r="CO265" s="21">
        <v>2676982.35643424</v>
      </c>
      <c r="CP265" s="21">
        <v>3688202.1828231202</v>
      </c>
      <c r="CQ265" s="21">
        <v>2596576.4733560099</v>
      </c>
      <c r="CR265" s="21">
        <v>772855.24688209605</v>
      </c>
      <c r="CS265" s="21">
        <v>2564845.0864512501</v>
      </c>
      <c r="CT265" s="21">
        <v>1148814.9325396901</v>
      </c>
      <c r="CU265" s="21">
        <v>1176746.5746882099</v>
      </c>
      <c r="CV265" s="21">
        <v>4915822.6604308505</v>
      </c>
      <c r="CW265" s="21">
        <v>6550499.0490362803</v>
      </c>
      <c r="CX265" s="21">
        <v>1215818.0612244899</v>
      </c>
      <c r="CY265" s="21">
        <v>3728435.2935090698</v>
      </c>
      <c r="CZ265" s="21">
        <v>4573009.3428288102</v>
      </c>
      <c r="DA265" s="21">
        <v>2495762.98426871</v>
      </c>
      <c r="DB265" s="21">
        <v>7535088.4732143003</v>
      </c>
      <c r="DC265" s="21">
        <v>3048075.0233843499</v>
      </c>
      <c r="DD265" s="21">
        <v>6453412.3251133896</v>
      </c>
      <c r="DE265" s="21">
        <v>3651113.8912981902</v>
      </c>
      <c r="DF265" s="21">
        <v>4659690.4264455903</v>
      </c>
      <c r="DG265" s="21">
        <v>1167722.5435090701</v>
      </c>
      <c r="DH265" s="21">
        <v>2162218.8805272002</v>
      </c>
      <c r="DI265" s="21">
        <v>11546509.264455801</v>
      </c>
      <c r="DJ265" s="21">
        <v>359567.249149665</v>
      </c>
      <c r="DK265" s="21">
        <v>3058804.94642857</v>
      </c>
      <c r="DL265" s="21">
        <v>1240255.94713719</v>
      </c>
      <c r="DM265" s="21">
        <v>5298639.5398242502</v>
      </c>
      <c r="DN265" s="21">
        <v>1937039.7481575899</v>
      </c>
      <c r="DO265" s="21">
        <v>3498693.2698412701</v>
      </c>
      <c r="DP265" s="21">
        <v>3277055.1981292502</v>
      </c>
      <c r="DQ265" s="21">
        <v>4618806.01133788</v>
      </c>
      <c r="DR265" s="21">
        <v>3357266.5959467101</v>
      </c>
      <c r="DS265" s="21">
        <v>4744396.6672335602</v>
      </c>
      <c r="DT265" s="21">
        <v>6711028.0748299398</v>
      </c>
      <c r="DU265" s="21">
        <v>1716184.2711167799</v>
      </c>
      <c r="DV265" s="21">
        <v>4716899.8638038598</v>
      </c>
      <c r="DW265" s="21">
        <v>3669325.8126417398</v>
      </c>
      <c r="DX265" s="21">
        <v>3309316.8404195001</v>
      </c>
      <c r="DY265" s="21">
        <v>4445478.1662414996</v>
      </c>
      <c r="DZ265" s="21">
        <v>1628079.2524093101</v>
      </c>
      <c r="EA265" s="21">
        <v>2266578.8021542002</v>
      </c>
      <c r="EB265" s="21">
        <v>3177542.5239512599</v>
      </c>
      <c r="EC265" s="21">
        <v>5509611.1262755096</v>
      </c>
      <c r="ED265" s="21">
        <v>6191943.3983843504</v>
      </c>
      <c r="EE265" s="21">
        <v>6095787.6840986302</v>
      </c>
      <c r="EF265" s="21">
        <v>2659145.70549887</v>
      </c>
      <c r="EG265" s="21">
        <v>5326514.4838435398</v>
      </c>
      <c r="EH265" s="21">
        <v>3369904.6308106598</v>
      </c>
      <c r="EI265" s="21">
        <v>652381.01743197395</v>
      </c>
      <c r="EJ265" s="21">
        <v>1484715.1017573799</v>
      </c>
      <c r="EK265" s="21">
        <v>1487573.28202948</v>
      </c>
      <c r="EL265" s="21">
        <v>7470099.5915532997</v>
      </c>
      <c r="EM265" s="21">
        <v>4991003.4941893397</v>
      </c>
      <c r="EN265" s="21">
        <v>3456337.3356009098</v>
      </c>
      <c r="EO265" s="21">
        <v>2242117.6955782501</v>
      </c>
      <c r="EP265" s="21">
        <v>2329352.5137471901</v>
      </c>
      <c r="EQ265" s="21">
        <v>3620522.6016156501</v>
      </c>
      <c r="ER265" s="21">
        <v>3972834.9095804999</v>
      </c>
      <c r="ES265" s="21">
        <v>1118216.2273242599</v>
      </c>
      <c r="ET265" s="21">
        <v>-84655.580073699399</v>
      </c>
      <c r="EU265" s="21">
        <v>7543690.9651360502</v>
      </c>
      <c r="EV265" s="21">
        <v>4661994.3545918502</v>
      </c>
      <c r="EW265" s="21">
        <v>4868963.6387471603</v>
      </c>
      <c r="EX265" s="21">
        <v>7286017.1017573802</v>
      </c>
      <c r="EY265" s="21">
        <v>4121754.0649092901</v>
      </c>
      <c r="EZ265" s="21">
        <v>5735334.93353175</v>
      </c>
      <c r="FA265" s="21">
        <v>3220527.8022959102</v>
      </c>
      <c r="FB265" s="21">
        <v>2055453.0636338</v>
      </c>
      <c r="FC265" s="21">
        <v>1463509.9790249499</v>
      </c>
      <c r="FD265" s="21">
        <v>7968356.6574546602</v>
      </c>
      <c r="FE265" s="21">
        <v>7806910.4584750496</v>
      </c>
      <c r="FF265" s="22">
        <v>3844773.1285430901</v>
      </c>
    </row>
    <row r="266" spans="2:162" x14ac:dyDescent="0.2">
      <c r="B266" s="20"/>
      <c r="C266" s="21">
        <v>76</v>
      </c>
      <c r="D266" s="21">
        <v>1117359.8696145101</v>
      </c>
      <c r="E266" s="21">
        <v>4712932.0368480701</v>
      </c>
      <c r="F266" s="21">
        <v>2122620.9817176899</v>
      </c>
      <c r="G266" s="21">
        <v>3610886.8837868399</v>
      </c>
      <c r="H266" s="21">
        <v>1757195.77536848</v>
      </c>
      <c r="I266" s="21">
        <v>5657432.4761904804</v>
      </c>
      <c r="J266" s="21">
        <v>1679139.8133503301</v>
      </c>
      <c r="K266" s="21">
        <v>4604021.9413265297</v>
      </c>
      <c r="L266" s="21">
        <v>5775577.7006802699</v>
      </c>
      <c r="M266" s="21">
        <v>2595091.31930272</v>
      </c>
      <c r="N266" s="21">
        <v>6330308.4047619104</v>
      </c>
      <c r="O266" s="21">
        <v>8709230.9404761903</v>
      </c>
      <c r="P266" s="21">
        <v>939179.49192176806</v>
      </c>
      <c r="Q266" s="21">
        <v>2091155.5318877499</v>
      </c>
      <c r="R266" s="21">
        <v>3496727.8677721</v>
      </c>
      <c r="S266" s="21">
        <v>2066020.9373582799</v>
      </c>
      <c r="T266" s="21">
        <v>722220.55215419806</v>
      </c>
      <c r="U266" s="21">
        <v>1571637.0637755101</v>
      </c>
      <c r="V266" s="21">
        <v>1116867.2688492101</v>
      </c>
      <c r="W266" s="21">
        <v>5476021.0384070296</v>
      </c>
      <c r="X266" s="21">
        <v>2616298.6459750501</v>
      </c>
      <c r="Y266" s="21">
        <v>563199.72945012199</v>
      </c>
      <c r="Z266" s="21">
        <v>2842581.8619614402</v>
      </c>
      <c r="AA266" s="21">
        <v>1184275.6558957</v>
      </c>
      <c r="AB266" s="21">
        <v>2081472.62840137</v>
      </c>
      <c r="AC266" s="21">
        <v>3471256.3231292502</v>
      </c>
      <c r="AD266" s="21">
        <v>2605694.7029478401</v>
      </c>
      <c r="AE266" s="21">
        <v>4123059.7538265302</v>
      </c>
      <c r="AF266" s="21">
        <v>3337519.37613378</v>
      </c>
      <c r="AG266" s="21">
        <v>4744527.1952947797</v>
      </c>
      <c r="AH266" s="21">
        <v>3134426.3714569099</v>
      </c>
      <c r="AI266" s="21">
        <v>2350320.4511054498</v>
      </c>
      <c r="AJ266" s="21">
        <v>3322026.7575113499</v>
      </c>
      <c r="AK266" s="21">
        <v>4581914.1228741603</v>
      </c>
      <c r="AL266" s="21">
        <v>5807895.2097505601</v>
      </c>
      <c r="AM266" s="21">
        <v>5031719.0303288102</v>
      </c>
      <c r="AN266" s="21">
        <v>5992369.3595521497</v>
      </c>
      <c r="AO266" s="21">
        <v>3369677.21740362</v>
      </c>
      <c r="AP266" s="21">
        <v>1013207.84793085</v>
      </c>
      <c r="AQ266" s="21">
        <v>4150537.4311224399</v>
      </c>
      <c r="AR266" s="21">
        <v>4360659.7946428498</v>
      </c>
      <c r="AS266" s="21">
        <v>4415017.5870181303</v>
      </c>
      <c r="AT266" s="21">
        <v>1574095.9474206299</v>
      </c>
      <c r="AU266" s="21">
        <v>2925674.5328798098</v>
      </c>
      <c r="AV266" s="21">
        <v>1589117.74617347</v>
      </c>
      <c r="AW266" s="21">
        <v>3134018.8842120199</v>
      </c>
      <c r="AX266" s="21">
        <v>-51963.301162123702</v>
      </c>
      <c r="AY266" s="21">
        <v>2116731.4574829899</v>
      </c>
      <c r="AZ266" s="21">
        <v>2472551.2922335598</v>
      </c>
      <c r="BA266" s="21">
        <v>6225995.7582199601</v>
      </c>
      <c r="BB266" s="21">
        <v>1906288.6485260699</v>
      </c>
      <c r="BC266" s="21">
        <v>3722272.5807823101</v>
      </c>
      <c r="BD266" s="21">
        <v>1838862.2525510199</v>
      </c>
      <c r="BE266" s="21">
        <v>797315.10289116204</v>
      </c>
      <c r="BF266" s="21">
        <v>2586963.3367347</v>
      </c>
      <c r="BG266" s="21">
        <v>3339137.9209183799</v>
      </c>
      <c r="BH266" s="21">
        <v>5141484.4563492099</v>
      </c>
      <c r="BI266" s="21">
        <v>2335122.82497166</v>
      </c>
      <c r="BJ266" s="21">
        <v>2524390.0127551001</v>
      </c>
      <c r="BK266" s="21">
        <v>1449588.7667233499</v>
      </c>
      <c r="BL266" s="21">
        <v>1480171.9253117901</v>
      </c>
      <c r="BM266" s="21">
        <v>2487082.2069160901</v>
      </c>
      <c r="BN266" s="21">
        <v>100619.50141722</v>
      </c>
      <c r="BO266" s="21">
        <v>3098339.4108560099</v>
      </c>
      <c r="BP266" s="21">
        <v>5996428.3455215404</v>
      </c>
      <c r="BQ266" s="21">
        <v>2251541.5667516901</v>
      </c>
      <c r="BR266" s="21">
        <v>5040052.2748015998</v>
      </c>
      <c r="BS266" s="21">
        <v>3303395.6155045298</v>
      </c>
      <c r="BT266" s="21">
        <v>1937302.4722222199</v>
      </c>
      <c r="BU266" s="21">
        <v>5406950.4570578197</v>
      </c>
      <c r="BV266" s="21">
        <v>8271908.9691043096</v>
      </c>
      <c r="BW266" s="21">
        <v>6792336.69883788</v>
      </c>
      <c r="BX266" s="21">
        <v>9174829.9604591709</v>
      </c>
      <c r="BY266" s="21">
        <v>5084520.7674319698</v>
      </c>
      <c r="BZ266" s="21">
        <v>5681035.2865646202</v>
      </c>
      <c r="CA266" s="21">
        <v>3686496.0025510201</v>
      </c>
      <c r="CB266" s="21">
        <v>4681044.1156462599</v>
      </c>
      <c r="CC266" s="21">
        <v>1448346.58120747</v>
      </c>
      <c r="CD266" s="21">
        <v>4616220.4841269702</v>
      </c>
      <c r="CE266" s="21">
        <v>2347885.7087584999</v>
      </c>
      <c r="CF266" s="21">
        <v>3245887.8331916202</v>
      </c>
      <c r="CG266" s="21">
        <v>4287505.0392573802</v>
      </c>
      <c r="CH266" s="21">
        <v>2807124.0909863999</v>
      </c>
      <c r="CI266" s="21">
        <v>4993160.9223355995</v>
      </c>
      <c r="CJ266" s="21">
        <v>2358855.4584750501</v>
      </c>
      <c r="CK266" s="21">
        <v>7087595.5293367403</v>
      </c>
      <c r="CL266" s="21">
        <v>5427769.9648526004</v>
      </c>
      <c r="CM266" s="21">
        <v>6312020.4091553399</v>
      </c>
      <c r="CN266" s="21">
        <v>6939659.4013605397</v>
      </c>
      <c r="CO266" s="21">
        <v>2593720.7801870699</v>
      </c>
      <c r="CP266" s="21">
        <v>3704181.61210318</v>
      </c>
      <c r="CQ266" s="21">
        <v>2607041.1724773198</v>
      </c>
      <c r="CR266" s="21">
        <v>819389.95450681495</v>
      </c>
      <c r="CS266" s="21">
        <v>2517467.9900793699</v>
      </c>
      <c r="CT266" s="21">
        <v>1124236.95153062</v>
      </c>
      <c r="CU266" s="21">
        <v>1189373.6106859399</v>
      </c>
      <c r="CV266" s="21">
        <v>4854939.6319444496</v>
      </c>
      <c r="CW266" s="21">
        <v>6369888.2573696198</v>
      </c>
      <c r="CX266" s="21">
        <v>1122697.84793085</v>
      </c>
      <c r="CY266" s="21">
        <v>3547053.1473922902</v>
      </c>
      <c r="CZ266" s="21">
        <v>4937193.2223639498</v>
      </c>
      <c r="DA266" s="21">
        <v>2536263.4787415001</v>
      </c>
      <c r="DB266" s="21">
        <v>7293026.8190192599</v>
      </c>
      <c r="DC266" s="21">
        <v>2936651.1624149699</v>
      </c>
      <c r="DD266" s="21">
        <v>6457161.8492063601</v>
      </c>
      <c r="DE266" s="21">
        <v>3469979.7249149699</v>
      </c>
      <c r="DF266" s="21">
        <v>4723568.28996599</v>
      </c>
      <c r="DG266" s="21">
        <v>1314073.4350906899</v>
      </c>
      <c r="DH266" s="21">
        <v>2217978.7936508101</v>
      </c>
      <c r="DI266" s="21">
        <v>11572208.950821999</v>
      </c>
      <c r="DJ266" s="21">
        <v>11938.4529478401</v>
      </c>
      <c r="DK266" s="21">
        <v>3030305.5420918502</v>
      </c>
      <c r="DL266" s="21">
        <v>862234.94699546695</v>
      </c>
      <c r="DM266" s="21">
        <v>5546885.7114512604</v>
      </c>
      <c r="DN266" s="21">
        <v>1899804.8810941</v>
      </c>
      <c r="DO266" s="21">
        <v>3453307.66496599</v>
      </c>
      <c r="DP266" s="21">
        <v>3305716.5936791301</v>
      </c>
      <c r="DQ266" s="21">
        <v>4692216.1944444496</v>
      </c>
      <c r="DR266" s="21">
        <v>3541282.3521825401</v>
      </c>
      <c r="DS266" s="21">
        <v>4677557.3198696095</v>
      </c>
      <c r="DT266" s="21">
        <v>6687814.6479591904</v>
      </c>
      <c r="DU266" s="21">
        <v>1819991.0426587299</v>
      </c>
      <c r="DV266" s="21">
        <v>4676345.01969954</v>
      </c>
      <c r="DW266" s="21">
        <v>3722072.1207483099</v>
      </c>
      <c r="DX266" s="21">
        <v>3468128.49107143</v>
      </c>
      <c r="DY266" s="21">
        <v>4458834.4056122601</v>
      </c>
      <c r="DZ266" s="21">
        <v>1779379.79379252</v>
      </c>
      <c r="EA266" s="21">
        <v>2525122.8537415001</v>
      </c>
      <c r="EB266" s="21">
        <v>3281622.8819444501</v>
      </c>
      <c r="EC266" s="21">
        <v>5763214.3005952397</v>
      </c>
      <c r="ED266" s="21">
        <v>6504576.8075396903</v>
      </c>
      <c r="EE266" s="21">
        <v>6070345.3399943104</v>
      </c>
      <c r="EF266" s="21">
        <v>2672705.6259920602</v>
      </c>
      <c r="EG266" s="21">
        <v>5360345.3171768803</v>
      </c>
      <c r="EH266" s="21">
        <v>3563242.88392857</v>
      </c>
      <c r="EI266" s="21">
        <v>739731.76162132598</v>
      </c>
      <c r="EJ266" s="21">
        <v>1120217.6850906899</v>
      </c>
      <c r="EK266" s="21">
        <v>1429150.77210882</v>
      </c>
      <c r="EL266" s="21">
        <v>7684154.7757936399</v>
      </c>
      <c r="EM266" s="21">
        <v>5041757.13350341</v>
      </c>
      <c r="EN266" s="21">
        <v>3500305.6622732598</v>
      </c>
      <c r="EO266" s="21">
        <v>2337512.2475906899</v>
      </c>
      <c r="EP266" s="21">
        <v>2285910.9589002398</v>
      </c>
      <c r="EQ266" s="21">
        <v>3854283.5106292502</v>
      </c>
      <c r="ER266" s="21">
        <v>4113546.8049886501</v>
      </c>
      <c r="ES266" s="21">
        <v>1138966.9620181301</v>
      </c>
      <c r="ET266" s="21">
        <v>77585.277494341106</v>
      </c>
      <c r="EU266" s="21">
        <v>7430688.7813208699</v>
      </c>
      <c r="EV266" s="21">
        <v>4785816.9207766503</v>
      </c>
      <c r="EW266" s="21">
        <v>5005901.1479591904</v>
      </c>
      <c r="EX266" s="21">
        <v>7269289.9291383196</v>
      </c>
      <c r="EY266" s="21">
        <v>4238480.8823696198</v>
      </c>
      <c r="EZ266" s="21">
        <v>5826375.80569728</v>
      </c>
      <c r="FA266" s="21">
        <v>3304464.5986394598</v>
      </c>
      <c r="FB266" s="21">
        <v>1980324.7881235799</v>
      </c>
      <c r="FC266" s="21">
        <v>1409239.3133503301</v>
      </c>
      <c r="FD266" s="21">
        <v>7979352.9005102096</v>
      </c>
      <c r="FE266" s="21">
        <v>7776417.0420918204</v>
      </c>
      <c r="FF266" s="22">
        <v>3900099.82936509</v>
      </c>
    </row>
    <row r="267" spans="2:162" x14ac:dyDescent="0.2">
      <c r="B267" s="20"/>
      <c r="C267" s="21">
        <v>77</v>
      </c>
      <c r="D267" s="21">
        <v>903365.31802721298</v>
      </c>
      <c r="E267" s="21">
        <v>4587065.5388321904</v>
      </c>
      <c r="F267" s="21">
        <v>2082511.30130385</v>
      </c>
      <c r="G267" s="21">
        <v>3357864.1782879801</v>
      </c>
      <c r="H267" s="21">
        <v>1651648.60856009</v>
      </c>
      <c r="I267" s="21">
        <v>5572781.7395124696</v>
      </c>
      <c r="J267" s="21">
        <v>1579468.82539682</v>
      </c>
      <c r="K267" s="21">
        <v>4386082.8723072596</v>
      </c>
      <c r="L267" s="21">
        <v>5677441.4088718696</v>
      </c>
      <c r="M267" s="21">
        <v>2575910.3714569099</v>
      </c>
      <c r="N267" s="21">
        <v>6237313.4295634897</v>
      </c>
      <c r="O267" s="21">
        <v>7991329.4424603097</v>
      </c>
      <c r="P267" s="21">
        <v>956481.70053856098</v>
      </c>
      <c r="Q267" s="21">
        <v>2004773.30399659</v>
      </c>
      <c r="R267" s="21">
        <v>3479288.27876984</v>
      </c>
      <c r="S267" s="21">
        <v>2081672.7597789001</v>
      </c>
      <c r="T267" s="21">
        <v>782627.82482993603</v>
      </c>
      <c r="U267" s="21">
        <v>1450253.0948129301</v>
      </c>
      <c r="V267" s="21">
        <v>1004120.71811225</v>
      </c>
      <c r="W267" s="21">
        <v>5260132.4057539701</v>
      </c>
      <c r="X267" s="21">
        <v>2509058.6821145099</v>
      </c>
      <c r="Y267" s="21">
        <v>555206.394557819</v>
      </c>
      <c r="Z267" s="21">
        <v>2593003.7661564699</v>
      </c>
      <c r="AA267" s="21">
        <v>1095630.89909297</v>
      </c>
      <c r="AB267" s="21">
        <v>1933019.1646825401</v>
      </c>
      <c r="AC267" s="21">
        <v>3503293.7834467101</v>
      </c>
      <c r="AD267" s="21">
        <v>2594259.1636904799</v>
      </c>
      <c r="AE267" s="21">
        <v>4033494.4848356</v>
      </c>
      <c r="AF267" s="21">
        <v>3538727.22293085</v>
      </c>
      <c r="AG267" s="21">
        <v>4597642.1174886497</v>
      </c>
      <c r="AH267" s="21">
        <v>2986168.5834750501</v>
      </c>
      <c r="AI267" s="21">
        <v>2158673.7811791301</v>
      </c>
      <c r="AJ267" s="21">
        <v>3192561.7294501201</v>
      </c>
      <c r="AK267" s="21">
        <v>4407512.4678288102</v>
      </c>
      <c r="AL267" s="21">
        <v>5694349.3252550997</v>
      </c>
      <c r="AM267" s="21">
        <v>4865900.3107993202</v>
      </c>
      <c r="AN267" s="21">
        <v>5625936.27820295</v>
      </c>
      <c r="AO267" s="21">
        <v>3316241.2118764101</v>
      </c>
      <c r="AP267" s="21">
        <v>969098.13732993603</v>
      </c>
      <c r="AQ267" s="21">
        <v>4096246.9608843499</v>
      </c>
      <c r="AR267" s="21">
        <v>4293903.6876417296</v>
      </c>
      <c r="AS267" s="21">
        <v>4475342.2203798098</v>
      </c>
      <c r="AT267" s="21">
        <v>1560797.1771541999</v>
      </c>
      <c r="AU267" s="21">
        <v>2889328.33333334</v>
      </c>
      <c r="AV267" s="21">
        <v>1549615.0566893399</v>
      </c>
      <c r="AW267" s="21">
        <v>3109268.7278911802</v>
      </c>
      <c r="AX267" s="21">
        <v>-47916.550028338999</v>
      </c>
      <c r="AY267" s="21">
        <v>2162341.16879253</v>
      </c>
      <c r="AZ267" s="21">
        <v>2493050.69146825</v>
      </c>
      <c r="BA267" s="21">
        <v>6073839.0967970602</v>
      </c>
      <c r="BB267" s="21">
        <v>1897302.79223356</v>
      </c>
      <c r="BC267" s="21">
        <v>3759177.9006519299</v>
      </c>
      <c r="BD267" s="21">
        <v>1840791.9356575899</v>
      </c>
      <c r="BE267" s="21">
        <v>945058.95719954395</v>
      </c>
      <c r="BF267" s="21">
        <v>2549586.8185941</v>
      </c>
      <c r="BG267" s="21">
        <v>3098027.5126133701</v>
      </c>
      <c r="BH267" s="21">
        <v>5225949.1232993202</v>
      </c>
      <c r="BI267" s="21">
        <v>2306632.3010204099</v>
      </c>
      <c r="BJ267" s="21">
        <v>2252607.6057256302</v>
      </c>
      <c r="BK267" s="21">
        <v>1519197.4601757401</v>
      </c>
      <c r="BL267" s="21">
        <v>1291575.1607142801</v>
      </c>
      <c r="BM267" s="21">
        <v>2482897.25566894</v>
      </c>
      <c r="BN267" s="21">
        <v>166231.97888322201</v>
      </c>
      <c r="BO267" s="21">
        <v>2941448.77862813</v>
      </c>
      <c r="BP267" s="21">
        <v>5867777.1472505601</v>
      </c>
      <c r="BQ267" s="21">
        <v>2076047.7824546399</v>
      </c>
      <c r="BR267" s="21">
        <v>4921909.6958616804</v>
      </c>
      <c r="BS267" s="21">
        <v>3239674.1179138399</v>
      </c>
      <c r="BT267" s="21">
        <v>1820269.3336167799</v>
      </c>
      <c r="BU267" s="21">
        <v>5196312.4316893397</v>
      </c>
      <c r="BV267" s="21">
        <v>8158848.1523526004</v>
      </c>
      <c r="BW267" s="21">
        <v>6674432.4308390003</v>
      </c>
      <c r="BX267" s="21">
        <v>9071802.4715136308</v>
      </c>
      <c r="BY267" s="21">
        <v>4973263.8344671102</v>
      </c>
      <c r="BZ267" s="21">
        <v>5545113.9761904804</v>
      </c>
      <c r="CA267" s="21">
        <v>3678467.2959183799</v>
      </c>
      <c r="CB267" s="21">
        <v>4571581.7851473996</v>
      </c>
      <c r="CC267" s="21">
        <v>1349488.48752834</v>
      </c>
      <c r="CD267" s="21">
        <v>4638936.8630952397</v>
      </c>
      <c r="CE267" s="21">
        <v>2356077.7522675698</v>
      </c>
      <c r="CF267" s="21">
        <v>3194794.9549319702</v>
      </c>
      <c r="CG267" s="21">
        <v>4300205.8418367403</v>
      </c>
      <c r="CH267" s="21">
        <v>2650783.51686509</v>
      </c>
      <c r="CI267" s="21">
        <v>4945877.6177720996</v>
      </c>
      <c r="CJ267" s="21">
        <v>2339042.3132086201</v>
      </c>
      <c r="CK267" s="21">
        <v>7056862.0019841203</v>
      </c>
      <c r="CL267" s="21">
        <v>5441182.5269274404</v>
      </c>
      <c r="CM267" s="21">
        <v>6297702.3602607697</v>
      </c>
      <c r="CN267" s="21">
        <v>6933982.5892857201</v>
      </c>
      <c r="CO267" s="21">
        <v>2593263.5218254002</v>
      </c>
      <c r="CP267" s="21">
        <v>3709712.72349772</v>
      </c>
      <c r="CQ267" s="21">
        <v>2522688.4985827799</v>
      </c>
      <c r="CR267" s="21">
        <v>837384.25779478299</v>
      </c>
      <c r="CS267" s="21">
        <v>2491281.6842403701</v>
      </c>
      <c r="CT267" s="21">
        <v>1109934.35133219</v>
      </c>
      <c r="CU267" s="21">
        <v>1247072.41043085</v>
      </c>
      <c r="CV267" s="21">
        <v>4806429.5510204099</v>
      </c>
      <c r="CW267" s="21">
        <v>6230103.6208900204</v>
      </c>
      <c r="CX267" s="21">
        <v>1142539.43636622</v>
      </c>
      <c r="CY267" s="21">
        <v>3388350.94586168</v>
      </c>
      <c r="CZ267" s="21">
        <v>4856792.4481292404</v>
      </c>
      <c r="DA267" s="21">
        <v>2508845.11323696</v>
      </c>
      <c r="DB267" s="21">
        <v>7134685.52862811</v>
      </c>
      <c r="DC267" s="21">
        <v>2765062.35926871</v>
      </c>
      <c r="DD267" s="21">
        <v>6136573.8935657404</v>
      </c>
      <c r="DE267" s="21">
        <v>3309006.17502834</v>
      </c>
      <c r="DF267" s="21">
        <v>4929657.5239512501</v>
      </c>
      <c r="DG267" s="21">
        <v>1516322.6720521599</v>
      </c>
      <c r="DH267" s="21">
        <v>2409645.3789682402</v>
      </c>
      <c r="DI267" s="21">
        <v>11631887.0011338</v>
      </c>
      <c r="DJ267" s="21">
        <v>-136747.507511348</v>
      </c>
      <c r="DK267" s="21">
        <v>2971455.7621882102</v>
      </c>
      <c r="DL267" s="21">
        <v>641123.77848640096</v>
      </c>
      <c r="DM267" s="21">
        <v>5926026.78103742</v>
      </c>
      <c r="DN267" s="21">
        <v>1988928.09282881</v>
      </c>
      <c r="DO267" s="21">
        <v>3431461.5483276499</v>
      </c>
      <c r="DP267" s="21">
        <v>3367936.1123866299</v>
      </c>
      <c r="DQ267" s="21">
        <v>4754139.1384637402</v>
      </c>
      <c r="DR267" s="21">
        <v>3486643.8351757401</v>
      </c>
      <c r="DS267" s="21">
        <v>4638862.7094671102</v>
      </c>
      <c r="DT267" s="21">
        <v>6559005.9495464899</v>
      </c>
      <c r="DU267" s="21">
        <v>2013141.9591836799</v>
      </c>
      <c r="DV267" s="21">
        <v>4633810.3340419503</v>
      </c>
      <c r="DW267" s="21">
        <v>3683551.7226474001</v>
      </c>
      <c r="DX267" s="21">
        <v>3577329.3932823101</v>
      </c>
      <c r="DY267" s="21">
        <v>4543733.4146825401</v>
      </c>
      <c r="DZ267" s="21">
        <v>2029759.04946145</v>
      </c>
      <c r="EA267" s="21">
        <v>2811495.48752834</v>
      </c>
      <c r="EB267" s="21">
        <v>3196651.6652494399</v>
      </c>
      <c r="EC267" s="21">
        <v>5872367.0218254002</v>
      </c>
      <c r="ED267" s="21">
        <v>6746862.1573129296</v>
      </c>
      <c r="EE267" s="21">
        <v>6234441.6727607604</v>
      </c>
      <c r="EF267" s="21">
        <v>2648325.5453514801</v>
      </c>
      <c r="EG267" s="21">
        <v>5348301.8861961402</v>
      </c>
      <c r="EH267" s="21">
        <v>3835839.05116212</v>
      </c>
      <c r="EI267" s="21">
        <v>761273.61196145404</v>
      </c>
      <c r="EJ267" s="21">
        <v>1264892.8703231199</v>
      </c>
      <c r="EK267" s="21">
        <v>1465466.1612811801</v>
      </c>
      <c r="EL267" s="21">
        <v>7869999.8518990902</v>
      </c>
      <c r="EM267" s="21">
        <v>5160839.8517573802</v>
      </c>
      <c r="EN267" s="21">
        <v>3601981.9125566799</v>
      </c>
      <c r="EO267" s="21">
        <v>2463953.1489512599</v>
      </c>
      <c r="EP267" s="21">
        <v>2250214.7572279</v>
      </c>
      <c r="EQ267" s="21">
        <v>3991058.9040532899</v>
      </c>
      <c r="ER267" s="21">
        <v>4106123.1626984002</v>
      </c>
      <c r="ES267" s="21">
        <v>1067638.34183674</v>
      </c>
      <c r="ET267" s="21">
        <v>187928.55739796199</v>
      </c>
      <c r="EU267" s="21">
        <v>7270981.6058673598</v>
      </c>
      <c r="EV267" s="21">
        <v>4929352.4280045303</v>
      </c>
      <c r="EW267" s="21">
        <v>5091522.2597789001</v>
      </c>
      <c r="EX267" s="21">
        <v>7202742.6183390003</v>
      </c>
      <c r="EY267" s="21">
        <v>4217894.6370464899</v>
      </c>
      <c r="EZ267" s="21">
        <v>5953507.3398526004</v>
      </c>
      <c r="FA267" s="21">
        <v>3539669.2185374098</v>
      </c>
      <c r="FB267" s="21">
        <v>1908656.5948129301</v>
      </c>
      <c r="FC267" s="21">
        <v>1316005.24773243</v>
      </c>
      <c r="FD267" s="21">
        <v>7838660.48823696</v>
      </c>
      <c r="FE267" s="21">
        <v>7905990.1550453603</v>
      </c>
      <c r="FF267" s="22">
        <v>3976242.93069728</v>
      </c>
    </row>
    <row r="268" spans="2:162" x14ac:dyDescent="0.2">
      <c r="B268" s="20"/>
      <c r="C268" s="21">
        <v>78</v>
      </c>
      <c r="D268" s="21">
        <v>715599.65320293605</v>
      </c>
      <c r="E268" s="21">
        <v>4493393.9964569099</v>
      </c>
      <c r="F268" s="21">
        <v>1979170.80357143</v>
      </c>
      <c r="G268" s="21">
        <v>3218529.0776644102</v>
      </c>
      <c r="H268" s="21">
        <v>1580656.0627834401</v>
      </c>
      <c r="I268" s="21">
        <v>5525248.0178571502</v>
      </c>
      <c r="J268" s="21">
        <v>1519768.42063491</v>
      </c>
      <c r="K268" s="21">
        <v>4176310.9185090698</v>
      </c>
      <c r="L268" s="21">
        <v>5526396.5551303802</v>
      </c>
      <c r="M268" s="21">
        <v>2530863.6896258402</v>
      </c>
      <c r="N268" s="21">
        <v>5991182.7959183799</v>
      </c>
      <c r="O268" s="21">
        <v>7359882.9268707503</v>
      </c>
      <c r="P268" s="21">
        <v>895171.188350335</v>
      </c>
      <c r="Q268" s="21">
        <v>1692286.3197279</v>
      </c>
      <c r="R268" s="21">
        <v>3435876.5772392298</v>
      </c>
      <c r="S268" s="21">
        <v>2117615.6198979602</v>
      </c>
      <c r="T268" s="21">
        <v>748677.759353742</v>
      </c>
      <c r="U268" s="21">
        <v>1323936.8748582799</v>
      </c>
      <c r="V268" s="21">
        <v>917123.537698403</v>
      </c>
      <c r="W268" s="21">
        <v>5030174.9413265297</v>
      </c>
      <c r="X268" s="21">
        <v>2381414.33829366</v>
      </c>
      <c r="Y268" s="21">
        <v>547039.41354875301</v>
      </c>
      <c r="Z268" s="21">
        <v>2625946.9523809399</v>
      </c>
      <c r="AA268" s="21">
        <v>1026041.87740931</v>
      </c>
      <c r="AB268" s="21">
        <v>1933617.5357142801</v>
      </c>
      <c r="AC268" s="21">
        <v>3533388.5307539701</v>
      </c>
      <c r="AD268" s="21">
        <v>2725351.6075680298</v>
      </c>
      <c r="AE268" s="21">
        <v>4012347.7422052198</v>
      </c>
      <c r="AF268" s="21">
        <v>3443539.0874433098</v>
      </c>
      <c r="AG268" s="21">
        <v>4388860.8764172196</v>
      </c>
      <c r="AH268" s="21">
        <v>2840563.57426304</v>
      </c>
      <c r="AI268" s="21">
        <v>1906300.01232994</v>
      </c>
      <c r="AJ268" s="21">
        <v>3217300.90376984</v>
      </c>
      <c r="AK268" s="21">
        <v>4248316.8568594204</v>
      </c>
      <c r="AL268" s="21">
        <v>5649870.4923469396</v>
      </c>
      <c r="AM268" s="21">
        <v>4765942.1712018102</v>
      </c>
      <c r="AN268" s="21">
        <v>5407459.5075113196</v>
      </c>
      <c r="AO268" s="21">
        <v>3014160.7963435398</v>
      </c>
      <c r="AP268" s="21">
        <v>856524.39214852499</v>
      </c>
      <c r="AQ268" s="21">
        <v>4075401.1639739298</v>
      </c>
      <c r="AR268" s="21">
        <v>4213619.3837868404</v>
      </c>
      <c r="AS268" s="21">
        <v>4469805.9700963804</v>
      </c>
      <c r="AT268" s="21">
        <v>1648598.9681122501</v>
      </c>
      <c r="AU268" s="21">
        <v>2853270.1597222202</v>
      </c>
      <c r="AV268" s="21">
        <v>1598576.5897108801</v>
      </c>
      <c r="AW268" s="21">
        <v>2969164.4978741398</v>
      </c>
      <c r="AX268" s="21">
        <v>-166973.246598631</v>
      </c>
      <c r="AY268" s="21">
        <v>2287375.13180272</v>
      </c>
      <c r="AZ268" s="21">
        <v>2495999.1393140601</v>
      </c>
      <c r="BA268" s="21">
        <v>5929792.1642573802</v>
      </c>
      <c r="BB268" s="21">
        <v>1780742.09070294</v>
      </c>
      <c r="BC268" s="21">
        <v>3916335.8795351498</v>
      </c>
      <c r="BD268" s="21">
        <v>1747110.73540249</v>
      </c>
      <c r="BE268" s="21">
        <v>1080641.1809807301</v>
      </c>
      <c r="BF268" s="21">
        <v>2742125.63959751</v>
      </c>
      <c r="BG268" s="21">
        <v>2959401.6502267602</v>
      </c>
      <c r="BH268" s="21">
        <v>5223875.6617063396</v>
      </c>
      <c r="BI268" s="21">
        <v>2348850.91213152</v>
      </c>
      <c r="BJ268" s="21">
        <v>2069495.8925737001</v>
      </c>
      <c r="BK268" s="21">
        <v>1537016.24163832</v>
      </c>
      <c r="BL268" s="21">
        <v>1085794.80739796</v>
      </c>
      <c r="BM268" s="21">
        <v>2582235.1937358198</v>
      </c>
      <c r="BN268" s="21">
        <v>133322.93183106199</v>
      </c>
      <c r="BO268" s="21">
        <v>2781893.0381235899</v>
      </c>
      <c r="BP268" s="21">
        <v>5739074.2882653</v>
      </c>
      <c r="BQ268" s="21">
        <v>1909641.51020408</v>
      </c>
      <c r="BR268" s="21">
        <v>4596464.6797052203</v>
      </c>
      <c r="BS268" s="21">
        <v>3149330.2698412701</v>
      </c>
      <c r="BT268" s="21">
        <v>1733031.71740362</v>
      </c>
      <c r="BU268" s="21">
        <v>5031083.2606292497</v>
      </c>
      <c r="BV268" s="21">
        <v>7901551.94642857</v>
      </c>
      <c r="BW268" s="21">
        <v>6547629.2932256302</v>
      </c>
      <c r="BX268" s="21">
        <v>8922876.9481292404</v>
      </c>
      <c r="BY268" s="21">
        <v>4767308.5150226997</v>
      </c>
      <c r="BZ268" s="21">
        <v>5516458.9090136001</v>
      </c>
      <c r="CA268" s="21">
        <v>3523729.55243765</v>
      </c>
      <c r="CB268" s="21">
        <v>4359475.5140306205</v>
      </c>
      <c r="CC268" s="21">
        <v>1494144.3483560099</v>
      </c>
      <c r="CD268" s="21">
        <v>4563273.83503401</v>
      </c>
      <c r="CE268" s="21">
        <v>2313069.2711167801</v>
      </c>
      <c r="CF268" s="21">
        <v>3108159.5684523699</v>
      </c>
      <c r="CG268" s="21">
        <v>4275536.8633786896</v>
      </c>
      <c r="CH268" s="21">
        <v>2573234.5120464899</v>
      </c>
      <c r="CI268" s="21">
        <v>4894376.1089852601</v>
      </c>
      <c r="CJ268" s="21">
        <v>2438854.46910431</v>
      </c>
      <c r="CK268" s="21">
        <v>6978624.26573129</v>
      </c>
      <c r="CL268" s="21">
        <v>5375034.2799036196</v>
      </c>
      <c r="CM268" s="21">
        <v>6190839.2244897904</v>
      </c>
      <c r="CN268" s="21">
        <v>6839790.5999149699</v>
      </c>
      <c r="CO268" s="21">
        <v>2472608.8239795901</v>
      </c>
      <c r="CP268" s="21">
        <v>3805958.5134637202</v>
      </c>
      <c r="CQ268" s="21">
        <v>2411011.56816894</v>
      </c>
      <c r="CR268" s="21">
        <v>836967.88222789799</v>
      </c>
      <c r="CS268" s="21">
        <v>2473561.47009638</v>
      </c>
      <c r="CT268" s="21">
        <v>1231082.8140589599</v>
      </c>
      <c r="CU268" s="21">
        <v>1150175.9757653</v>
      </c>
      <c r="CV268" s="21">
        <v>4847489.9373582797</v>
      </c>
      <c r="CW268" s="21">
        <v>5926916.9017857201</v>
      </c>
      <c r="CX268" s="21">
        <v>1146455.06986962</v>
      </c>
      <c r="CY268" s="21">
        <v>3347790.8287981902</v>
      </c>
      <c r="CZ268" s="21">
        <v>4927344.8683390003</v>
      </c>
      <c r="DA268" s="21">
        <v>2461845.5977891199</v>
      </c>
      <c r="DB268" s="21">
        <v>6808790.9472789196</v>
      </c>
      <c r="DC268" s="21">
        <v>2571079.0724206301</v>
      </c>
      <c r="DD268" s="21">
        <v>5882384.5182823204</v>
      </c>
      <c r="DE268" s="21">
        <v>3205833.1438492099</v>
      </c>
      <c r="DF268" s="21">
        <v>5149774.7436224399</v>
      </c>
      <c r="DG268" s="21">
        <v>1793190.59297052</v>
      </c>
      <c r="DH268" s="21">
        <v>2585584.5552721</v>
      </c>
      <c r="DI268" s="21">
        <v>11610063.0293367</v>
      </c>
      <c r="DJ268" s="21">
        <v>-236605.500141725</v>
      </c>
      <c r="DK268" s="21">
        <v>2884606.5625</v>
      </c>
      <c r="DL268" s="21">
        <v>623910.94529478299</v>
      </c>
      <c r="DM268" s="21">
        <v>6330319.6772959204</v>
      </c>
      <c r="DN268" s="21">
        <v>2025398.71386054</v>
      </c>
      <c r="DO268" s="21">
        <v>3359515.42176871</v>
      </c>
      <c r="DP268" s="21">
        <v>3455140.1126700598</v>
      </c>
      <c r="DQ268" s="21">
        <v>4766218.3707483103</v>
      </c>
      <c r="DR268" s="21">
        <v>3635929.47123016</v>
      </c>
      <c r="DS268" s="21">
        <v>4475552.8897392498</v>
      </c>
      <c r="DT268" s="21">
        <v>6554646.32383788</v>
      </c>
      <c r="DU268" s="21">
        <v>2236818.2023809399</v>
      </c>
      <c r="DV268" s="21">
        <v>4549549.0908446899</v>
      </c>
      <c r="DW268" s="21">
        <v>3641550.4281462398</v>
      </c>
      <c r="DX268" s="21">
        <v>3642980.0403911602</v>
      </c>
      <c r="DY268" s="21">
        <v>4445716.7447562497</v>
      </c>
      <c r="DZ268" s="21">
        <v>2190728.6842403701</v>
      </c>
      <c r="EA268" s="21">
        <v>3037889.2929421798</v>
      </c>
      <c r="EB268" s="21">
        <v>3225460.5870181299</v>
      </c>
      <c r="EC268" s="21">
        <v>6072015.5552720996</v>
      </c>
      <c r="ED268" s="21">
        <v>6906987.0772392303</v>
      </c>
      <c r="EE268" s="21">
        <v>6338824.4291383</v>
      </c>
      <c r="EF268" s="21">
        <v>2799888.6780045601</v>
      </c>
      <c r="EG268" s="21">
        <v>5333503.6437074803</v>
      </c>
      <c r="EH268" s="21">
        <v>4166458.6077097501</v>
      </c>
      <c r="EI268" s="21">
        <v>725829.44061791897</v>
      </c>
      <c r="EJ268" s="21">
        <v>1259798.9709467001</v>
      </c>
      <c r="EK268" s="21">
        <v>1589727.46456915</v>
      </c>
      <c r="EL268" s="21">
        <v>7989935.6738945497</v>
      </c>
      <c r="EM268" s="21">
        <v>5161677.0566893397</v>
      </c>
      <c r="EN268" s="21">
        <v>3679294.8691893201</v>
      </c>
      <c r="EO268" s="21">
        <v>2619178.9046201701</v>
      </c>
      <c r="EP268" s="21">
        <v>2026081.03443876</v>
      </c>
      <c r="EQ268" s="21">
        <v>4056088.3565759701</v>
      </c>
      <c r="ER268" s="21">
        <v>4118574.0035430901</v>
      </c>
      <c r="ES268" s="21">
        <v>1084344.95493197</v>
      </c>
      <c r="ET268" s="21">
        <v>209609.875850335</v>
      </c>
      <c r="EU268" s="21">
        <v>7124936.9513889002</v>
      </c>
      <c r="EV268" s="21">
        <v>5044301.13959751</v>
      </c>
      <c r="EW268" s="21">
        <v>5027482.0990646202</v>
      </c>
      <c r="EX268" s="21">
        <v>7217370.4342403701</v>
      </c>
      <c r="EY268" s="21">
        <v>3987898.9240362798</v>
      </c>
      <c r="EZ268" s="21">
        <v>5987304.6371882102</v>
      </c>
      <c r="FA268" s="21">
        <v>3938849.3873299402</v>
      </c>
      <c r="FB268" s="21">
        <v>1718751.74943313</v>
      </c>
      <c r="FC268" s="21">
        <v>1107227.96570294</v>
      </c>
      <c r="FD268" s="21">
        <v>7507887.2777777798</v>
      </c>
      <c r="FE268" s="21">
        <v>7994764.4251700602</v>
      </c>
      <c r="FF268" s="22">
        <v>3976535.9063208699</v>
      </c>
    </row>
    <row r="269" spans="2:162" x14ac:dyDescent="0.2">
      <c r="B269" s="20"/>
      <c r="C269" s="21">
        <v>79</v>
      </c>
      <c r="D269" s="21">
        <v>553674.46371881699</v>
      </c>
      <c r="E269" s="21">
        <v>4397281.5617913799</v>
      </c>
      <c r="F269" s="21">
        <v>1885004.86706349</v>
      </c>
      <c r="G269" s="21">
        <v>3062428.0049603102</v>
      </c>
      <c r="H269" s="21">
        <v>1515048.3983843499</v>
      </c>
      <c r="I269" s="21">
        <v>5397254.9248866299</v>
      </c>
      <c r="J269" s="21">
        <v>1505705.89299887</v>
      </c>
      <c r="K269" s="21">
        <v>3979308.31646825</v>
      </c>
      <c r="L269" s="21">
        <v>5401973.7480158797</v>
      </c>
      <c r="M269" s="21">
        <v>2445043.6672335598</v>
      </c>
      <c r="N269" s="21">
        <v>5664123.5171485199</v>
      </c>
      <c r="O269" s="21">
        <v>6865597.9328231197</v>
      </c>
      <c r="P269" s="21">
        <v>719003.36961451196</v>
      </c>
      <c r="Q269" s="21">
        <v>1579355.63123582</v>
      </c>
      <c r="R269" s="21">
        <v>3388073.7891156501</v>
      </c>
      <c r="S269" s="21">
        <v>2142632.5239512501</v>
      </c>
      <c r="T269" s="21">
        <v>717855.538832188</v>
      </c>
      <c r="U269" s="21">
        <v>1205821.44373582</v>
      </c>
      <c r="V269" s="21">
        <v>763701.97675737704</v>
      </c>
      <c r="W269" s="21">
        <v>4863232.2990362803</v>
      </c>
      <c r="X269" s="21">
        <v>2230191.8769841199</v>
      </c>
      <c r="Y269" s="21">
        <v>564334.95975056302</v>
      </c>
      <c r="Z269" s="21">
        <v>2530052.1720521599</v>
      </c>
      <c r="AA269" s="21">
        <v>1108209.3696145101</v>
      </c>
      <c r="AB269" s="21">
        <v>1779662.9175170099</v>
      </c>
      <c r="AC269" s="21">
        <v>3514195.9272959102</v>
      </c>
      <c r="AD269" s="21">
        <v>2769599.1169217699</v>
      </c>
      <c r="AE269" s="21">
        <v>3829519.5678854901</v>
      </c>
      <c r="AF269" s="21">
        <v>3484539.5938208699</v>
      </c>
      <c r="AG269" s="21">
        <v>4307931.9447279004</v>
      </c>
      <c r="AH269" s="21">
        <v>2682342.5060941</v>
      </c>
      <c r="AI269" s="21">
        <v>1722900.42006803</v>
      </c>
      <c r="AJ269" s="21">
        <v>3089492.61493765</v>
      </c>
      <c r="AK269" s="21">
        <v>4110965.8204365098</v>
      </c>
      <c r="AL269" s="21">
        <v>5627037.0184240304</v>
      </c>
      <c r="AM269" s="21">
        <v>4579324.9849773198</v>
      </c>
      <c r="AN269" s="21">
        <v>5036788.1883503199</v>
      </c>
      <c r="AO269" s="21">
        <v>2905157.57369615</v>
      </c>
      <c r="AP269" s="21">
        <v>847824.76629818999</v>
      </c>
      <c r="AQ269" s="21">
        <v>3917904.2114512501</v>
      </c>
      <c r="AR269" s="21">
        <v>4136482.8195861601</v>
      </c>
      <c r="AS269" s="21">
        <v>4434588.6703514801</v>
      </c>
      <c r="AT269" s="21">
        <v>1671392.13010204</v>
      </c>
      <c r="AU269" s="21">
        <v>2817609.3595521599</v>
      </c>
      <c r="AV269" s="21">
        <v>1735818.86026077</v>
      </c>
      <c r="AW269" s="21">
        <v>2912476.1055838801</v>
      </c>
      <c r="AX269" s="21">
        <v>-233421.573696151</v>
      </c>
      <c r="AY269" s="21">
        <v>2242006.7385204099</v>
      </c>
      <c r="AZ269" s="21">
        <v>2497055.9083049898</v>
      </c>
      <c r="BA269" s="21">
        <v>5849719.9615929704</v>
      </c>
      <c r="BB269" s="21">
        <v>1801066.9091553399</v>
      </c>
      <c r="BC269" s="21">
        <v>3941554.79109977</v>
      </c>
      <c r="BD269" s="21">
        <v>1831130.0116213099</v>
      </c>
      <c r="BE269" s="21">
        <v>1251272.28939909</v>
      </c>
      <c r="BF269" s="21">
        <v>2889240.7719671298</v>
      </c>
      <c r="BG269" s="21">
        <v>2835469.6719104401</v>
      </c>
      <c r="BH269" s="21">
        <v>5265716.6244331002</v>
      </c>
      <c r="BI269" s="21">
        <v>2378346.88903062</v>
      </c>
      <c r="BJ269" s="21">
        <v>1900251.1573129301</v>
      </c>
      <c r="BK269" s="21">
        <v>1617251.4294217699</v>
      </c>
      <c r="BL269" s="21">
        <v>926201.56079931604</v>
      </c>
      <c r="BM269" s="21">
        <v>2629837.57426304</v>
      </c>
      <c r="BN269" s="21">
        <v>187360.38761337099</v>
      </c>
      <c r="BO269" s="21">
        <v>2754967.2976190601</v>
      </c>
      <c r="BP269" s="21">
        <v>5759922.6305272104</v>
      </c>
      <c r="BQ269" s="21">
        <v>1774627.0552721</v>
      </c>
      <c r="BR269" s="21">
        <v>4304569.6609977204</v>
      </c>
      <c r="BS269" s="21">
        <v>3157794.52295919</v>
      </c>
      <c r="BT269" s="21">
        <v>1554675.0620748401</v>
      </c>
      <c r="BU269" s="21">
        <v>4851689.5773809403</v>
      </c>
      <c r="BV269" s="21">
        <v>7686091.3061224399</v>
      </c>
      <c r="BW269" s="21">
        <v>6446176.0189909302</v>
      </c>
      <c r="BX269" s="21">
        <v>8851758.4890873097</v>
      </c>
      <c r="BY269" s="21">
        <v>4839453.3252551304</v>
      </c>
      <c r="BZ269" s="21">
        <v>5294865.9131235899</v>
      </c>
      <c r="CA269" s="21">
        <v>3431696.9129818701</v>
      </c>
      <c r="CB269" s="21">
        <v>4131486.6707766498</v>
      </c>
      <c r="CC269" s="21">
        <v>1568394.8408446601</v>
      </c>
      <c r="CD269" s="21">
        <v>4617329.0211167801</v>
      </c>
      <c r="CE269" s="21">
        <v>2283866.07936509</v>
      </c>
      <c r="CF269" s="21">
        <v>3153810.4613095201</v>
      </c>
      <c r="CG269" s="21">
        <v>4256548.04676871</v>
      </c>
      <c r="CH269" s="21">
        <v>2639825.5803571502</v>
      </c>
      <c r="CI269" s="21">
        <v>4877713.24149659</v>
      </c>
      <c r="CJ269" s="21">
        <v>2473304.0936791301</v>
      </c>
      <c r="CK269" s="21">
        <v>6939480.2806122499</v>
      </c>
      <c r="CL269" s="21">
        <v>5287834.0823412696</v>
      </c>
      <c r="CM269" s="21">
        <v>6222190.4305555504</v>
      </c>
      <c r="CN269" s="21">
        <v>6631339.1702097496</v>
      </c>
      <c r="CO269" s="21">
        <v>2485323.9282879801</v>
      </c>
      <c r="CP269" s="21">
        <v>3851203.0625</v>
      </c>
      <c r="CQ269" s="21">
        <v>2518915.3674886501</v>
      </c>
      <c r="CR269" s="21">
        <v>788040.73015873099</v>
      </c>
      <c r="CS269" s="21">
        <v>2483950.9883786901</v>
      </c>
      <c r="CT269" s="21">
        <v>1472655.15362813</v>
      </c>
      <c r="CU269" s="21">
        <v>1038144.31108278</v>
      </c>
      <c r="CV269" s="21">
        <v>4802849.8348922897</v>
      </c>
      <c r="CW269" s="21">
        <v>5823094.7572279004</v>
      </c>
      <c r="CX269" s="21">
        <v>1153838.6862244899</v>
      </c>
      <c r="CY269" s="21">
        <v>3281088.7436224399</v>
      </c>
      <c r="CZ269" s="21">
        <v>4878639.4604591699</v>
      </c>
      <c r="DA269" s="21">
        <v>2468983.4513888801</v>
      </c>
      <c r="DB269" s="21">
        <v>6417747.3428288102</v>
      </c>
      <c r="DC269" s="21">
        <v>2347765.5035430901</v>
      </c>
      <c r="DD269" s="21">
        <v>5664594.4033446899</v>
      </c>
      <c r="DE269" s="21">
        <v>3081353.3762755101</v>
      </c>
      <c r="DF269" s="21">
        <v>5385972.7511337902</v>
      </c>
      <c r="DG269" s="21">
        <v>2175541.0722789001</v>
      </c>
      <c r="DH269" s="21">
        <v>2984901.3030045601</v>
      </c>
      <c r="DI269" s="21">
        <v>11403316.8003118</v>
      </c>
      <c r="DJ269" s="21">
        <v>-450617.95833334298</v>
      </c>
      <c r="DK269" s="21">
        <v>2875791.0352891199</v>
      </c>
      <c r="DL269" s="21">
        <v>438041.49858278001</v>
      </c>
      <c r="DM269" s="21">
        <v>6760482.7138605397</v>
      </c>
      <c r="DN269" s="21">
        <v>2172638.51969954</v>
      </c>
      <c r="DO269" s="21">
        <v>3286583.87103175</v>
      </c>
      <c r="DP269" s="21">
        <v>3566108.6360544101</v>
      </c>
      <c r="DQ269" s="21">
        <v>4853877.7765022498</v>
      </c>
      <c r="DR269" s="21">
        <v>3759450.51459751</v>
      </c>
      <c r="DS269" s="21">
        <v>4469653.0274943104</v>
      </c>
      <c r="DT269" s="21">
        <v>6518924.5898526004</v>
      </c>
      <c r="DU269" s="21">
        <v>2381879.8735827799</v>
      </c>
      <c r="DV269" s="21">
        <v>4382931.00892857</v>
      </c>
      <c r="DW269" s="21">
        <v>3628297.3100906899</v>
      </c>
      <c r="DX269" s="21">
        <v>3731741.6755952402</v>
      </c>
      <c r="DY269" s="21">
        <v>4391848.7030895697</v>
      </c>
      <c r="DZ269" s="21">
        <v>2266133.1920351498</v>
      </c>
      <c r="EA269" s="21">
        <v>3308198.0759637202</v>
      </c>
      <c r="EB269" s="21">
        <v>3112712.9166666898</v>
      </c>
      <c r="EC269" s="21">
        <v>6216054.74433106</v>
      </c>
      <c r="ED269" s="21">
        <v>6919112.0318877604</v>
      </c>
      <c r="EE269" s="21">
        <v>6507084.1863662004</v>
      </c>
      <c r="EF269" s="21">
        <v>2744977.5554138101</v>
      </c>
      <c r="EG269" s="21">
        <v>5347533.20734125</v>
      </c>
      <c r="EH269" s="21">
        <v>4427646.61607143</v>
      </c>
      <c r="EI269" s="21">
        <v>647893.25581067801</v>
      </c>
      <c r="EJ269" s="21">
        <v>1561774.7777777601</v>
      </c>
      <c r="EK269" s="21">
        <v>1585239.1585884399</v>
      </c>
      <c r="EL269" s="21">
        <v>8133324.8939909302</v>
      </c>
      <c r="EM269" s="21">
        <v>5251024.6492347</v>
      </c>
      <c r="EN269" s="21">
        <v>3668713.9632936399</v>
      </c>
      <c r="EO269" s="21">
        <v>2778397.8714569202</v>
      </c>
      <c r="EP269" s="21">
        <v>2085342.0790816201</v>
      </c>
      <c r="EQ269" s="21">
        <v>4095700.2749433098</v>
      </c>
      <c r="ER269" s="21">
        <v>4078383.6096938699</v>
      </c>
      <c r="ES269" s="21">
        <v>1063923.7453231199</v>
      </c>
      <c r="ET269" s="21">
        <v>188864.35104875299</v>
      </c>
      <c r="EU269" s="21">
        <v>6964699.2896825401</v>
      </c>
      <c r="EV269" s="21">
        <v>5250197.6282596299</v>
      </c>
      <c r="EW269" s="21">
        <v>5092279.7293083798</v>
      </c>
      <c r="EX269" s="21">
        <v>7327212.3388605397</v>
      </c>
      <c r="EY269" s="21">
        <v>3809017.32327097</v>
      </c>
      <c r="EZ269" s="21">
        <v>5832097.6704931902</v>
      </c>
      <c r="FA269" s="21">
        <v>4317844.4389172196</v>
      </c>
      <c r="FB269" s="21">
        <v>1865938.4423186199</v>
      </c>
      <c r="FC269" s="21">
        <v>1053840.2892573799</v>
      </c>
      <c r="FD269" s="21">
        <v>7353697.4227607697</v>
      </c>
      <c r="FE269" s="21">
        <v>8002681.8365929704</v>
      </c>
      <c r="FF269" s="22">
        <v>3909186.9277210999</v>
      </c>
    </row>
    <row r="270" spans="2:162" x14ac:dyDescent="0.2">
      <c r="B270" s="20"/>
      <c r="C270" s="21">
        <v>80</v>
      </c>
      <c r="D270" s="21">
        <v>396319.286564618</v>
      </c>
      <c r="E270" s="21">
        <v>4235340.9221938699</v>
      </c>
      <c r="F270" s="21">
        <v>1809703.99036281</v>
      </c>
      <c r="G270" s="21">
        <v>2884903.4056122499</v>
      </c>
      <c r="H270" s="21">
        <v>1442554.6839569099</v>
      </c>
      <c r="I270" s="21">
        <v>5257645.6726190597</v>
      </c>
      <c r="J270" s="21">
        <v>1401582.0566893399</v>
      </c>
      <c r="K270" s="21">
        <v>3858920.0342970602</v>
      </c>
      <c r="L270" s="21">
        <v>5234838.0909863999</v>
      </c>
      <c r="M270" s="21">
        <v>2300803.8055555499</v>
      </c>
      <c r="N270" s="21">
        <v>5419341.8032879801</v>
      </c>
      <c r="O270" s="21">
        <v>6449263.7750850301</v>
      </c>
      <c r="P270" s="21">
        <v>710215.18452380598</v>
      </c>
      <c r="Q270" s="21">
        <v>1416727.6662415001</v>
      </c>
      <c r="R270" s="21">
        <v>3387070.7626133701</v>
      </c>
      <c r="S270" s="21">
        <v>2126397.7959183799</v>
      </c>
      <c r="T270" s="21">
        <v>695018.04166665697</v>
      </c>
      <c r="U270" s="21">
        <v>1043200.79790249</v>
      </c>
      <c r="V270" s="21">
        <v>694982.02876983595</v>
      </c>
      <c r="W270" s="21">
        <v>4863253.4264455903</v>
      </c>
      <c r="X270" s="21">
        <v>2144239.0946711898</v>
      </c>
      <c r="Y270" s="21">
        <v>722910.85359977197</v>
      </c>
      <c r="Z270" s="21">
        <v>2564489.0310374098</v>
      </c>
      <c r="AA270" s="21">
        <v>1126025.94486962</v>
      </c>
      <c r="AB270" s="21">
        <v>1703207.7087584999</v>
      </c>
      <c r="AC270" s="21">
        <v>3570983.4030612302</v>
      </c>
      <c r="AD270" s="21">
        <v>2780808.6364795901</v>
      </c>
      <c r="AE270" s="21">
        <v>3738298.85133219</v>
      </c>
      <c r="AF270" s="21">
        <v>3467726.1597222202</v>
      </c>
      <c r="AG270" s="21">
        <v>4088697.2243480701</v>
      </c>
      <c r="AH270" s="21">
        <v>2607702.4451530599</v>
      </c>
      <c r="AI270" s="21">
        <v>1401396.22689909</v>
      </c>
      <c r="AJ270" s="21">
        <v>3062579.9097222202</v>
      </c>
      <c r="AK270" s="21">
        <v>3983514.8429705198</v>
      </c>
      <c r="AL270" s="21">
        <v>5518506.2997449003</v>
      </c>
      <c r="AM270" s="21">
        <v>4529148.8382936604</v>
      </c>
      <c r="AN270" s="21">
        <v>4701170.1337868599</v>
      </c>
      <c r="AO270" s="21">
        <v>2769795.39073129</v>
      </c>
      <c r="AP270" s="21">
        <v>783849.75850340701</v>
      </c>
      <c r="AQ270" s="21">
        <v>3863827.0955215399</v>
      </c>
      <c r="AR270" s="21">
        <v>4127665.14299887</v>
      </c>
      <c r="AS270" s="21">
        <v>4427316.9126984002</v>
      </c>
      <c r="AT270" s="21">
        <v>1739365.11366212</v>
      </c>
      <c r="AU270" s="21">
        <v>2754464.0926870699</v>
      </c>
      <c r="AV270" s="21">
        <v>1787831.1928854899</v>
      </c>
      <c r="AW270" s="21">
        <v>2785844.3055555499</v>
      </c>
      <c r="AX270" s="21">
        <v>-256316.62471656501</v>
      </c>
      <c r="AY270" s="21">
        <v>2235493.9162415001</v>
      </c>
      <c r="AZ270" s="21">
        <v>2450609.6595804999</v>
      </c>
      <c r="BA270" s="21">
        <v>5693076.4124149699</v>
      </c>
      <c r="BB270" s="21">
        <v>1731599.90986395</v>
      </c>
      <c r="BC270" s="21">
        <v>4013138.23185942</v>
      </c>
      <c r="BD270" s="21">
        <v>1854533.59793085</v>
      </c>
      <c r="BE270" s="21">
        <v>1347881.54620181</v>
      </c>
      <c r="BF270" s="21">
        <v>2964617.1550453501</v>
      </c>
      <c r="BG270" s="21">
        <v>2610179.6928854901</v>
      </c>
      <c r="BH270" s="21">
        <v>5428846.3293650895</v>
      </c>
      <c r="BI270" s="21">
        <v>2496987.5433673402</v>
      </c>
      <c r="BJ270" s="21">
        <v>1667499.13066894</v>
      </c>
      <c r="BK270" s="21">
        <v>1683699.9587584999</v>
      </c>
      <c r="BL270" s="21">
        <v>721799.84750565898</v>
      </c>
      <c r="BM270" s="21">
        <v>2712109.27295919</v>
      </c>
      <c r="BN270" s="21">
        <v>158086.517290249</v>
      </c>
      <c r="BO270" s="21">
        <v>2652712.6330782301</v>
      </c>
      <c r="BP270" s="21">
        <v>5775250.9039115598</v>
      </c>
      <c r="BQ270" s="21">
        <v>1670810.2390873099</v>
      </c>
      <c r="BR270" s="21">
        <v>4042171.20620747</v>
      </c>
      <c r="BS270" s="21">
        <v>3161632.4433106598</v>
      </c>
      <c r="BT270" s="21">
        <v>1420437.8714569099</v>
      </c>
      <c r="BU270" s="21">
        <v>4756911.3197279004</v>
      </c>
      <c r="BV270" s="21">
        <v>7501722.6557539701</v>
      </c>
      <c r="BW270" s="21">
        <v>6265259.0625</v>
      </c>
      <c r="BX270" s="21">
        <v>8760336.1329365093</v>
      </c>
      <c r="BY270" s="21">
        <v>4723022.71853742</v>
      </c>
      <c r="BZ270" s="21">
        <v>5002175.0537131596</v>
      </c>
      <c r="CA270" s="21">
        <v>3398779.0099206301</v>
      </c>
      <c r="CB270" s="21">
        <v>4013457.7440476301</v>
      </c>
      <c r="CC270" s="21">
        <v>1593576.5532879799</v>
      </c>
      <c r="CD270" s="21">
        <v>4591089.4657029398</v>
      </c>
      <c r="CE270" s="21">
        <v>2302876.5250850301</v>
      </c>
      <c r="CF270" s="21">
        <v>3117876.00552721</v>
      </c>
      <c r="CG270" s="21">
        <v>4171136.4219104401</v>
      </c>
      <c r="CH270" s="21">
        <v>2486926.09637187</v>
      </c>
      <c r="CI270" s="21">
        <v>4800104.9658446601</v>
      </c>
      <c r="CJ270" s="21">
        <v>2451492.3272392298</v>
      </c>
      <c r="CK270" s="21">
        <v>6879849.2536848001</v>
      </c>
      <c r="CL270" s="21">
        <v>5121686.4506802699</v>
      </c>
      <c r="CM270" s="21">
        <v>6141295.8265306205</v>
      </c>
      <c r="CN270" s="21">
        <v>6481187.2042233497</v>
      </c>
      <c r="CO270" s="21">
        <v>2316151.3815192701</v>
      </c>
      <c r="CP270" s="21">
        <v>3900483.44642857</v>
      </c>
      <c r="CQ270" s="21">
        <v>2600084.5386904799</v>
      </c>
      <c r="CR270" s="21">
        <v>798841.82823128998</v>
      </c>
      <c r="CS270" s="21">
        <v>2389084.9355158801</v>
      </c>
      <c r="CT270" s="21">
        <v>1565845.09849772</v>
      </c>
      <c r="CU270" s="21">
        <v>1004907.32086168</v>
      </c>
      <c r="CV270" s="21">
        <v>4880557.8747165697</v>
      </c>
      <c r="CW270" s="21">
        <v>5618118.7254818697</v>
      </c>
      <c r="CX270" s="21">
        <v>1116330.8938492101</v>
      </c>
      <c r="CY270" s="21">
        <v>3319357.3326247199</v>
      </c>
      <c r="CZ270" s="21">
        <v>4982186.0276360502</v>
      </c>
      <c r="DA270" s="21">
        <v>2431114.8809523699</v>
      </c>
      <c r="DB270" s="21">
        <v>6242916.5341553101</v>
      </c>
      <c r="DC270" s="21">
        <v>2175724.4852607702</v>
      </c>
      <c r="DD270" s="21">
        <v>5521501.8689058702</v>
      </c>
      <c r="DE270" s="21">
        <v>2935380.5291950102</v>
      </c>
      <c r="DF270" s="21">
        <v>5751722.7047902504</v>
      </c>
      <c r="DG270" s="21">
        <v>2634934.74149659</v>
      </c>
      <c r="DH270" s="21">
        <v>3293235.7541099801</v>
      </c>
      <c r="DI270" s="21">
        <v>11219671.4994331</v>
      </c>
      <c r="DJ270" s="21">
        <v>-565371.68409863103</v>
      </c>
      <c r="DK270" s="21">
        <v>2887272.60530046</v>
      </c>
      <c r="DL270" s="21">
        <v>283213.989512473</v>
      </c>
      <c r="DM270" s="21">
        <v>7016490.9659863701</v>
      </c>
      <c r="DN270" s="21">
        <v>2281970.1001984002</v>
      </c>
      <c r="DO270" s="21">
        <v>3370985.9176587299</v>
      </c>
      <c r="DP270" s="21">
        <v>3703435.5976474001</v>
      </c>
      <c r="DQ270" s="21">
        <v>4792484.5816326402</v>
      </c>
      <c r="DR270" s="21">
        <v>3876263.4764739298</v>
      </c>
      <c r="DS270" s="21">
        <v>4305675.0816326402</v>
      </c>
      <c r="DT270" s="21">
        <v>6426950.6108276602</v>
      </c>
      <c r="DU270" s="21">
        <v>2572521.28557256</v>
      </c>
      <c r="DV270" s="21">
        <v>4290281.7772108903</v>
      </c>
      <c r="DW270" s="21">
        <v>3603622.0405328898</v>
      </c>
      <c r="DX270" s="21">
        <v>3681931.4889455899</v>
      </c>
      <c r="DY270" s="21">
        <v>4371854.3253968097</v>
      </c>
      <c r="DZ270" s="21">
        <v>2469843.9761904799</v>
      </c>
      <c r="EA270" s="21">
        <v>3593594.4883786901</v>
      </c>
      <c r="EB270" s="21">
        <v>3080396.7447562502</v>
      </c>
      <c r="EC270" s="21">
        <v>6429402.5573979598</v>
      </c>
      <c r="ED270" s="21">
        <v>6868776.9468537401</v>
      </c>
      <c r="EE270" s="21">
        <v>6619549.0663265297</v>
      </c>
      <c r="EF270" s="21">
        <v>2624633.3479308202</v>
      </c>
      <c r="EG270" s="21">
        <v>5286678.2824546397</v>
      </c>
      <c r="EH270" s="21">
        <v>4672220.8945578197</v>
      </c>
      <c r="EI270" s="21">
        <v>520122.03897392802</v>
      </c>
      <c r="EJ270" s="21">
        <v>1918565.12542519</v>
      </c>
      <c r="EK270" s="21">
        <v>1641481.5623582799</v>
      </c>
      <c r="EL270" s="21">
        <v>8305105.1112528099</v>
      </c>
      <c r="EM270" s="21">
        <v>5407025.99107143</v>
      </c>
      <c r="EN270" s="21">
        <v>3763918.6666666898</v>
      </c>
      <c r="EO270" s="21">
        <v>2886683.29719389</v>
      </c>
      <c r="EP270" s="21">
        <v>2217755.0430838801</v>
      </c>
      <c r="EQ270" s="21">
        <v>4222996.6876417296</v>
      </c>
      <c r="ER270" s="21">
        <v>3988020.0969387698</v>
      </c>
      <c r="ES270" s="21">
        <v>1173713.6944444501</v>
      </c>
      <c r="ET270" s="21">
        <v>159581.33673469699</v>
      </c>
      <c r="EU270" s="21">
        <v>6791083.9649943104</v>
      </c>
      <c r="EV270" s="21">
        <v>5383663.0255102096</v>
      </c>
      <c r="EW270" s="21">
        <v>5130626.9390589604</v>
      </c>
      <c r="EX270" s="21">
        <v>7419282.7789115598</v>
      </c>
      <c r="EY270" s="21">
        <v>3615704.6622732398</v>
      </c>
      <c r="EZ270" s="21">
        <v>5412193.2308673402</v>
      </c>
      <c r="FA270" s="21">
        <v>4565885.3139172196</v>
      </c>
      <c r="FB270" s="21">
        <v>1938389.7976190399</v>
      </c>
      <c r="FC270" s="21">
        <v>1154855.42842971</v>
      </c>
      <c r="FD270" s="21">
        <v>7112704.8959750496</v>
      </c>
      <c r="FE270" s="21">
        <v>7937015.0578231197</v>
      </c>
      <c r="FF270" s="22">
        <v>3966110.3344671298</v>
      </c>
    </row>
    <row r="271" spans="2:162" x14ac:dyDescent="0.2">
      <c r="B271" s="20"/>
      <c r="C271" s="21">
        <v>81</v>
      </c>
      <c r="D271" s="21">
        <v>308091.18353174598</v>
      </c>
      <c r="E271" s="21">
        <v>4203950.0222505601</v>
      </c>
      <c r="F271" s="21">
        <v>1721504.5625</v>
      </c>
      <c r="G271" s="21">
        <v>2738123.2986111199</v>
      </c>
      <c r="H271" s="21">
        <v>1368853.01403062</v>
      </c>
      <c r="I271" s="21">
        <v>5150788.5768140601</v>
      </c>
      <c r="J271" s="21">
        <v>1400992.6217403701</v>
      </c>
      <c r="K271" s="21">
        <v>3668005.5035430901</v>
      </c>
      <c r="L271" s="21">
        <v>4972830.1352040898</v>
      </c>
      <c r="M271" s="21">
        <v>2112740.22137187</v>
      </c>
      <c r="N271" s="21">
        <v>5066073.2317176899</v>
      </c>
      <c r="O271" s="21">
        <v>6072749.9379251599</v>
      </c>
      <c r="P271" s="21">
        <v>702084.52862812602</v>
      </c>
      <c r="Q271" s="21">
        <v>1386869.0194160901</v>
      </c>
      <c r="R271" s="21">
        <v>3393114.7983276499</v>
      </c>
      <c r="S271" s="21">
        <v>2165521.0419501201</v>
      </c>
      <c r="T271" s="21">
        <v>621700.68098072696</v>
      </c>
      <c r="U271" s="21">
        <v>1081007.66439909</v>
      </c>
      <c r="V271" s="21">
        <v>724355.39753401303</v>
      </c>
      <c r="W271" s="21">
        <v>4872023.9061791301</v>
      </c>
      <c r="X271" s="21">
        <v>2046112.17276077</v>
      </c>
      <c r="Y271" s="21">
        <v>787202.47179706395</v>
      </c>
      <c r="Z271" s="21">
        <v>2724033.1296768798</v>
      </c>
      <c r="AA271" s="21">
        <v>1110098.5571145101</v>
      </c>
      <c r="AB271" s="21">
        <v>1706442.09566326</v>
      </c>
      <c r="AC271" s="21">
        <v>3567664.2952097501</v>
      </c>
      <c r="AD271" s="21">
        <v>2756400.86536281</v>
      </c>
      <c r="AE271" s="21">
        <v>3696681.8014455899</v>
      </c>
      <c r="AF271" s="21">
        <v>3460503.5222505601</v>
      </c>
      <c r="AG271" s="21">
        <v>3955685.7667233502</v>
      </c>
      <c r="AH271" s="21">
        <v>2467746.4392006798</v>
      </c>
      <c r="AI271" s="21">
        <v>1205570.5083617</v>
      </c>
      <c r="AJ271" s="21">
        <v>2978514.7346938699</v>
      </c>
      <c r="AK271" s="21">
        <v>3914245.0946711898</v>
      </c>
      <c r="AL271" s="21">
        <v>5419647.2103174599</v>
      </c>
      <c r="AM271" s="21">
        <v>4449456.08503401</v>
      </c>
      <c r="AN271" s="21">
        <v>4466110.1220238199</v>
      </c>
      <c r="AO271" s="21">
        <v>2606425.2552437601</v>
      </c>
      <c r="AP271" s="21">
        <v>762081.58347505296</v>
      </c>
      <c r="AQ271" s="21">
        <v>3869710.19189343</v>
      </c>
      <c r="AR271" s="21">
        <v>4196486.3690476296</v>
      </c>
      <c r="AS271" s="21">
        <v>4491564.3044217704</v>
      </c>
      <c r="AT271" s="21">
        <v>1865923.01927437</v>
      </c>
      <c r="AU271" s="21">
        <v>2693910.9751984002</v>
      </c>
      <c r="AV271" s="21">
        <v>1789554.6303854899</v>
      </c>
      <c r="AW271" s="21">
        <v>2756466.5128968102</v>
      </c>
      <c r="AX271" s="21">
        <v>-284994.38633787603</v>
      </c>
      <c r="AY271" s="21">
        <v>2256310.7653061301</v>
      </c>
      <c r="AZ271" s="21">
        <v>2488759.84112813</v>
      </c>
      <c r="BA271" s="21">
        <v>5514707.2603457998</v>
      </c>
      <c r="BB271" s="21">
        <v>1583633.19926304</v>
      </c>
      <c r="BC271" s="21">
        <v>4010596.3191610002</v>
      </c>
      <c r="BD271" s="21">
        <v>1872366.03613946</v>
      </c>
      <c r="BE271" s="21">
        <v>1469294.73370181</v>
      </c>
      <c r="BF271" s="21">
        <v>3046553.19316894</v>
      </c>
      <c r="BG271" s="21">
        <v>2395418.33106576</v>
      </c>
      <c r="BH271" s="21">
        <v>5472755.3356009098</v>
      </c>
      <c r="BI271" s="21">
        <v>2443132.9821428498</v>
      </c>
      <c r="BJ271" s="21">
        <v>1416728.6544784601</v>
      </c>
      <c r="BK271" s="21">
        <v>1800489.2971938699</v>
      </c>
      <c r="BL271" s="21">
        <v>543849.64767573797</v>
      </c>
      <c r="BM271" s="21">
        <v>2695629.66170634</v>
      </c>
      <c r="BN271" s="21">
        <v>236971.67970521699</v>
      </c>
      <c r="BO271" s="21">
        <v>2608905.4445861601</v>
      </c>
      <c r="BP271" s="21">
        <v>5702792.4451530604</v>
      </c>
      <c r="BQ271" s="21">
        <v>1655721.28429705</v>
      </c>
      <c r="BR271" s="21">
        <v>3926065.3616780001</v>
      </c>
      <c r="BS271" s="21">
        <v>3093524.5907029398</v>
      </c>
      <c r="BT271" s="21">
        <v>1362806.5148809401</v>
      </c>
      <c r="BU271" s="21">
        <v>4673558.5932539701</v>
      </c>
      <c r="BV271" s="21">
        <v>7182634.4333900204</v>
      </c>
      <c r="BW271" s="21">
        <v>6096153.6011904804</v>
      </c>
      <c r="BX271" s="21">
        <v>8637811.5992063601</v>
      </c>
      <c r="BY271" s="21">
        <v>4699417.2206632504</v>
      </c>
      <c r="BZ271" s="21">
        <v>4930609.25396825</v>
      </c>
      <c r="CA271" s="21">
        <v>3348495.08900228</v>
      </c>
      <c r="CB271" s="21">
        <v>3763795.6373299402</v>
      </c>
      <c r="CC271" s="21">
        <v>1639955.3235544099</v>
      </c>
      <c r="CD271" s="21">
        <v>4562759.1190476296</v>
      </c>
      <c r="CE271" s="21">
        <v>2206098.6204648502</v>
      </c>
      <c r="CF271" s="21">
        <v>3089719.4009353798</v>
      </c>
      <c r="CG271" s="21">
        <v>4147193.5226757401</v>
      </c>
      <c r="CH271" s="21">
        <v>2437548.9936224399</v>
      </c>
      <c r="CI271" s="21">
        <v>4837441.2731009098</v>
      </c>
      <c r="CJ271" s="21">
        <v>2434960.0814909302</v>
      </c>
      <c r="CK271" s="21">
        <v>6751480.1213151999</v>
      </c>
      <c r="CL271" s="21">
        <v>5155601.4479875304</v>
      </c>
      <c r="CM271" s="21">
        <v>6201152.3042800399</v>
      </c>
      <c r="CN271" s="21">
        <v>6291528.0649093101</v>
      </c>
      <c r="CO271" s="21">
        <v>2380503.76119615</v>
      </c>
      <c r="CP271" s="21">
        <v>3941175.5393990902</v>
      </c>
      <c r="CQ271" s="21">
        <v>2653407.9326814101</v>
      </c>
      <c r="CR271" s="21">
        <v>861683.588151932</v>
      </c>
      <c r="CS271" s="21">
        <v>2352313.6087018098</v>
      </c>
      <c r="CT271" s="21">
        <v>1671149.2509920599</v>
      </c>
      <c r="CU271" s="21">
        <v>1015179.6907596299</v>
      </c>
      <c r="CV271" s="21">
        <v>4938033.2888321904</v>
      </c>
      <c r="CW271" s="21">
        <v>5410437.4138321904</v>
      </c>
      <c r="CX271" s="21">
        <v>1065956.7886904799</v>
      </c>
      <c r="CY271" s="21">
        <v>3425382.71329366</v>
      </c>
      <c r="CZ271" s="21">
        <v>5062519.4299886804</v>
      </c>
      <c r="DA271" s="21">
        <v>2457280.08616781</v>
      </c>
      <c r="DB271" s="21">
        <v>6146386.4333900204</v>
      </c>
      <c r="DC271" s="21">
        <v>2133206.9182256302</v>
      </c>
      <c r="DD271" s="21">
        <v>5499954.3052720996</v>
      </c>
      <c r="DE271" s="21">
        <v>2833946.58049887</v>
      </c>
      <c r="DF271" s="21">
        <v>6024804.92743765</v>
      </c>
      <c r="DG271" s="21">
        <v>2967914.5058106598</v>
      </c>
      <c r="DH271" s="21">
        <v>3688623.4682539399</v>
      </c>
      <c r="DI271" s="21">
        <v>10960852.122448999</v>
      </c>
      <c r="DJ271" s="21">
        <v>-668025.93494898104</v>
      </c>
      <c r="DK271" s="21">
        <v>2941402.6889172201</v>
      </c>
      <c r="DL271" s="21">
        <v>220798.993622437</v>
      </c>
      <c r="DM271" s="21">
        <v>7390457.7134353798</v>
      </c>
      <c r="DN271" s="21">
        <v>2519197.92460318</v>
      </c>
      <c r="DO271" s="21">
        <v>3307015.49036281</v>
      </c>
      <c r="DP271" s="21">
        <v>3918649.2373866299</v>
      </c>
      <c r="DQ271" s="21">
        <v>4857620.8861961402</v>
      </c>
      <c r="DR271" s="21">
        <v>4121600.7096088398</v>
      </c>
      <c r="DS271" s="21">
        <v>4247163.9934807401</v>
      </c>
      <c r="DT271" s="21">
        <v>6373617.0929705203</v>
      </c>
      <c r="DU271" s="21">
        <v>2787304.0477607702</v>
      </c>
      <c r="DV271" s="21">
        <v>4231120.6490929704</v>
      </c>
      <c r="DW271" s="21">
        <v>3493865.4204931902</v>
      </c>
      <c r="DX271" s="21">
        <v>3812940.7149943402</v>
      </c>
      <c r="DY271" s="21">
        <v>4300470.1563208699</v>
      </c>
      <c r="DZ271" s="21">
        <v>2369554.18466553</v>
      </c>
      <c r="EA271" s="21">
        <v>3789848.01176304</v>
      </c>
      <c r="EB271" s="21">
        <v>3008484.9695294802</v>
      </c>
      <c r="EC271" s="21">
        <v>6434863.7270408096</v>
      </c>
      <c r="ED271" s="21">
        <v>6610837.8120748401</v>
      </c>
      <c r="EE271" s="21">
        <v>6784386.7739512604</v>
      </c>
      <c r="EF271" s="21">
        <v>2495644.8611110998</v>
      </c>
      <c r="EG271" s="21">
        <v>5202497.94940475</v>
      </c>
      <c r="EH271" s="21">
        <v>4809107.3197279004</v>
      </c>
      <c r="EI271" s="21">
        <v>296736.001133785</v>
      </c>
      <c r="EJ271" s="21">
        <v>2239312.5092120199</v>
      </c>
      <c r="EK271" s="21">
        <v>1752175.7451814101</v>
      </c>
      <c r="EL271" s="21">
        <v>8404815.4238945507</v>
      </c>
      <c r="EM271" s="21">
        <v>5538971.5476190597</v>
      </c>
      <c r="EN271" s="21">
        <v>3830920.3487811699</v>
      </c>
      <c r="EO271" s="21">
        <v>3128229.0410997602</v>
      </c>
      <c r="EP271" s="21">
        <v>2447651.8544501099</v>
      </c>
      <c r="EQ271" s="21">
        <v>4176923.9302721</v>
      </c>
      <c r="ER271" s="21">
        <v>4034656.8527494399</v>
      </c>
      <c r="ES271" s="21">
        <v>1202145.0639172201</v>
      </c>
      <c r="ET271" s="21">
        <v>155554.383361682</v>
      </c>
      <c r="EU271" s="21">
        <v>6591279.3347505601</v>
      </c>
      <c r="EV271" s="21">
        <v>5415028.3343254002</v>
      </c>
      <c r="EW271" s="21">
        <v>5026802.7782029398</v>
      </c>
      <c r="EX271" s="21">
        <v>7547758.7536848001</v>
      </c>
      <c r="EY271" s="21">
        <v>3501000.0758219999</v>
      </c>
      <c r="EZ271" s="21">
        <v>4894453.7945011295</v>
      </c>
      <c r="FA271" s="21">
        <v>5010840.3248299398</v>
      </c>
      <c r="FB271" s="21">
        <v>2129000.7216553101</v>
      </c>
      <c r="FC271" s="21">
        <v>1147649.0092120201</v>
      </c>
      <c r="FD271" s="21">
        <v>7011306.8844954697</v>
      </c>
      <c r="FE271" s="21">
        <v>7875165.3655045601</v>
      </c>
      <c r="FF271" s="22">
        <v>3922988.4892290202</v>
      </c>
    </row>
    <row r="272" spans="2:162" x14ac:dyDescent="0.2">
      <c r="B272" s="20"/>
      <c r="C272" s="21">
        <v>82</v>
      </c>
      <c r="D272" s="21">
        <v>301892.84608843899</v>
      </c>
      <c r="E272" s="21">
        <v>4053130.04379253</v>
      </c>
      <c r="F272" s="21">
        <v>1614424.2101757401</v>
      </c>
      <c r="G272" s="21">
        <v>2568761.6808389998</v>
      </c>
      <c r="H272" s="21">
        <v>1299930.47236395</v>
      </c>
      <c r="I272" s="21">
        <v>5030525.9668367403</v>
      </c>
      <c r="J272" s="21">
        <v>1417453.74773243</v>
      </c>
      <c r="K272" s="21">
        <v>3481518.2383786901</v>
      </c>
      <c r="L272" s="21">
        <v>4815845.2171201902</v>
      </c>
      <c r="M272" s="21">
        <v>1980713.22023809</v>
      </c>
      <c r="N272" s="21">
        <v>4753266.7545351498</v>
      </c>
      <c r="O272" s="21">
        <v>5794273.7096088398</v>
      </c>
      <c r="P272" s="21">
        <v>671130.65320293605</v>
      </c>
      <c r="Q272" s="21">
        <v>1319789.9968820999</v>
      </c>
      <c r="R272" s="21">
        <v>3299978.4970238102</v>
      </c>
      <c r="S272" s="21">
        <v>2224125.2033730298</v>
      </c>
      <c r="T272" s="21">
        <v>606437.71896259498</v>
      </c>
      <c r="U272" s="21">
        <v>1090764.2631802701</v>
      </c>
      <c r="V272" s="21">
        <v>727950.00836168195</v>
      </c>
      <c r="W272" s="21">
        <v>4922857.7818877604</v>
      </c>
      <c r="X272" s="21">
        <v>2012824.38846372</v>
      </c>
      <c r="Y272" s="21">
        <v>975980.05541384197</v>
      </c>
      <c r="Z272" s="21">
        <v>2751480.5435090698</v>
      </c>
      <c r="AA272" s="21">
        <v>1208043.1488095201</v>
      </c>
      <c r="AB272" s="21">
        <v>1605033.94373582</v>
      </c>
      <c r="AC272" s="21">
        <v>3619260.6765873102</v>
      </c>
      <c r="AD272" s="21">
        <v>2796412.5038265302</v>
      </c>
      <c r="AE272" s="21">
        <v>3491979.0826247199</v>
      </c>
      <c r="AF272" s="21">
        <v>3448728.13066894</v>
      </c>
      <c r="AG272" s="21">
        <v>3838751.30697279</v>
      </c>
      <c r="AH272" s="21">
        <v>2388444.32823129</v>
      </c>
      <c r="AI272" s="21">
        <v>1026250.1422902599</v>
      </c>
      <c r="AJ272" s="21">
        <v>2879632.2801870699</v>
      </c>
      <c r="AK272" s="21">
        <v>3875256.4332483099</v>
      </c>
      <c r="AL272" s="21">
        <v>5371253.5976473996</v>
      </c>
      <c r="AM272" s="21">
        <v>4410992.5732709803</v>
      </c>
      <c r="AN272" s="21">
        <v>4208210.1682256199</v>
      </c>
      <c r="AO272" s="21">
        <v>2452149.32426304</v>
      </c>
      <c r="AP272" s="21">
        <v>773724.947420627</v>
      </c>
      <c r="AQ272" s="21">
        <v>3761492.06816894</v>
      </c>
      <c r="AR272" s="21">
        <v>4216630.8195861597</v>
      </c>
      <c r="AS272" s="21">
        <v>4533269.5532879801</v>
      </c>
      <c r="AT272" s="21">
        <v>2022312.0711451301</v>
      </c>
      <c r="AU272" s="21">
        <v>2662191.15660431</v>
      </c>
      <c r="AV272" s="21">
        <v>1963805.44940476</v>
      </c>
      <c r="AW272" s="21">
        <v>2697910.07653062</v>
      </c>
      <c r="AX272" s="21">
        <v>-285291.412698403</v>
      </c>
      <c r="AY272" s="21">
        <v>2321583.0860260702</v>
      </c>
      <c r="AZ272" s="21">
        <v>2510084.3466553399</v>
      </c>
      <c r="BA272" s="21">
        <v>5333272.5236678096</v>
      </c>
      <c r="BB272" s="21">
        <v>1569964.3188775601</v>
      </c>
      <c r="BC272" s="21">
        <v>4055582.6006235899</v>
      </c>
      <c r="BD272" s="21">
        <v>1848079.40873016</v>
      </c>
      <c r="BE272" s="21">
        <v>1522047.1244331</v>
      </c>
      <c r="BF272" s="21">
        <v>3141393.3579931902</v>
      </c>
      <c r="BG272" s="21">
        <v>2214291.7208049898</v>
      </c>
      <c r="BH272" s="21">
        <v>5498718.37896825</v>
      </c>
      <c r="BI272" s="21">
        <v>2482316.32709751</v>
      </c>
      <c r="BJ272" s="21">
        <v>1137369.0294784601</v>
      </c>
      <c r="BK272" s="21">
        <v>1840719.2592120201</v>
      </c>
      <c r="BL272" s="21">
        <v>299035.78160430503</v>
      </c>
      <c r="BM272" s="21">
        <v>2670617.7324263002</v>
      </c>
      <c r="BN272" s="21">
        <v>167067.725198403</v>
      </c>
      <c r="BO272" s="21">
        <v>2458563.22704081</v>
      </c>
      <c r="BP272" s="21">
        <v>5637239.2896825401</v>
      </c>
      <c r="BQ272" s="21">
        <v>1679257.0813491901</v>
      </c>
      <c r="BR272" s="21">
        <v>3837759.7249149699</v>
      </c>
      <c r="BS272" s="21">
        <v>2891480.8251133701</v>
      </c>
      <c r="BT272" s="21">
        <v>1322744.8154761901</v>
      </c>
      <c r="BU272" s="21">
        <v>4583780.2311507901</v>
      </c>
      <c r="BV272" s="21">
        <v>6961209.3870464899</v>
      </c>
      <c r="BW272" s="21">
        <v>5779597.1532029398</v>
      </c>
      <c r="BX272" s="21">
        <v>8569238.3017290197</v>
      </c>
      <c r="BY272" s="21">
        <v>4667681.2678571297</v>
      </c>
      <c r="BZ272" s="21">
        <v>4687786.8775510201</v>
      </c>
      <c r="CA272" s="21">
        <v>3262447.86323696</v>
      </c>
      <c r="CB272" s="21">
        <v>3551009.5671768798</v>
      </c>
      <c r="CC272" s="21">
        <v>1760437.66496599</v>
      </c>
      <c r="CD272" s="21">
        <v>4606848.5398242604</v>
      </c>
      <c r="CE272" s="21">
        <v>2314710.5776644102</v>
      </c>
      <c r="CF272" s="21">
        <v>3140418.9987244899</v>
      </c>
      <c r="CG272" s="21">
        <v>4064358.4461451299</v>
      </c>
      <c r="CH272" s="21">
        <v>2565488.1079931902</v>
      </c>
      <c r="CI272" s="21">
        <v>4934174.5683106603</v>
      </c>
      <c r="CJ272" s="21">
        <v>2502846.3171768798</v>
      </c>
      <c r="CK272" s="21">
        <v>6754598.5952380896</v>
      </c>
      <c r="CL272" s="21">
        <v>5089439.7451814096</v>
      </c>
      <c r="CM272" s="21">
        <v>6252219.8574262997</v>
      </c>
      <c r="CN272" s="21">
        <v>6209990.3395691495</v>
      </c>
      <c r="CO272" s="21">
        <v>2250002.0755385598</v>
      </c>
      <c r="CP272" s="21">
        <v>3926613.5199829899</v>
      </c>
      <c r="CQ272" s="21">
        <v>2765369.84793085</v>
      </c>
      <c r="CR272" s="21">
        <v>810880.5</v>
      </c>
      <c r="CS272" s="21">
        <v>2386032.1784297102</v>
      </c>
      <c r="CT272" s="21">
        <v>1730948.11196144</v>
      </c>
      <c r="CU272" s="21">
        <v>903184.20479025005</v>
      </c>
      <c r="CV272" s="21">
        <v>4984062.0914115598</v>
      </c>
      <c r="CW272" s="21">
        <v>5456785.1442743698</v>
      </c>
      <c r="CX272" s="21">
        <v>1103319.12117347</v>
      </c>
      <c r="CY272" s="21">
        <v>3566693.06930272</v>
      </c>
      <c r="CZ272" s="21">
        <v>5218225.3492063601</v>
      </c>
      <c r="DA272" s="21">
        <v>2479886.6632653</v>
      </c>
      <c r="DB272" s="21">
        <v>6117731.7094671102</v>
      </c>
      <c r="DC272" s="21">
        <v>2059608.94770409</v>
      </c>
      <c r="DD272" s="21">
        <v>5512260.4533730196</v>
      </c>
      <c r="DE272" s="21">
        <v>2613938.3561507901</v>
      </c>
      <c r="DF272" s="21">
        <v>6210243.2358276602</v>
      </c>
      <c r="DG272" s="21">
        <v>3169471.0454931902</v>
      </c>
      <c r="DH272" s="21">
        <v>4099327.78996599</v>
      </c>
      <c r="DI272" s="21">
        <v>10596373.8878968</v>
      </c>
      <c r="DJ272" s="21">
        <v>-832835.661564618</v>
      </c>
      <c r="DK272" s="21">
        <v>3059574.1680839099</v>
      </c>
      <c r="DL272" s="21">
        <v>37271.146400228099</v>
      </c>
      <c r="DM272" s="21">
        <v>7741648.5704365103</v>
      </c>
      <c r="DN272" s="21">
        <v>2764296.2217970602</v>
      </c>
      <c r="DO272" s="21">
        <v>3304554.0320294802</v>
      </c>
      <c r="DP272" s="21">
        <v>4160478.9685374098</v>
      </c>
      <c r="DQ272" s="21">
        <v>4840383.3167516897</v>
      </c>
      <c r="DR272" s="21">
        <v>4317809.3537414996</v>
      </c>
      <c r="DS272" s="21">
        <v>4214229.1180555504</v>
      </c>
      <c r="DT272" s="21">
        <v>6433873.5562641798</v>
      </c>
      <c r="DU272" s="21">
        <v>2899381.7522675698</v>
      </c>
      <c r="DV272" s="21">
        <v>4166601.4977324302</v>
      </c>
      <c r="DW272" s="21">
        <v>3390331.5555555499</v>
      </c>
      <c r="DX272" s="21">
        <v>3684149.1727607702</v>
      </c>
      <c r="DY272" s="21">
        <v>4310926.11933106</v>
      </c>
      <c r="DZ272" s="21">
        <v>2457129.4433106598</v>
      </c>
      <c r="EA272" s="21">
        <v>4015351.9329648502</v>
      </c>
      <c r="EB272" s="21">
        <v>3075536.0422335598</v>
      </c>
      <c r="EC272" s="21">
        <v>6396359.01247166</v>
      </c>
      <c r="ED272" s="21">
        <v>6463145.4961734703</v>
      </c>
      <c r="EE272" s="21">
        <v>6946364.3282313095</v>
      </c>
      <c r="EF272" s="21">
        <v>2422686.8819444501</v>
      </c>
      <c r="EG272" s="21">
        <v>5234606.6483843504</v>
      </c>
      <c r="EH272" s="21">
        <v>4940164.7395124696</v>
      </c>
      <c r="EI272" s="21">
        <v>107253.53458049901</v>
      </c>
      <c r="EJ272" s="21">
        <v>2453446.1656746301</v>
      </c>
      <c r="EK272" s="21">
        <v>1884450.1353458001</v>
      </c>
      <c r="EL272" s="21">
        <v>8371719.1007653195</v>
      </c>
      <c r="EM272" s="21">
        <v>5641448.2627550997</v>
      </c>
      <c r="EN272" s="21">
        <v>3853016.31816894</v>
      </c>
      <c r="EO272" s="21">
        <v>3283614.7334183799</v>
      </c>
      <c r="EP272" s="21">
        <v>2623074.9825680298</v>
      </c>
      <c r="EQ272" s="21">
        <v>4131816.6607142799</v>
      </c>
      <c r="ER272" s="21">
        <v>3894173.3227040898</v>
      </c>
      <c r="ES272" s="21">
        <v>1223355.4292800401</v>
      </c>
      <c r="ET272" s="21">
        <v>56021.490079373099</v>
      </c>
      <c r="EU272" s="21">
        <v>6434981.3341836901</v>
      </c>
      <c r="EV272" s="21">
        <v>5311222.6023242604</v>
      </c>
      <c r="EW272" s="21">
        <v>4976310.9747732403</v>
      </c>
      <c r="EX272" s="21">
        <v>7879023.4027777798</v>
      </c>
      <c r="EY272" s="21">
        <v>3335657.4885204099</v>
      </c>
      <c r="EZ272" s="21">
        <v>4109275.5958049898</v>
      </c>
      <c r="FA272" s="21">
        <v>5485835.0466269702</v>
      </c>
      <c r="FB272" s="21">
        <v>2234612.3390022502</v>
      </c>
      <c r="FC272" s="21">
        <v>1017939.8511904801</v>
      </c>
      <c r="FD272" s="21">
        <v>6815363.4183673402</v>
      </c>
      <c r="FE272" s="21">
        <v>7788213.3888889002</v>
      </c>
      <c r="FF272" s="22">
        <v>3835355.0768140601</v>
      </c>
    </row>
    <row r="273" spans="2:162" x14ac:dyDescent="0.2">
      <c r="B273" s="20"/>
      <c r="C273" s="21">
        <v>83</v>
      </c>
      <c r="D273" s="21">
        <v>309218.31604309398</v>
      </c>
      <c r="E273" s="21">
        <v>3987855.2504251599</v>
      </c>
      <c r="F273" s="21">
        <v>1484426.10133219</v>
      </c>
      <c r="G273" s="21">
        <v>2470064.39299887</v>
      </c>
      <c r="H273" s="21">
        <v>1221192.0521541999</v>
      </c>
      <c r="I273" s="21">
        <v>4954722.2249149699</v>
      </c>
      <c r="J273" s="21">
        <v>1329062.60416666</v>
      </c>
      <c r="K273" s="21">
        <v>3403628.5405328702</v>
      </c>
      <c r="L273" s="21">
        <v>4602328.29095806</v>
      </c>
      <c r="M273" s="21">
        <v>1819427.00453515</v>
      </c>
      <c r="N273" s="21">
        <v>4464865.4846938699</v>
      </c>
      <c r="O273" s="21">
        <v>5558463.2677154103</v>
      </c>
      <c r="P273" s="21">
        <v>660003.57397958601</v>
      </c>
      <c r="Q273" s="21">
        <v>1201172.22123016</v>
      </c>
      <c r="R273" s="21">
        <v>3351189.1814059</v>
      </c>
      <c r="S273" s="21">
        <v>2057626.77409297</v>
      </c>
      <c r="T273" s="21">
        <v>609592.98696143902</v>
      </c>
      <c r="U273" s="21">
        <v>968056.86281178903</v>
      </c>
      <c r="V273" s="21">
        <v>711839.37840136897</v>
      </c>
      <c r="W273" s="21">
        <v>4920859.7028061301</v>
      </c>
      <c r="X273" s="21">
        <v>2009340.8392857199</v>
      </c>
      <c r="Y273" s="21">
        <v>987949.31533446896</v>
      </c>
      <c r="Z273" s="21">
        <v>2855504.1448412701</v>
      </c>
      <c r="AA273" s="21">
        <v>1140603.6996882099</v>
      </c>
      <c r="AB273" s="21">
        <v>1542413.38676304</v>
      </c>
      <c r="AC273" s="21">
        <v>3640136.1461167801</v>
      </c>
      <c r="AD273" s="21">
        <v>2828238.87103175</v>
      </c>
      <c r="AE273" s="21">
        <v>3394921.4647108801</v>
      </c>
      <c r="AF273" s="21">
        <v>3327117.5629251599</v>
      </c>
      <c r="AG273" s="21">
        <v>3630600.4044784601</v>
      </c>
      <c r="AH273" s="21">
        <v>2203139.5218254002</v>
      </c>
      <c r="AI273" s="21">
        <v>896949.49929138995</v>
      </c>
      <c r="AJ273" s="21">
        <v>2794407.3105158801</v>
      </c>
      <c r="AK273" s="21">
        <v>3813386.72023809</v>
      </c>
      <c r="AL273" s="21">
        <v>5294042.7264739303</v>
      </c>
      <c r="AM273" s="21">
        <v>4314345.7050737003</v>
      </c>
      <c r="AN273" s="21">
        <v>4206871.2368197404</v>
      </c>
      <c r="AO273" s="21">
        <v>2259955.4832766498</v>
      </c>
      <c r="AP273" s="21">
        <v>878584.18140590203</v>
      </c>
      <c r="AQ273" s="21">
        <v>3627968.2301587299</v>
      </c>
      <c r="AR273" s="21">
        <v>4366208.6984126903</v>
      </c>
      <c r="AS273" s="21">
        <v>4521564.2840136001</v>
      </c>
      <c r="AT273" s="21">
        <v>1991865.4485544099</v>
      </c>
      <c r="AU273" s="21">
        <v>2711824.1751700598</v>
      </c>
      <c r="AV273" s="21">
        <v>1972042.1303854899</v>
      </c>
      <c r="AW273" s="21">
        <v>2628875.1849489799</v>
      </c>
      <c r="AX273" s="21">
        <v>-339703.74900794</v>
      </c>
      <c r="AY273" s="21">
        <v>2316780.8139172201</v>
      </c>
      <c r="AZ273" s="21">
        <v>2541006.8054138399</v>
      </c>
      <c r="BA273" s="21">
        <v>5270246.8149093101</v>
      </c>
      <c r="BB273" s="21">
        <v>1490481.1690759701</v>
      </c>
      <c r="BC273" s="21">
        <v>4135296.6113945502</v>
      </c>
      <c r="BD273" s="21">
        <v>1883293.1516439901</v>
      </c>
      <c r="BE273" s="21">
        <v>1572048.80229591</v>
      </c>
      <c r="BF273" s="21">
        <v>3040711.7277494399</v>
      </c>
      <c r="BG273" s="21">
        <v>2072095.5616496699</v>
      </c>
      <c r="BH273" s="21">
        <v>5467451.9523809403</v>
      </c>
      <c r="BI273" s="21">
        <v>2492968.0741213099</v>
      </c>
      <c r="BJ273" s="21">
        <v>1023334.57015306</v>
      </c>
      <c r="BK273" s="21">
        <v>1757876.9213435401</v>
      </c>
      <c r="BL273" s="21">
        <v>150367.43126417699</v>
      </c>
      <c r="BM273" s="21">
        <v>2595026.9594671298</v>
      </c>
      <c r="BN273" s="21">
        <v>297655.98384353501</v>
      </c>
      <c r="BO273" s="21">
        <v>2458677.89143991</v>
      </c>
      <c r="BP273" s="21">
        <v>5610135.9342403701</v>
      </c>
      <c r="BQ273" s="21">
        <v>1764899.0874433201</v>
      </c>
      <c r="BR273" s="21">
        <v>3898061.04676871</v>
      </c>
      <c r="BS273" s="21">
        <v>2726828.4834183799</v>
      </c>
      <c r="BT273" s="21">
        <v>1270996.7035147401</v>
      </c>
      <c r="BU273" s="21">
        <v>4499771.4195011295</v>
      </c>
      <c r="BV273" s="21">
        <v>6800253.1088435398</v>
      </c>
      <c r="BW273" s="21">
        <v>5579215.7886904804</v>
      </c>
      <c r="BX273" s="21">
        <v>8507435.0950963795</v>
      </c>
      <c r="BY273" s="21">
        <v>4777152.5875850599</v>
      </c>
      <c r="BZ273" s="21">
        <v>4570223.6220238097</v>
      </c>
      <c r="CA273" s="21">
        <v>3231309.2902494399</v>
      </c>
      <c r="CB273" s="21">
        <v>3271119.9233276499</v>
      </c>
      <c r="CC273" s="21">
        <v>1832918.27593538</v>
      </c>
      <c r="CD273" s="21">
        <v>4541216.3416950097</v>
      </c>
      <c r="CE273" s="21">
        <v>2271011.3387188199</v>
      </c>
      <c r="CF273" s="21">
        <v>3102312.7532596299</v>
      </c>
      <c r="CG273" s="21">
        <v>4008685.6628401298</v>
      </c>
      <c r="CH273" s="21">
        <v>2430224.0430839099</v>
      </c>
      <c r="CI273" s="21">
        <v>4912781.04960318</v>
      </c>
      <c r="CJ273" s="21">
        <v>2410314.9685374098</v>
      </c>
      <c r="CK273" s="21">
        <v>6706899.6700680302</v>
      </c>
      <c r="CL273" s="21">
        <v>5041132.1879251599</v>
      </c>
      <c r="CM273" s="21">
        <v>6273016.8125</v>
      </c>
      <c r="CN273" s="21">
        <v>6100179.1663832199</v>
      </c>
      <c r="CO273" s="21">
        <v>2155669.28373016</v>
      </c>
      <c r="CP273" s="21">
        <v>3851056.4275793699</v>
      </c>
      <c r="CQ273" s="21">
        <v>2676246.57823129</v>
      </c>
      <c r="CR273" s="21">
        <v>743878.36720521795</v>
      </c>
      <c r="CS273" s="21">
        <v>2272208.1658163201</v>
      </c>
      <c r="CT273" s="21">
        <v>1759632.6031746001</v>
      </c>
      <c r="CU273" s="21">
        <v>862713.652210876</v>
      </c>
      <c r="CV273" s="21">
        <v>4992751.9148242604</v>
      </c>
      <c r="CW273" s="21">
        <v>5421769.6989795901</v>
      </c>
      <c r="CX273" s="21">
        <v>1190173.20266441</v>
      </c>
      <c r="CY273" s="21">
        <v>3403020.6145124701</v>
      </c>
      <c r="CZ273" s="21">
        <v>5413839.6221655598</v>
      </c>
      <c r="DA273" s="21">
        <v>2429186.5046768798</v>
      </c>
      <c r="DB273" s="21">
        <v>6118709.0043934304</v>
      </c>
      <c r="DC273" s="21">
        <v>2071486.84580499</v>
      </c>
      <c r="DD273" s="21">
        <v>5753177.5317460597</v>
      </c>
      <c r="DE273" s="21">
        <v>2480603.9654195001</v>
      </c>
      <c r="DF273" s="21">
        <v>6097814.3459467096</v>
      </c>
      <c r="DG273" s="21">
        <v>3242340.51856576</v>
      </c>
      <c r="DH273" s="21">
        <v>4581568.8832199601</v>
      </c>
      <c r="DI273" s="21">
        <v>10327692.3643707</v>
      </c>
      <c r="DJ273" s="21">
        <v>-905477.33149093401</v>
      </c>
      <c r="DK273" s="21">
        <v>3082058.2405045298</v>
      </c>
      <c r="DL273" s="21">
        <v>-89063.966836735606</v>
      </c>
      <c r="DM273" s="21">
        <v>8088150.42616212</v>
      </c>
      <c r="DN273" s="21">
        <v>3060907.9345238102</v>
      </c>
      <c r="DO273" s="21">
        <v>3295431.4807256302</v>
      </c>
      <c r="DP273" s="21">
        <v>4282326.5518707503</v>
      </c>
      <c r="DQ273" s="21">
        <v>4960039.6429988705</v>
      </c>
      <c r="DR273" s="21">
        <v>4580435.6635487499</v>
      </c>
      <c r="DS273" s="21">
        <v>4046107.3762755101</v>
      </c>
      <c r="DT273" s="21">
        <v>6295234.3459467096</v>
      </c>
      <c r="DU273" s="21">
        <v>3132711.15192744</v>
      </c>
      <c r="DV273" s="21">
        <v>4206857.4812925197</v>
      </c>
      <c r="DW273" s="21">
        <v>3297089.6670918502</v>
      </c>
      <c r="DX273" s="21">
        <v>3926062.3314909302</v>
      </c>
      <c r="DY273" s="21">
        <v>4350954.8473639498</v>
      </c>
      <c r="DZ273" s="21">
        <v>2484357.3765589599</v>
      </c>
      <c r="EA273" s="21">
        <v>4161120.8309240299</v>
      </c>
      <c r="EB273" s="21">
        <v>3230358.0695861899</v>
      </c>
      <c r="EC273" s="21">
        <v>6321515.0198412696</v>
      </c>
      <c r="ED273" s="21">
        <v>6299624.7420634897</v>
      </c>
      <c r="EE273" s="21">
        <v>6869149.4564909302</v>
      </c>
      <c r="EF273" s="21">
        <v>2410028.17573696</v>
      </c>
      <c r="EG273" s="21">
        <v>5181446.4839852601</v>
      </c>
      <c r="EH273" s="21">
        <v>5081502.6384637197</v>
      </c>
      <c r="EI273" s="21">
        <v>70942.429846942396</v>
      </c>
      <c r="EJ273" s="21">
        <v>2559308.3132086098</v>
      </c>
      <c r="EK273" s="21">
        <v>2077935.34566326</v>
      </c>
      <c r="EL273" s="21">
        <v>8294034.1597222397</v>
      </c>
      <c r="EM273" s="21">
        <v>5758070.60530046</v>
      </c>
      <c r="EN273" s="21">
        <v>3914937.01020408</v>
      </c>
      <c r="EO273" s="21">
        <v>3365509.5795068098</v>
      </c>
      <c r="EP273" s="21">
        <v>2852059.8099489799</v>
      </c>
      <c r="EQ273" s="21">
        <v>4108062.82709751</v>
      </c>
      <c r="ER273" s="21">
        <v>3924255.4987244899</v>
      </c>
      <c r="ES273" s="21">
        <v>1321982.8149093101</v>
      </c>
      <c r="ET273" s="21">
        <v>183557.48455215999</v>
      </c>
      <c r="EU273" s="21">
        <v>6251642.4583333097</v>
      </c>
      <c r="EV273" s="21">
        <v>5136598.7763605397</v>
      </c>
      <c r="EW273" s="21">
        <v>4933836.2705498803</v>
      </c>
      <c r="EX273" s="21">
        <v>8278369.9336734703</v>
      </c>
      <c r="EY273" s="21">
        <v>3277701.6719104401</v>
      </c>
      <c r="EZ273" s="21">
        <v>3178786.5144557799</v>
      </c>
      <c r="FA273" s="21">
        <v>6198847.5269274404</v>
      </c>
      <c r="FB273" s="21">
        <v>2523450.2821711898</v>
      </c>
      <c r="FC273" s="21">
        <v>922456.21782880998</v>
      </c>
      <c r="FD273" s="21">
        <v>6504751.2113095196</v>
      </c>
      <c r="FE273" s="21">
        <v>7700810.5946711898</v>
      </c>
      <c r="FF273" s="22">
        <v>3738124.8939909302</v>
      </c>
    </row>
    <row r="274" spans="2:162" x14ac:dyDescent="0.2">
      <c r="B274" s="20"/>
      <c r="C274" s="21">
        <v>84</v>
      </c>
      <c r="D274" s="21">
        <v>334059.62372449</v>
      </c>
      <c r="E274" s="21">
        <v>4005917.05399659</v>
      </c>
      <c r="F274" s="21">
        <v>1570691.8656462601</v>
      </c>
      <c r="G274" s="21">
        <v>2413126.2572279</v>
      </c>
      <c r="H274" s="21">
        <v>1159708.9101474001</v>
      </c>
      <c r="I274" s="21">
        <v>4990665.8499149699</v>
      </c>
      <c r="J274" s="21">
        <v>1337324.1799886499</v>
      </c>
      <c r="K274" s="21">
        <v>3264188.4923469401</v>
      </c>
      <c r="L274" s="21">
        <v>4332457.94600341</v>
      </c>
      <c r="M274" s="21">
        <v>1669313.4883786901</v>
      </c>
      <c r="N274" s="21">
        <v>4124353.5001417301</v>
      </c>
      <c r="O274" s="21">
        <v>5314167.9501133701</v>
      </c>
      <c r="P274" s="21">
        <v>759046.73455216002</v>
      </c>
      <c r="Q274" s="21">
        <v>1177784.3731575899</v>
      </c>
      <c r="R274" s="21">
        <v>3232783.91340703</v>
      </c>
      <c r="S274" s="21">
        <v>2096501.29676871</v>
      </c>
      <c r="T274" s="21">
        <v>637839.99574831105</v>
      </c>
      <c r="U274" s="21">
        <v>1016016.1591553401</v>
      </c>
      <c r="V274" s="21">
        <v>711285.88789682102</v>
      </c>
      <c r="W274" s="21">
        <v>4976999.1079931902</v>
      </c>
      <c r="X274" s="21">
        <v>1981592.9095805001</v>
      </c>
      <c r="Y274" s="21">
        <v>1074856.9821428501</v>
      </c>
      <c r="Z274" s="21">
        <v>2869195.5676020398</v>
      </c>
      <c r="AA274" s="21">
        <v>1149358.7535430901</v>
      </c>
      <c r="AB274" s="21">
        <v>1539917.39795919</v>
      </c>
      <c r="AC274" s="21">
        <v>3655073.9995748401</v>
      </c>
      <c r="AD274" s="21">
        <v>2865650.4659863999</v>
      </c>
      <c r="AE274" s="21">
        <v>3320570.3798185899</v>
      </c>
      <c r="AF274" s="21">
        <v>3381340.1404478401</v>
      </c>
      <c r="AG274" s="21">
        <v>3622782.30399659</v>
      </c>
      <c r="AH274" s="21">
        <v>2189228.5165816201</v>
      </c>
      <c r="AI274" s="21">
        <v>929846.93339002097</v>
      </c>
      <c r="AJ274" s="21">
        <v>2736177.0707199601</v>
      </c>
      <c r="AK274" s="21">
        <v>3787131.4172335598</v>
      </c>
      <c r="AL274" s="21">
        <v>5177556.12103175</v>
      </c>
      <c r="AM274" s="21">
        <v>4394013.2593537401</v>
      </c>
      <c r="AN274" s="21">
        <v>4121110.8446711898</v>
      </c>
      <c r="AO274" s="21">
        <v>2081768.4428854899</v>
      </c>
      <c r="AP274" s="21">
        <v>903777.10331632197</v>
      </c>
      <c r="AQ274" s="21">
        <v>3707460.24149659</v>
      </c>
      <c r="AR274" s="21">
        <v>4403567.1805555504</v>
      </c>
      <c r="AS274" s="21">
        <v>4482635.4805839099</v>
      </c>
      <c r="AT274" s="21">
        <v>2080704.4737811801</v>
      </c>
      <c r="AU274" s="21">
        <v>2722350.69586168</v>
      </c>
      <c r="AV274" s="21">
        <v>2079649.0412415001</v>
      </c>
      <c r="AW274" s="21">
        <v>2608233.8815192701</v>
      </c>
      <c r="AX274" s="21">
        <v>-337172.93920068402</v>
      </c>
      <c r="AY274" s="21">
        <v>2369915.9824263002</v>
      </c>
      <c r="AZ274" s="21">
        <v>2533583.4153911602</v>
      </c>
      <c r="BA274" s="21">
        <v>5091239.1714852601</v>
      </c>
      <c r="BB274" s="21">
        <v>1432089.04960318</v>
      </c>
      <c r="BC274" s="21">
        <v>4145446.6982709798</v>
      </c>
      <c r="BD274" s="21">
        <v>1954264.0415249499</v>
      </c>
      <c r="BE274" s="21">
        <v>1661917.30357143</v>
      </c>
      <c r="BF274" s="21">
        <v>3095661.6376133701</v>
      </c>
      <c r="BG274" s="21">
        <v>1876139.8572845899</v>
      </c>
      <c r="BH274" s="21">
        <v>5553078.0912698396</v>
      </c>
      <c r="BI274" s="21">
        <v>2559890.6040249499</v>
      </c>
      <c r="BJ274" s="21">
        <v>862329.13534580194</v>
      </c>
      <c r="BK274" s="21">
        <v>1733707.4934807301</v>
      </c>
      <c r="BL274" s="21">
        <v>9827.2498582750595</v>
      </c>
      <c r="BM274" s="21">
        <v>2483230.94600341</v>
      </c>
      <c r="BN274" s="21">
        <v>415843.13364513201</v>
      </c>
      <c r="BO274" s="21">
        <v>2543355.8516156501</v>
      </c>
      <c r="BP274" s="21">
        <v>5521234.4777494399</v>
      </c>
      <c r="BQ274" s="21">
        <v>1727664.33064058</v>
      </c>
      <c r="BR274" s="21">
        <v>3997015.72137187</v>
      </c>
      <c r="BS274" s="21">
        <v>2691090.41780046</v>
      </c>
      <c r="BT274" s="21">
        <v>1307365.0851757401</v>
      </c>
      <c r="BU274" s="21">
        <v>4350994.0650510201</v>
      </c>
      <c r="BV274" s="21">
        <v>6463136.9084467003</v>
      </c>
      <c r="BW274" s="21">
        <v>5309393.8241213104</v>
      </c>
      <c r="BX274" s="21">
        <v>8488378.8819444496</v>
      </c>
      <c r="BY274" s="21">
        <v>4867874.6669501103</v>
      </c>
      <c r="BZ274" s="21">
        <v>4317789.1000566902</v>
      </c>
      <c r="CA274" s="21">
        <v>3118778.07936509</v>
      </c>
      <c r="CB274" s="21">
        <v>3085424.7779195001</v>
      </c>
      <c r="CC274" s="21">
        <v>1797453.42630385</v>
      </c>
      <c r="CD274" s="21">
        <v>4492919.4849773198</v>
      </c>
      <c r="CE274" s="21">
        <v>2287930.6174886501</v>
      </c>
      <c r="CF274" s="21">
        <v>3014862.16935942</v>
      </c>
      <c r="CG274" s="21">
        <v>3923301.6159297102</v>
      </c>
      <c r="CH274" s="21">
        <v>2371888.3157596299</v>
      </c>
      <c r="CI274" s="21">
        <v>4911500.5617913799</v>
      </c>
      <c r="CJ274" s="21">
        <v>2475526.4778911602</v>
      </c>
      <c r="CK274" s="21">
        <v>6724995.2777777798</v>
      </c>
      <c r="CL274" s="21">
        <v>4963783.8466553399</v>
      </c>
      <c r="CM274" s="21">
        <v>6421679.4878117898</v>
      </c>
      <c r="CN274" s="21">
        <v>5862915.7018140601</v>
      </c>
      <c r="CO274" s="21">
        <v>2010925.3904478401</v>
      </c>
      <c r="CP274" s="21">
        <v>3648850.3079648502</v>
      </c>
      <c r="CQ274" s="21">
        <v>2653010.6951530599</v>
      </c>
      <c r="CR274" s="21">
        <v>786570.53869047796</v>
      </c>
      <c r="CS274" s="21">
        <v>2227277.9343821001</v>
      </c>
      <c r="CT274" s="21">
        <v>1834435.2091836799</v>
      </c>
      <c r="CU274" s="21">
        <v>786998.78004534496</v>
      </c>
      <c r="CV274" s="21">
        <v>5088959.5249433098</v>
      </c>
      <c r="CW274" s="21">
        <v>5374407.16496599</v>
      </c>
      <c r="CX274" s="21">
        <v>1257779.2439059</v>
      </c>
      <c r="CY274" s="21">
        <v>3381857.5049603102</v>
      </c>
      <c r="CZ274" s="21">
        <v>5512727.3704648605</v>
      </c>
      <c r="DA274" s="21">
        <v>2464073.0799319702</v>
      </c>
      <c r="DB274" s="21">
        <v>6287137.9438775498</v>
      </c>
      <c r="DC274" s="21">
        <v>2087505.96626984</v>
      </c>
      <c r="DD274" s="21">
        <v>5805802.8795351395</v>
      </c>
      <c r="DE274" s="21">
        <v>2243868.4964569099</v>
      </c>
      <c r="DF274" s="21">
        <v>5803335.7461734703</v>
      </c>
      <c r="DG274" s="21">
        <v>3076956.3273809399</v>
      </c>
      <c r="DH274" s="21">
        <v>5200152.4153911797</v>
      </c>
      <c r="DI274" s="21">
        <v>9940257.1203231197</v>
      </c>
      <c r="DJ274" s="21">
        <v>-842819.86550453305</v>
      </c>
      <c r="DK274" s="21">
        <v>3126182.5137471599</v>
      </c>
      <c r="DL274" s="21">
        <v>-165216.77494330701</v>
      </c>
      <c r="DM274" s="21">
        <v>8429621.3956915997</v>
      </c>
      <c r="DN274" s="21">
        <v>3351862.29435942</v>
      </c>
      <c r="DO274" s="21">
        <v>3241737.0137471599</v>
      </c>
      <c r="DP274" s="21">
        <v>4482631.9092970602</v>
      </c>
      <c r="DQ274" s="21">
        <v>4898820.8557256199</v>
      </c>
      <c r="DR274" s="21">
        <v>4811677.5561224399</v>
      </c>
      <c r="DS274" s="21">
        <v>4000025.57879818</v>
      </c>
      <c r="DT274" s="21">
        <v>6399159.0779478401</v>
      </c>
      <c r="DU274" s="21">
        <v>3427318.26403062</v>
      </c>
      <c r="DV274" s="21">
        <v>4099318.0860260702</v>
      </c>
      <c r="DW274" s="21">
        <v>3035937.7515589599</v>
      </c>
      <c r="DX274" s="21">
        <v>3942443.3884637202</v>
      </c>
      <c r="DY274" s="21">
        <v>4363722.0034013698</v>
      </c>
      <c r="DZ274" s="21">
        <v>2574480.3004535101</v>
      </c>
      <c r="EA274" s="21">
        <v>4392460.7704081498</v>
      </c>
      <c r="EB274" s="21">
        <v>3305993.92233562</v>
      </c>
      <c r="EC274" s="21">
        <v>6231471.6957199601</v>
      </c>
      <c r="ED274" s="21">
        <v>6032464.26870747</v>
      </c>
      <c r="EE274" s="21">
        <v>6919689.2264739303</v>
      </c>
      <c r="EF274" s="21">
        <v>2375063.1180555499</v>
      </c>
      <c r="EG274" s="21">
        <v>5161694.1342120199</v>
      </c>
      <c r="EH274" s="21">
        <v>5102879.4852607697</v>
      </c>
      <c r="EI274" s="21">
        <v>278191.804988652</v>
      </c>
      <c r="EJ274" s="21">
        <v>2625294.3762755101</v>
      </c>
      <c r="EK274" s="21">
        <v>2093103.5813492101</v>
      </c>
      <c r="EL274" s="21">
        <v>8131072.1547618797</v>
      </c>
      <c r="EM274" s="21">
        <v>5784076.8106575897</v>
      </c>
      <c r="EN274" s="21">
        <v>3854756.5437925202</v>
      </c>
      <c r="EO274" s="21">
        <v>3524549.1578798299</v>
      </c>
      <c r="EP274" s="21">
        <v>3149545.4040533002</v>
      </c>
      <c r="EQ274" s="21">
        <v>4086944.3998015998</v>
      </c>
      <c r="ER274" s="21">
        <v>3984228.7297335598</v>
      </c>
      <c r="ES274" s="21">
        <v>1431079.2396541999</v>
      </c>
      <c r="ET274" s="21">
        <v>377823.15532880998</v>
      </c>
      <c r="EU274" s="21">
        <v>6220045.7137188297</v>
      </c>
      <c r="EV274" s="21">
        <v>4995526.30002834</v>
      </c>
      <c r="EW274" s="21">
        <v>4835022.8482142799</v>
      </c>
      <c r="EX274" s="21">
        <v>8676168.1799886506</v>
      </c>
      <c r="EY274" s="21">
        <v>3254265.29832767</v>
      </c>
      <c r="EZ274" s="21">
        <v>2115264.0571145099</v>
      </c>
      <c r="FA274" s="21">
        <v>6942276.1429988705</v>
      </c>
      <c r="FB274" s="21">
        <v>3091335.5919784601</v>
      </c>
      <c r="FC274" s="21">
        <v>962411.49688209605</v>
      </c>
      <c r="FD274" s="21">
        <v>6308955.0083616804</v>
      </c>
      <c r="FE274" s="21">
        <v>7690627.7976190504</v>
      </c>
      <c r="FF274" s="22">
        <v>3596619.8286564699</v>
      </c>
    </row>
    <row r="275" spans="2:162" x14ac:dyDescent="0.2">
      <c r="B275" s="20"/>
      <c r="C275" s="21">
        <v>85</v>
      </c>
      <c r="D275" s="21">
        <v>409650.52862812602</v>
      </c>
      <c r="E275" s="21">
        <v>3916683.0066610002</v>
      </c>
      <c r="F275" s="21">
        <v>1439037.0858843499</v>
      </c>
      <c r="G275" s="21">
        <v>2302150.9965986302</v>
      </c>
      <c r="H275" s="21">
        <v>1166598.5592403701</v>
      </c>
      <c r="I275" s="21">
        <v>4901979.9554988705</v>
      </c>
      <c r="J275" s="21">
        <v>1388094.1869331</v>
      </c>
      <c r="K275" s="21">
        <v>3139150.2923752801</v>
      </c>
      <c r="L275" s="21">
        <v>4065828.9607426198</v>
      </c>
      <c r="M275" s="21">
        <v>1609267.5531462601</v>
      </c>
      <c r="N275" s="21">
        <v>3870200.4957483099</v>
      </c>
      <c r="O275" s="21">
        <v>4980791.7135770898</v>
      </c>
      <c r="P275" s="21">
        <v>685456.44444444799</v>
      </c>
      <c r="Q275" s="21">
        <v>1121043.24829932</v>
      </c>
      <c r="R275" s="21">
        <v>3120720.8985260702</v>
      </c>
      <c r="S275" s="21">
        <v>2108265.7901077098</v>
      </c>
      <c r="T275" s="21">
        <v>658859.205640584</v>
      </c>
      <c r="U275" s="21">
        <v>947308.20266440499</v>
      </c>
      <c r="V275" s="21">
        <v>707978.68197278702</v>
      </c>
      <c r="W275" s="21">
        <v>4996528.0283446601</v>
      </c>
      <c r="X275" s="21">
        <v>1940994.6921768801</v>
      </c>
      <c r="Y275" s="21">
        <v>1065485.64356576</v>
      </c>
      <c r="Z275" s="21">
        <v>2891881.38676304</v>
      </c>
      <c r="AA275" s="21">
        <v>1063801.62726757</v>
      </c>
      <c r="AB275" s="21">
        <v>1432798.7281746001</v>
      </c>
      <c r="AC275" s="21">
        <v>3655818.8408446601</v>
      </c>
      <c r="AD275" s="21">
        <v>2833587.07086168</v>
      </c>
      <c r="AE275" s="21">
        <v>3258167.0405328702</v>
      </c>
      <c r="AF275" s="21">
        <v>3256803.7637471599</v>
      </c>
      <c r="AG275" s="21">
        <v>3497840.86819728</v>
      </c>
      <c r="AH275" s="21">
        <v>2097362.4260204099</v>
      </c>
      <c r="AI275" s="21">
        <v>970235.02338436304</v>
      </c>
      <c r="AJ275" s="21">
        <v>2747770.8392857201</v>
      </c>
      <c r="AK275" s="21">
        <v>3700401.5171485199</v>
      </c>
      <c r="AL275" s="21">
        <v>5009269.6438492099</v>
      </c>
      <c r="AM275" s="21">
        <v>4293878.5352891199</v>
      </c>
      <c r="AN275" s="21">
        <v>4196247.5735544302</v>
      </c>
      <c r="AO275" s="21">
        <v>1845743.9224773201</v>
      </c>
      <c r="AP275" s="21">
        <v>949559.05697278702</v>
      </c>
      <c r="AQ275" s="21">
        <v>3642451.22463152</v>
      </c>
      <c r="AR275" s="21">
        <v>4416006.6860827804</v>
      </c>
      <c r="AS275" s="21">
        <v>4455043.0259353798</v>
      </c>
      <c r="AT275" s="21">
        <v>2054791.6876417301</v>
      </c>
      <c r="AU275" s="21">
        <v>2760489.06930272</v>
      </c>
      <c r="AV275" s="21">
        <v>2143672.34793085</v>
      </c>
      <c r="AW275" s="21">
        <v>2636642.3798185899</v>
      </c>
      <c r="AX275" s="21">
        <v>-327544.89611677802</v>
      </c>
      <c r="AY275" s="21">
        <v>2378170.8045634902</v>
      </c>
      <c r="AZ275" s="21">
        <v>2585998.6284013698</v>
      </c>
      <c r="BA275" s="21">
        <v>4929500.11819728</v>
      </c>
      <c r="BB275" s="21">
        <v>1492676.17672902</v>
      </c>
      <c r="BC275" s="21">
        <v>4178795.7529761898</v>
      </c>
      <c r="BD275" s="21">
        <v>1985379.0976474001</v>
      </c>
      <c r="BE275" s="21">
        <v>1730806.8150510199</v>
      </c>
      <c r="BF275" s="21">
        <v>3141433.9367913799</v>
      </c>
      <c r="BG275" s="21">
        <v>1711124.3021541999</v>
      </c>
      <c r="BH275" s="21">
        <v>5586332.2776360502</v>
      </c>
      <c r="BI275" s="21">
        <v>2546314.3232709798</v>
      </c>
      <c r="BJ275" s="21">
        <v>727976.886054412</v>
      </c>
      <c r="BK275" s="21">
        <v>1824537.0486111201</v>
      </c>
      <c r="BL275" s="21">
        <v>-76086.548894554406</v>
      </c>
      <c r="BM275" s="21">
        <v>2336609.3251133701</v>
      </c>
      <c r="BN275" s="21">
        <v>658404.61989796197</v>
      </c>
      <c r="BO275" s="21">
        <v>2498117.0087868399</v>
      </c>
      <c r="BP275" s="21">
        <v>5561834.4655612297</v>
      </c>
      <c r="BQ275" s="21">
        <v>1855321.3833617</v>
      </c>
      <c r="BR275" s="21">
        <v>4008622.9299886501</v>
      </c>
      <c r="BS275" s="21">
        <v>2394285.4292800399</v>
      </c>
      <c r="BT275" s="21">
        <v>1452505.7748016</v>
      </c>
      <c r="BU275" s="21">
        <v>4306375.3602607697</v>
      </c>
      <c r="BV275" s="21">
        <v>6388674.0579648605</v>
      </c>
      <c r="BW275" s="21">
        <v>5113494.3079648502</v>
      </c>
      <c r="BX275" s="21">
        <v>8344910.6394557999</v>
      </c>
      <c r="BY275" s="21">
        <v>4912233.3021541797</v>
      </c>
      <c r="BZ275" s="21">
        <v>4256612.8005952397</v>
      </c>
      <c r="CA275" s="21">
        <v>3010160.69713719</v>
      </c>
      <c r="CB275" s="21">
        <v>2903808.21626984</v>
      </c>
      <c r="CC275" s="21">
        <v>1775172.36663832</v>
      </c>
      <c r="CD275" s="21">
        <v>4489984.9990079403</v>
      </c>
      <c r="CE275" s="21">
        <v>2225901.0939626</v>
      </c>
      <c r="CF275" s="21">
        <v>2983071.2093254002</v>
      </c>
      <c r="CG275" s="21">
        <v>3902999.7678571502</v>
      </c>
      <c r="CH275" s="21">
        <v>2318655.5783730298</v>
      </c>
      <c r="CI275" s="21">
        <v>4966104.9576247204</v>
      </c>
      <c r="CJ275" s="21">
        <v>2423330.7653061301</v>
      </c>
      <c r="CK275" s="21">
        <v>6648830.3076814096</v>
      </c>
      <c r="CL275" s="21">
        <v>4939873.2868480701</v>
      </c>
      <c r="CM275" s="21">
        <v>6402143.2305839099</v>
      </c>
      <c r="CN275" s="21">
        <v>5640409.5989229102</v>
      </c>
      <c r="CO275" s="21">
        <v>1994586.49376418</v>
      </c>
      <c r="CP275" s="21">
        <v>3589112.1852324302</v>
      </c>
      <c r="CQ275" s="21">
        <v>2643068.9923469401</v>
      </c>
      <c r="CR275" s="21">
        <v>771480.48370181001</v>
      </c>
      <c r="CS275" s="21">
        <v>2194201.8380102101</v>
      </c>
      <c r="CT275" s="21">
        <v>1763576.17729591</v>
      </c>
      <c r="CU275" s="21">
        <v>814102.53188775503</v>
      </c>
      <c r="CV275" s="21">
        <v>5202309.3541666605</v>
      </c>
      <c r="CW275" s="21">
        <v>5422644.3272392303</v>
      </c>
      <c r="CX275" s="21">
        <v>1273448.70379819</v>
      </c>
      <c r="CY275" s="21">
        <v>3107168.1196145099</v>
      </c>
      <c r="CZ275" s="21">
        <v>5543586.8795351395</v>
      </c>
      <c r="DA275" s="21">
        <v>2541821.3959750501</v>
      </c>
      <c r="DB275" s="21">
        <v>6408196.8395691803</v>
      </c>
      <c r="DC275" s="21">
        <v>2050735.3548752801</v>
      </c>
      <c r="DD275" s="21">
        <v>6004264.9648526004</v>
      </c>
      <c r="DE275" s="21">
        <v>2046284.44600341</v>
      </c>
      <c r="DF275" s="21">
        <v>5312676.9591836799</v>
      </c>
      <c r="DG275" s="21">
        <v>3065582.2919501201</v>
      </c>
      <c r="DH275" s="21">
        <v>5704770.1887755096</v>
      </c>
      <c r="DI275" s="21">
        <v>9828456.0589569099</v>
      </c>
      <c r="DJ275" s="21">
        <v>-612819.35445012199</v>
      </c>
      <c r="DK275" s="21">
        <v>3181775.7492913799</v>
      </c>
      <c r="DL275" s="21">
        <v>-228711.415816322</v>
      </c>
      <c r="DM275" s="21">
        <v>8743814.1176303905</v>
      </c>
      <c r="DN275" s="21">
        <v>3652457.8626700598</v>
      </c>
      <c r="DO275" s="21">
        <v>3156055.18353175</v>
      </c>
      <c r="DP275" s="21">
        <v>4739562.8698979598</v>
      </c>
      <c r="DQ275" s="21">
        <v>4879110.27253401</v>
      </c>
      <c r="DR275" s="21">
        <v>5008449.8494897904</v>
      </c>
      <c r="DS275" s="21">
        <v>3864808.8229875299</v>
      </c>
      <c r="DT275" s="21">
        <v>6297941.8455215404</v>
      </c>
      <c r="DU275" s="21">
        <v>3618214.2959183799</v>
      </c>
      <c r="DV275" s="21">
        <v>4195709.9238945497</v>
      </c>
      <c r="DW275" s="21">
        <v>2828927.7723922902</v>
      </c>
      <c r="DX275" s="21">
        <v>4088547.8038548701</v>
      </c>
      <c r="DY275" s="21">
        <v>4421877.97463152</v>
      </c>
      <c r="DZ275" s="21">
        <v>2487602.1840986302</v>
      </c>
      <c r="EA275" s="21">
        <v>4568021.3348922897</v>
      </c>
      <c r="EB275" s="21">
        <v>3468051.9550736798</v>
      </c>
      <c r="EC275" s="21">
        <v>6093830.02536848</v>
      </c>
      <c r="ED275" s="21">
        <v>5673219.1653911602</v>
      </c>
      <c r="EE275" s="21">
        <v>6989832.5345804999</v>
      </c>
      <c r="EF275" s="21">
        <v>2521695.9427437498</v>
      </c>
      <c r="EG275" s="21">
        <v>4898095.7396542002</v>
      </c>
      <c r="EH275" s="21">
        <v>5223229.2677154103</v>
      </c>
      <c r="EI275" s="21">
        <v>579327.436366215</v>
      </c>
      <c r="EJ275" s="21">
        <v>2486925.6733276802</v>
      </c>
      <c r="EK275" s="21">
        <v>2131800.3901644102</v>
      </c>
      <c r="EL275" s="21">
        <v>7921767.2525510201</v>
      </c>
      <c r="EM275" s="21">
        <v>5807312.5229591904</v>
      </c>
      <c r="EN275" s="21">
        <v>3933068.2077664402</v>
      </c>
      <c r="EO275" s="21">
        <v>3410008.7726757498</v>
      </c>
      <c r="EP275" s="21">
        <v>3318068.6699263202</v>
      </c>
      <c r="EQ275" s="21">
        <v>4143688.4849773198</v>
      </c>
      <c r="ER275" s="21">
        <v>4001830.40079366</v>
      </c>
      <c r="ES275" s="21">
        <v>1578743.8921485201</v>
      </c>
      <c r="ET275" s="21">
        <v>622080.97831632197</v>
      </c>
      <c r="EU275" s="21">
        <v>6056783.7359693898</v>
      </c>
      <c r="EV275" s="21">
        <v>4736117.8409863999</v>
      </c>
      <c r="EW275" s="21">
        <v>4681486.7661564704</v>
      </c>
      <c r="EX275" s="21">
        <v>9291904.2107426208</v>
      </c>
      <c r="EY275" s="21">
        <v>3144741.1376133799</v>
      </c>
      <c r="EZ275" s="21">
        <v>1168448.8514739301</v>
      </c>
      <c r="FA275" s="21">
        <v>7764579.45209751</v>
      </c>
      <c r="FB275" s="21">
        <v>3824483.8421201701</v>
      </c>
      <c r="FC275" s="21">
        <v>1219581.6967120201</v>
      </c>
      <c r="FD275" s="21">
        <v>6010108.6286848001</v>
      </c>
      <c r="FE275" s="21">
        <v>7516286.8115079403</v>
      </c>
      <c r="FF275" s="22">
        <v>3705161.2933673402</v>
      </c>
    </row>
    <row r="276" spans="2:162" x14ac:dyDescent="0.2">
      <c r="B276" s="20"/>
      <c r="C276" s="21">
        <v>86</v>
      </c>
      <c r="D276" s="21">
        <v>423959.82936509</v>
      </c>
      <c r="E276" s="21">
        <v>3952442.68197279</v>
      </c>
      <c r="F276" s="21">
        <v>1523617.19997166</v>
      </c>
      <c r="G276" s="21">
        <v>2141943.0548469401</v>
      </c>
      <c r="H276" s="21">
        <v>1259449.93367347</v>
      </c>
      <c r="I276" s="21">
        <v>4858949.0983560104</v>
      </c>
      <c r="J276" s="21">
        <v>1398671.84126984</v>
      </c>
      <c r="K276" s="21">
        <v>3089239.7623299402</v>
      </c>
      <c r="L276" s="21">
        <v>3882564.8431122499</v>
      </c>
      <c r="M276" s="21">
        <v>1425404.9051870699</v>
      </c>
      <c r="N276" s="21">
        <v>3605197.41609977</v>
      </c>
      <c r="O276" s="21">
        <v>4551184.2328514801</v>
      </c>
      <c r="P276" s="21">
        <v>638946.94486962305</v>
      </c>
      <c r="Q276" s="21">
        <v>1209094.6935941</v>
      </c>
      <c r="R276" s="21">
        <v>3037709.2718254002</v>
      </c>
      <c r="S276" s="21">
        <v>1971648.59240362</v>
      </c>
      <c r="T276" s="21">
        <v>688656.32015305804</v>
      </c>
      <c r="U276" s="21">
        <v>1052364.06590137</v>
      </c>
      <c r="V276" s="21">
        <v>772985.44869615103</v>
      </c>
      <c r="W276" s="21">
        <v>5017991.7376700602</v>
      </c>
      <c r="X276" s="21">
        <v>1947722.1108276499</v>
      </c>
      <c r="Y276" s="21">
        <v>1014302.10232426</v>
      </c>
      <c r="Z276" s="21">
        <v>2928508.29563491</v>
      </c>
      <c r="AA276" s="21">
        <v>963278.78330498899</v>
      </c>
      <c r="AB276" s="21">
        <v>1356787.3256802701</v>
      </c>
      <c r="AC276" s="21">
        <v>3710024.0966553399</v>
      </c>
      <c r="AD276" s="21">
        <v>2797682.3459467101</v>
      </c>
      <c r="AE276" s="21">
        <v>3110890.9705215399</v>
      </c>
      <c r="AF276" s="21">
        <v>3194619.1509353798</v>
      </c>
      <c r="AG276" s="21">
        <v>3447305.3290816201</v>
      </c>
      <c r="AH276" s="21">
        <v>2018853.381661</v>
      </c>
      <c r="AI276" s="21">
        <v>1188799.4672618799</v>
      </c>
      <c r="AJ276" s="21">
        <v>2756406.7565192701</v>
      </c>
      <c r="AK276" s="21">
        <v>3698808.7844387698</v>
      </c>
      <c r="AL276" s="21">
        <v>4885741.3805272104</v>
      </c>
      <c r="AM276" s="21">
        <v>4176251.2723922902</v>
      </c>
      <c r="AN276" s="21">
        <v>4224305.7198129296</v>
      </c>
      <c r="AO276" s="21">
        <v>1632246.3487811801</v>
      </c>
      <c r="AP276" s="21">
        <v>979573.79209184705</v>
      </c>
      <c r="AQ276" s="21">
        <v>3528434.2946428498</v>
      </c>
      <c r="AR276" s="21">
        <v>4375001.13392857</v>
      </c>
      <c r="AS276" s="21">
        <v>4436368.0120464899</v>
      </c>
      <c r="AT276" s="21">
        <v>2084627.26629819</v>
      </c>
      <c r="AU276" s="21">
        <v>2798903.9607426198</v>
      </c>
      <c r="AV276" s="21">
        <v>2294923.8982426198</v>
      </c>
      <c r="AW276" s="21">
        <v>2732782.4810090698</v>
      </c>
      <c r="AX276" s="21">
        <v>-218539.59056122601</v>
      </c>
      <c r="AY276" s="21">
        <v>2386242.0191326598</v>
      </c>
      <c r="AZ276" s="21">
        <v>2644322.7310090698</v>
      </c>
      <c r="BA276" s="21">
        <v>4889952.7888321904</v>
      </c>
      <c r="BB276" s="21">
        <v>1553970.1798469401</v>
      </c>
      <c r="BC276" s="21">
        <v>4242873.9342403701</v>
      </c>
      <c r="BD276" s="21">
        <v>2000398.5707199599</v>
      </c>
      <c r="BE276" s="21">
        <v>1851137.9545068101</v>
      </c>
      <c r="BF276" s="21">
        <v>3146337.8073979602</v>
      </c>
      <c r="BG276" s="21">
        <v>1628542.07936509</v>
      </c>
      <c r="BH276" s="21">
        <v>5668150.5395408096</v>
      </c>
      <c r="BI276" s="21">
        <v>2642974.1315192701</v>
      </c>
      <c r="BJ276" s="21">
        <v>685242.95011337101</v>
      </c>
      <c r="BK276" s="21">
        <v>1741190.3144841201</v>
      </c>
      <c r="BL276" s="21">
        <v>-125752.816751689</v>
      </c>
      <c r="BM276" s="21">
        <v>2320059.1842403701</v>
      </c>
      <c r="BN276" s="21">
        <v>833274.22023809003</v>
      </c>
      <c r="BO276" s="21">
        <v>2529864.8129251599</v>
      </c>
      <c r="BP276" s="21">
        <v>5589482.3812358202</v>
      </c>
      <c r="BQ276" s="21">
        <v>2102433.6020408301</v>
      </c>
      <c r="BR276" s="21">
        <v>4142278.21626984</v>
      </c>
      <c r="BS276" s="21">
        <v>2268234.8497732398</v>
      </c>
      <c r="BT276" s="21">
        <v>1504029.81023243</v>
      </c>
      <c r="BU276" s="21">
        <v>4221905.3652210999</v>
      </c>
      <c r="BV276" s="21">
        <v>6282168.1856576204</v>
      </c>
      <c r="BW276" s="21">
        <v>4924504.8983843504</v>
      </c>
      <c r="BX276" s="21">
        <v>8254454.6602891097</v>
      </c>
      <c r="BY276" s="21">
        <v>4824539.3562925197</v>
      </c>
      <c r="BZ276" s="21">
        <v>4193403.7030895702</v>
      </c>
      <c r="CA276" s="21">
        <v>2990483.4404761898</v>
      </c>
      <c r="CB276" s="21">
        <v>2720965.3732993202</v>
      </c>
      <c r="CC276" s="21">
        <v>1707806.3200113501</v>
      </c>
      <c r="CD276" s="21">
        <v>4368427.9508220004</v>
      </c>
      <c r="CE276" s="21">
        <v>2219604.0001417301</v>
      </c>
      <c r="CF276" s="21">
        <v>2847295.88506235</v>
      </c>
      <c r="CG276" s="21">
        <v>3867545.96456915</v>
      </c>
      <c r="CH276" s="21">
        <v>2331551.4933389998</v>
      </c>
      <c r="CI276" s="21">
        <v>4976198.3244047603</v>
      </c>
      <c r="CJ276" s="21">
        <v>2330835.89583334</v>
      </c>
      <c r="CK276" s="21">
        <v>6647259.5333049903</v>
      </c>
      <c r="CL276" s="21">
        <v>4821708.6897675702</v>
      </c>
      <c r="CM276" s="21">
        <v>6528307.0053854901</v>
      </c>
      <c r="CN276" s="21">
        <v>5425662.9682539701</v>
      </c>
      <c r="CO276" s="21">
        <v>1915551.2766439901</v>
      </c>
      <c r="CP276" s="21">
        <v>3500212.8218537401</v>
      </c>
      <c r="CQ276" s="21">
        <v>2674768.5972222202</v>
      </c>
      <c r="CR276" s="21">
        <v>752391.03132087004</v>
      </c>
      <c r="CS276" s="21">
        <v>2151398.5501700598</v>
      </c>
      <c r="CT276" s="21">
        <v>1690193.2261904799</v>
      </c>
      <c r="CU276" s="21">
        <v>733443.98058390606</v>
      </c>
      <c r="CV276" s="21">
        <v>5201626.1950113503</v>
      </c>
      <c r="CW276" s="21">
        <v>5471329.36323696</v>
      </c>
      <c r="CX276" s="21">
        <v>1400736.83049887</v>
      </c>
      <c r="CY276" s="21">
        <v>3047200.1965702898</v>
      </c>
      <c r="CZ276" s="21">
        <v>5616605.0986394603</v>
      </c>
      <c r="DA276" s="21">
        <v>2593715.0324546499</v>
      </c>
      <c r="DB276" s="21">
        <v>6452352.4131235797</v>
      </c>
      <c r="DC276" s="21">
        <v>2035044.1208900199</v>
      </c>
      <c r="DD276" s="21">
        <v>6190732.9182256199</v>
      </c>
      <c r="DE276" s="21">
        <v>1830497.95904194</v>
      </c>
      <c r="DF276" s="21">
        <v>5020624.8346088398</v>
      </c>
      <c r="DG276" s="21">
        <v>3080927.3799603102</v>
      </c>
      <c r="DH276" s="21">
        <v>6297898.4329648605</v>
      </c>
      <c r="DI276" s="21">
        <v>9630620.8159013707</v>
      </c>
      <c r="DJ276" s="21">
        <v>-467875.12854309398</v>
      </c>
      <c r="DK276" s="21">
        <v>3141746.11210318</v>
      </c>
      <c r="DL276" s="21">
        <v>-227564.781604305</v>
      </c>
      <c r="DM276" s="21">
        <v>9089997.9058956802</v>
      </c>
      <c r="DN276" s="21">
        <v>3923706.9829931902</v>
      </c>
      <c r="DO276" s="21">
        <v>3030644.88180272</v>
      </c>
      <c r="DP276" s="21">
        <v>4975887.4356575897</v>
      </c>
      <c r="DQ276" s="21">
        <v>4736597.4742063601</v>
      </c>
      <c r="DR276" s="21">
        <v>5205937.8706065696</v>
      </c>
      <c r="DS276" s="21">
        <v>3822875.6935941302</v>
      </c>
      <c r="DT276" s="21">
        <v>6327597.5075113503</v>
      </c>
      <c r="DU276" s="21">
        <v>3796637.23866212</v>
      </c>
      <c r="DV276" s="21">
        <v>4139881.1004818701</v>
      </c>
      <c r="DW276" s="21">
        <v>2613031.08616781</v>
      </c>
      <c r="DX276" s="21">
        <v>4118920.0272108801</v>
      </c>
      <c r="DY276" s="21">
        <v>4455095.6247165501</v>
      </c>
      <c r="DZ276" s="21">
        <v>2492968.0637755101</v>
      </c>
      <c r="EA276" s="21">
        <v>4674732.8475056598</v>
      </c>
      <c r="EB276" s="21">
        <v>3505201.7076247199</v>
      </c>
      <c r="EC276" s="21">
        <v>5896392.1608560104</v>
      </c>
      <c r="ED276" s="21">
        <v>5536877.0926870704</v>
      </c>
      <c r="EE276" s="21">
        <v>6906054.2480158797</v>
      </c>
      <c r="EF276" s="21">
        <v>2500543.6340703098</v>
      </c>
      <c r="EG276" s="21">
        <v>4664536.1821145099</v>
      </c>
      <c r="EH276" s="21">
        <v>5227485.3299319698</v>
      </c>
      <c r="EI276" s="21">
        <v>778337.94118480396</v>
      </c>
      <c r="EJ276" s="21">
        <v>2565531.85133219</v>
      </c>
      <c r="EK276" s="21">
        <v>2201232.8251133701</v>
      </c>
      <c r="EL276" s="21">
        <v>7711744.0354308197</v>
      </c>
      <c r="EM276" s="21">
        <v>5833166.3612528397</v>
      </c>
      <c r="EN276" s="21">
        <v>3955456.7570861899</v>
      </c>
      <c r="EO276" s="21">
        <v>3454866.7131519299</v>
      </c>
      <c r="EP276" s="21">
        <v>3618611.2835884402</v>
      </c>
      <c r="EQ276" s="21">
        <v>4230479.1081349105</v>
      </c>
      <c r="ER276" s="21">
        <v>4092715.88336168</v>
      </c>
      <c r="ES276" s="21">
        <v>1834591.9533730301</v>
      </c>
      <c r="ET276" s="21">
        <v>921386.16454081202</v>
      </c>
      <c r="EU276" s="21">
        <v>5907238.9842686998</v>
      </c>
      <c r="EV276" s="21">
        <v>4475003.2675737003</v>
      </c>
      <c r="EW276" s="21">
        <v>4577904.0829081498</v>
      </c>
      <c r="EX276" s="21">
        <v>9774562.2772108801</v>
      </c>
      <c r="EY276" s="21">
        <v>3192236.4886621302</v>
      </c>
      <c r="EZ276" s="21">
        <v>466419.31916099798</v>
      </c>
      <c r="FA276" s="21">
        <v>8546141.5136054493</v>
      </c>
      <c r="FB276" s="21">
        <v>4707147.0457766401</v>
      </c>
      <c r="FC276" s="21">
        <v>1523034.8799603099</v>
      </c>
      <c r="FD276" s="21">
        <v>6096594.81533447</v>
      </c>
      <c r="FE276" s="21">
        <v>7453915.8375850599</v>
      </c>
      <c r="FF276" s="22">
        <v>3710224.1284013698</v>
      </c>
    </row>
    <row r="277" spans="2:162" x14ac:dyDescent="0.2">
      <c r="B277" s="20"/>
      <c r="C277" s="21">
        <v>87</v>
      </c>
      <c r="D277" s="21">
        <v>445033.427154198</v>
      </c>
      <c r="E277" s="21">
        <v>3872862.6702097501</v>
      </c>
      <c r="F277" s="21">
        <v>1547545.0566893399</v>
      </c>
      <c r="G277" s="21">
        <v>2092130.88903062</v>
      </c>
      <c r="H277" s="21">
        <v>1306378.94926304</v>
      </c>
      <c r="I277" s="21">
        <v>4813431.1816893397</v>
      </c>
      <c r="J277" s="21">
        <v>1429888.96400228</v>
      </c>
      <c r="K277" s="21">
        <v>2965226.3577097501</v>
      </c>
      <c r="L277" s="21">
        <v>3707182.5514455899</v>
      </c>
      <c r="M277" s="21">
        <v>1221463.55357143</v>
      </c>
      <c r="N277" s="21">
        <v>3222080.7964852601</v>
      </c>
      <c r="O277" s="21">
        <v>4045807.6126700598</v>
      </c>
      <c r="P277" s="21">
        <v>582945.92361111904</v>
      </c>
      <c r="Q277" s="21">
        <v>1211253.82653062</v>
      </c>
      <c r="R277" s="21">
        <v>2834016.03713152</v>
      </c>
      <c r="S277" s="21">
        <v>2021872.4474206299</v>
      </c>
      <c r="T277" s="21">
        <v>622623.292942181</v>
      </c>
      <c r="U277" s="21">
        <v>954383.26998299395</v>
      </c>
      <c r="V277" s="21">
        <v>766132.31646825396</v>
      </c>
      <c r="W277" s="21">
        <v>5002471.1244331002</v>
      </c>
      <c r="X277" s="21">
        <v>1853545.1822562399</v>
      </c>
      <c r="Y277" s="21">
        <v>877708.17091837502</v>
      </c>
      <c r="Z277" s="21">
        <v>2950418.2607709798</v>
      </c>
      <c r="AA277" s="21">
        <v>870323.14569161797</v>
      </c>
      <c r="AB277" s="21">
        <v>1312885.8578514799</v>
      </c>
      <c r="AC277" s="21">
        <v>3713130.4716553399</v>
      </c>
      <c r="AD277" s="21">
        <v>2825469.6001984002</v>
      </c>
      <c r="AE277" s="21">
        <v>3084122.9858276499</v>
      </c>
      <c r="AF277" s="21">
        <v>3157437.0928288102</v>
      </c>
      <c r="AG277" s="21">
        <v>3363945.6877834401</v>
      </c>
      <c r="AH277" s="21">
        <v>1858173.53670634</v>
      </c>
      <c r="AI277" s="21">
        <v>1300341.18565762</v>
      </c>
      <c r="AJ277" s="21">
        <v>2751480.6096938699</v>
      </c>
      <c r="AK277" s="21">
        <v>3627073.5768140601</v>
      </c>
      <c r="AL277" s="21">
        <v>4771689.2145691495</v>
      </c>
      <c r="AM277" s="21">
        <v>4041575.3626700598</v>
      </c>
      <c r="AN277" s="21">
        <v>4195558.7457483103</v>
      </c>
      <c r="AO277" s="21">
        <v>1381823.55229591</v>
      </c>
      <c r="AP277" s="21">
        <v>963880.81859409797</v>
      </c>
      <c r="AQ277" s="21">
        <v>3417980.7069160901</v>
      </c>
      <c r="AR277" s="21">
        <v>4343183.7509920597</v>
      </c>
      <c r="AS277" s="21">
        <v>4445690.73866212</v>
      </c>
      <c r="AT277" s="21">
        <v>2039741.03202948</v>
      </c>
      <c r="AU277" s="21">
        <v>2852912.96442744</v>
      </c>
      <c r="AV277" s="21">
        <v>2322062.7081916202</v>
      </c>
      <c r="AW277" s="21">
        <v>2703362.5493197301</v>
      </c>
      <c r="AX277" s="21">
        <v>-270562.76204648602</v>
      </c>
      <c r="AY277" s="21">
        <v>2222344.8445294802</v>
      </c>
      <c r="AZ277" s="21">
        <v>2665583.9617347</v>
      </c>
      <c r="BA277" s="21">
        <v>4881542.3156179003</v>
      </c>
      <c r="BB277" s="21">
        <v>1668411.1231575899</v>
      </c>
      <c r="BC277" s="21">
        <v>4201354.4019274404</v>
      </c>
      <c r="BD277" s="21">
        <v>2029410.9703798101</v>
      </c>
      <c r="BE277" s="21">
        <v>1943018.20393991</v>
      </c>
      <c r="BF277" s="21">
        <v>3190618.0867347</v>
      </c>
      <c r="BG277" s="21">
        <v>1559539.1235827799</v>
      </c>
      <c r="BH277" s="21">
        <v>5680932.61607143</v>
      </c>
      <c r="BI277" s="21">
        <v>2635151.6716269702</v>
      </c>
      <c r="BJ277" s="21">
        <v>592921.552012473</v>
      </c>
      <c r="BK277" s="21">
        <v>1769744.8697562399</v>
      </c>
      <c r="BL277" s="21">
        <v>-160278.28613945801</v>
      </c>
      <c r="BM277" s="21">
        <v>2214189.5666099801</v>
      </c>
      <c r="BN277" s="21">
        <v>967584.13832199597</v>
      </c>
      <c r="BO277" s="21">
        <v>2561905.3757086201</v>
      </c>
      <c r="BP277" s="21">
        <v>5657919.4810090698</v>
      </c>
      <c r="BQ277" s="21">
        <v>2197085.1248582602</v>
      </c>
      <c r="BR277" s="21">
        <v>4186976.7040816201</v>
      </c>
      <c r="BS277" s="21">
        <v>2283767.7980442201</v>
      </c>
      <c r="BT277" s="21">
        <v>1482565.83786848</v>
      </c>
      <c r="BU277" s="21">
        <v>4307148.6509353798</v>
      </c>
      <c r="BV277" s="21">
        <v>6398634.0836167596</v>
      </c>
      <c r="BW277" s="21">
        <v>4854975.2256235899</v>
      </c>
      <c r="BX277" s="21">
        <v>8103100.15036848</v>
      </c>
      <c r="BY277" s="21">
        <v>4921542.56306687</v>
      </c>
      <c r="BZ277" s="21">
        <v>3987429.51459751</v>
      </c>
      <c r="CA277" s="21">
        <v>2857357.0308957002</v>
      </c>
      <c r="CB277" s="21">
        <v>2579244.0365646202</v>
      </c>
      <c r="CC277" s="21">
        <v>1739557.4173752801</v>
      </c>
      <c r="CD277" s="21">
        <v>4306977.38633788</v>
      </c>
      <c r="CE277" s="21">
        <v>2081594.21060091</v>
      </c>
      <c r="CF277" s="21">
        <v>2870801.5025510201</v>
      </c>
      <c r="CG277" s="21">
        <v>3884622.8439626</v>
      </c>
      <c r="CH277" s="21">
        <v>2341197.9553571502</v>
      </c>
      <c r="CI277" s="21">
        <v>5079258.3188775601</v>
      </c>
      <c r="CJ277" s="21">
        <v>2152099.3518990902</v>
      </c>
      <c r="CK277" s="21">
        <v>6657450.3748582797</v>
      </c>
      <c r="CL277" s="21">
        <v>4779421.5260770898</v>
      </c>
      <c r="CM277" s="21">
        <v>6452330.0891439896</v>
      </c>
      <c r="CN277" s="21">
        <v>5210560.3647959102</v>
      </c>
      <c r="CO277" s="21">
        <v>1801651.75736962</v>
      </c>
      <c r="CP277" s="21">
        <v>3316392.4212018098</v>
      </c>
      <c r="CQ277" s="21">
        <v>2684881.1048752801</v>
      </c>
      <c r="CR277" s="21">
        <v>853932.43225623702</v>
      </c>
      <c r="CS277" s="21">
        <v>2091017.2699829901</v>
      </c>
      <c r="CT277" s="21">
        <v>1651850.6832483099</v>
      </c>
      <c r="CU277" s="21">
        <v>717421.19288548804</v>
      </c>
      <c r="CV277" s="21">
        <v>5183638.4254535101</v>
      </c>
      <c r="CW277" s="21">
        <v>5617170.5634920597</v>
      </c>
      <c r="CX277" s="21">
        <v>1463332.6737528399</v>
      </c>
      <c r="CY277" s="21">
        <v>2876208.8245464899</v>
      </c>
      <c r="CZ277" s="21">
        <v>5401319.5983560104</v>
      </c>
      <c r="DA277" s="21">
        <v>2687713.0341553399</v>
      </c>
      <c r="DB277" s="21">
        <v>6329884.9162414996</v>
      </c>
      <c r="DC277" s="21">
        <v>2169982.1686507901</v>
      </c>
      <c r="DD277" s="21">
        <v>6229932.9389172504</v>
      </c>
      <c r="DE277" s="21">
        <v>1658326.3323412701</v>
      </c>
      <c r="DF277" s="21">
        <v>4612403.0702947797</v>
      </c>
      <c r="DG277" s="21">
        <v>3238145.9098639502</v>
      </c>
      <c r="DH277" s="21">
        <v>6957501.9007936399</v>
      </c>
      <c r="DI277" s="21">
        <v>9344996.5684523694</v>
      </c>
      <c r="DJ277" s="21">
        <v>-131702.773667812</v>
      </c>
      <c r="DK277" s="21">
        <v>3388784.5267857201</v>
      </c>
      <c r="DL277" s="21">
        <v>-173329.66241496801</v>
      </c>
      <c r="DM277" s="21">
        <v>9237655.9271541797</v>
      </c>
      <c r="DN277" s="21">
        <v>4261023.8803854901</v>
      </c>
      <c r="DO277" s="21">
        <v>2877703.8076814101</v>
      </c>
      <c r="DP277" s="21">
        <v>5100312.2106009098</v>
      </c>
      <c r="DQ277" s="21">
        <v>4698848.74149659</v>
      </c>
      <c r="DR277" s="21">
        <v>5310700.1135204099</v>
      </c>
      <c r="DS277" s="21">
        <v>3715233.2437641802</v>
      </c>
      <c r="DT277" s="21">
        <v>6216565.5966553399</v>
      </c>
      <c r="DU277" s="21">
        <v>3901885.0746882102</v>
      </c>
      <c r="DV277" s="21">
        <v>4161783.5572562502</v>
      </c>
      <c r="DW277" s="21">
        <v>2449268.2735260702</v>
      </c>
      <c r="DX277" s="21">
        <v>4150467.00963719</v>
      </c>
      <c r="DY277" s="21">
        <v>4479707.02876982</v>
      </c>
      <c r="DZ277" s="21">
        <v>2364130.5279195001</v>
      </c>
      <c r="EA277" s="21">
        <v>4743189.6614229102</v>
      </c>
      <c r="EB277" s="21">
        <v>3696183.0989229102</v>
      </c>
      <c r="EC277" s="21">
        <v>5813345.4657029398</v>
      </c>
      <c r="ED277" s="21">
        <v>5345444.4224773198</v>
      </c>
      <c r="EE277" s="21">
        <v>6932658.2358276602</v>
      </c>
      <c r="EF277" s="21">
        <v>2415054.3886054498</v>
      </c>
      <c r="EG277" s="21">
        <v>4461483.0201247204</v>
      </c>
      <c r="EH277" s="21">
        <v>5246471.6048752796</v>
      </c>
      <c r="EI277" s="21">
        <v>998724.580924034</v>
      </c>
      <c r="EJ277" s="21">
        <v>2547070.1645408301</v>
      </c>
      <c r="EK277" s="21">
        <v>2260304.0766723501</v>
      </c>
      <c r="EL277" s="21">
        <v>7402006.0966553101</v>
      </c>
      <c r="EM277" s="21">
        <v>5789033.7757936604</v>
      </c>
      <c r="EN277" s="21">
        <v>3866038.44940475</v>
      </c>
      <c r="EO277" s="21">
        <v>3463747.3159013698</v>
      </c>
      <c r="EP277" s="21">
        <v>3784483.5014172499</v>
      </c>
      <c r="EQ277" s="21">
        <v>4313974.4450113503</v>
      </c>
      <c r="ER277" s="21">
        <v>4231769.2372449003</v>
      </c>
      <c r="ES277" s="21">
        <v>2072818.89143991</v>
      </c>
      <c r="ET277" s="21">
        <v>1311508.4220521599</v>
      </c>
      <c r="EU277" s="21">
        <v>5810039.0073696095</v>
      </c>
      <c r="EV277" s="21">
        <v>4298078.0418083798</v>
      </c>
      <c r="EW277" s="21">
        <v>4378956.1700680302</v>
      </c>
      <c r="EX277" s="21">
        <v>10086265.878259599</v>
      </c>
      <c r="EY277" s="21">
        <v>3241563.4343820899</v>
      </c>
      <c r="EZ277" s="21">
        <v>-190936.33375850299</v>
      </c>
      <c r="FA277" s="21">
        <v>9297795.7494331002</v>
      </c>
      <c r="FB277" s="21">
        <v>5814753.6167800399</v>
      </c>
      <c r="FC277" s="21">
        <v>1970880.5532879799</v>
      </c>
      <c r="FD277" s="21">
        <v>6156954.8669217704</v>
      </c>
      <c r="FE277" s="21">
        <v>7302374.1979875304</v>
      </c>
      <c r="FF277" s="22">
        <v>3781922.6384637202</v>
      </c>
    </row>
    <row r="278" spans="2:162" x14ac:dyDescent="0.2">
      <c r="B278" s="20"/>
      <c r="C278" s="21">
        <v>88</v>
      </c>
      <c r="D278" s="21">
        <v>529862.31731858896</v>
      </c>
      <c r="E278" s="21">
        <v>3812265.94926304</v>
      </c>
      <c r="F278" s="21">
        <v>1578001.25907029</v>
      </c>
      <c r="G278" s="21">
        <v>1975319.90929706</v>
      </c>
      <c r="H278" s="21">
        <v>1339348.9287131601</v>
      </c>
      <c r="I278" s="21">
        <v>4775820.8602607697</v>
      </c>
      <c r="J278" s="21">
        <v>1484125.17389455</v>
      </c>
      <c r="K278" s="21">
        <v>2994116.1816893402</v>
      </c>
      <c r="L278" s="21">
        <v>3551188.7638888801</v>
      </c>
      <c r="M278" s="21">
        <v>969374.04620181001</v>
      </c>
      <c r="N278" s="21">
        <v>2905548.23540249</v>
      </c>
      <c r="O278" s="21">
        <v>3573433.3443877599</v>
      </c>
      <c r="P278" s="21">
        <v>639724.367063493</v>
      </c>
      <c r="Q278" s="21">
        <v>1414375.58886054</v>
      </c>
      <c r="R278" s="21">
        <v>2735485.4804421798</v>
      </c>
      <c r="S278" s="21">
        <v>2052557.1894841201</v>
      </c>
      <c r="T278" s="21">
        <v>673653.90858843899</v>
      </c>
      <c r="U278" s="21">
        <v>837237.74787415599</v>
      </c>
      <c r="V278" s="21">
        <v>911638.35643424105</v>
      </c>
      <c r="W278" s="21">
        <v>4861959.63463719</v>
      </c>
      <c r="X278" s="21">
        <v>1941729.49447279</v>
      </c>
      <c r="Y278" s="21">
        <v>817781.68650793994</v>
      </c>
      <c r="Z278" s="21">
        <v>2960964.0481859399</v>
      </c>
      <c r="AA278" s="21">
        <v>696306.30073696398</v>
      </c>
      <c r="AB278" s="21">
        <v>1248372.0612244899</v>
      </c>
      <c r="AC278" s="21">
        <v>3692074.6411564699</v>
      </c>
      <c r="AD278" s="21">
        <v>2747092.20039682</v>
      </c>
      <c r="AE278" s="21">
        <v>2969076.80002834</v>
      </c>
      <c r="AF278" s="21">
        <v>3202433.6777210999</v>
      </c>
      <c r="AG278" s="21">
        <v>3257299.7606292502</v>
      </c>
      <c r="AH278" s="21">
        <v>1763757.0711451301</v>
      </c>
      <c r="AI278" s="21">
        <v>1321716.0165816201</v>
      </c>
      <c r="AJ278" s="21">
        <v>2776027.9637188199</v>
      </c>
      <c r="AK278" s="21">
        <v>3552629.5466269702</v>
      </c>
      <c r="AL278" s="21">
        <v>4692433.8089569099</v>
      </c>
      <c r="AM278" s="21">
        <v>3941768.3616780001</v>
      </c>
      <c r="AN278" s="21">
        <v>4401323.1061508097</v>
      </c>
      <c r="AO278" s="21">
        <v>1205748.5401077101</v>
      </c>
      <c r="AP278" s="21">
        <v>1001399.67403628</v>
      </c>
      <c r="AQ278" s="21">
        <v>3311896.0659013698</v>
      </c>
      <c r="AR278" s="21">
        <v>4249646.2844387703</v>
      </c>
      <c r="AS278" s="21">
        <v>4330352.52536848</v>
      </c>
      <c r="AT278" s="21">
        <v>2103123.7851474001</v>
      </c>
      <c r="AU278" s="21">
        <v>2788370.66043085</v>
      </c>
      <c r="AV278" s="21">
        <v>2396938.8177437601</v>
      </c>
      <c r="AW278" s="21">
        <v>2771710.8038548701</v>
      </c>
      <c r="AX278" s="21">
        <v>-252041.43168933701</v>
      </c>
      <c r="AY278" s="21">
        <v>2214137.9230442201</v>
      </c>
      <c r="AZ278" s="21">
        <v>2554112.95323129</v>
      </c>
      <c r="BA278" s="21">
        <v>4769000.9777494399</v>
      </c>
      <c r="BB278" s="21">
        <v>1729474.2644557799</v>
      </c>
      <c r="BC278" s="21">
        <v>4261775.3703231197</v>
      </c>
      <c r="BD278" s="21">
        <v>1918843.3985260699</v>
      </c>
      <c r="BE278" s="21">
        <v>1968542.4428854899</v>
      </c>
      <c r="BF278" s="21">
        <v>3098345.6967120199</v>
      </c>
      <c r="BG278" s="21">
        <v>1532939.1191893399</v>
      </c>
      <c r="BH278" s="21">
        <v>5651853.2813208699</v>
      </c>
      <c r="BI278" s="21">
        <v>2686212.6004818701</v>
      </c>
      <c r="BJ278" s="21">
        <v>638128.118622437</v>
      </c>
      <c r="BK278" s="21">
        <v>1787927.41227324</v>
      </c>
      <c r="BL278" s="21">
        <v>-78247.018849208995</v>
      </c>
      <c r="BM278" s="21">
        <v>2191211.1133786901</v>
      </c>
      <c r="BN278" s="21">
        <v>1214221.0155895699</v>
      </c>
      <c r="BO278" s="21">
        <v>2511546.6483843499</v>
      </c>
      <c r="BP278" s="21">
        <v>5703035.2736678096</v>
      </c>
      <c r="BQ278" s="21">
        <v>2342589.0813491899</v>
      </c>
      <c r="BR278" s="21">
        <v>4239090.9516723501</v>
      </c>
      <c r="BS278" s="21">
        <v>2307875.16383219</v>
      </c>
      <c r="BT278" s="21">
        <v>1504603.3908730301</v>
      </c>
      <c r="BU278" s="21">
        <v>4244206.9162414996</v>
      </c>
      <c r="BV278" s="21">
        <v>6303284.1604308197</v>
      </c>
      <c r="BW278" s="21">
        <v>4773362.5257936604</v>
      </c>
      <c r="BX278" s="21">
        <v>7905102.93126419</v>
      </c>
      <c r="BY278" s="21">
        <v>4870538.4033446899</v>
      </c>
      <c r="BZ278" s="21">
        <v>3931345.42573696</v>
      </c>
      <c r="CA278" s="21">
        <v>2804643.9094387698</v>
      </c>
      <c r="CB278" s="21">
        <v>2472006.8089569099</v>
      </c>
      <c r="CC278" s="21">
        <v>1577306.4156746001</v>
      </c>
      <c r="CD278" s="21">
        <v>4256010.0898526004</v>
      </c>
      <c r="CE278" s="21">
        <v>2009712.01573129</v>
      </c>
      <c r="CF278" s="21">
        <v>2802819.32100341</v>
      </c>
      <c r="CG278" s="21">
        <v>3727089.2742347</v>
      </c>
      <c r="CH278" s="21">
        <v>2338480.26969954</v>
      </c>
      <c r="CI278" s="21">
        <v>5183980.02253401</v>
      </c>
      <c r="CJ278" s="21">
        <v>2123690.95039682</v>
      </c>
      <c r="CK278" s="21">
        <v>6568015.5772392303</v>
      </c>
      <c r="CL278" s="21">
        <v>4692570.7215136001</v>
      </c>
      <c r="CM278" s="21">
        <v>6475173.4448696198</v>
      </c>
      <c r="CN278" s="21">
        <v>5020389.1923185904</v>
      </c>
      <c r="CO278" s="21">
        <v>1713588.2732426201</v>
      </c>
      <c r="CP278" s="21">
        <v>3164984.8275226802</v>
      </c>
      <c r="CQ278" s="21">
        <v>2582585.80853175</v>
      </c>
      <c r="CR278" s="21">
        <v>763984.36848072696</v>
      </c>
      <c r="CS278" s="21">
        <v>2003353.9637188199</v>
      </c>
      <c r="CT278" s="21">
        <v>1347909.6911847999</v>
      </c>
      <c r="CU278" s="21">
        <v>736806.86493764794</v>
      </c>
      <c r="CV278" s="21">
        <v>5201051.8582766503</v>
      </c>
      <c r="CW278" s="21">
        <v>5696201.6082766503</v>
      </c>
      <c r="CX278" s="21">
        <v>1572238.34353741</v>
      </c>
      <c r="CY278" s="21">
        <v>2726479.3982426198</v>
      </c>
      <c r="CZ278" s="21">
        <v>5063754.5586734703</v>
      </c>
      <c r="DA278" s="21">
        <v>2803383.9879535101</v>
      </c>
      <c r="DB278" s="21">
        <v>5997610.7740929704</v>
      </c>
      <c r="DC278" s="21">
        <v>2161162.3290816201</v>
      </c>
      <c r="DD278" s="21">
        <v>6067464.9340986302</v>
      </c>
      <c r="DE278" s="21">
        <v>1527010.0398242599</v>
      </c>
      <c r="DF278" s="21">
        <v>4216274.4866779996</v>
      </c>
      <c r="DG278" s="21">
        <v>3434569.6163548701</v>
      </c>
      <c r="DH278" s="21">
        <v>7439086.6037414996</v>
      </c>
      <c r="DI278" s="21">
        <v>9329571.7787698396</v>
      </c>
      <c r="DJ278" s="21">
        <v>351364.16411565198</v>
      </c>
      <c r="DK278" s="21">
        <v>3508627.3864795901</v>
      </c>
      <c r="DL278" s="21">
        <v>-71294.3571428508</v>
      </c>
      <c r="DM278" s="21">
        <v>9330213.2359693907</v>
      </c>
      <c r="DN278" s="21">
        <v>4591674.0179988705</v>
      </c>
      <c r="DO278" s="21">
        <v>2672047.9392006798</v>
      </c>
      <c r="DP278" s="21">
        <v>5197112.6781462599</v>
      </c>
      <c r="DQ278" s="21">
        <v>4651626.6928854901</v>
      </c>
      <c r="DR278" s="21">
        <v>5390965.37216553</v>
      </c>
      <c r="DS278" s="21">
        <v>3567046.02083334</v>
      </c>
      <c r="DT278" s="21">
        <v>5981959.8072562404</v>
      </c>
      <c r="DU278" s="21">
        <v>3959947.16893424</v>
      </c>
      <c r="DV278" s="21">
        <v>4182326.3925736798</v>
      </c>
      <c r="DW278" s="21">
        <v>2306390.10856009</v>
      </c>
      <c r="DX278" s="21">
        <v>4253550.5167233497</v>
      </c>
      <c r="DY278" s="21">
        <v>4643571.4243197404</v>
      </c>
      <c r="DZ278" s="21">
        <v>2224276.80116212</v>
      </c>
      <c r="EA278" s="21">
        <v>4758492.1734693795</v>
      </c>
      <c r="EB278" s="21">
        <v>3812989.13633788</v>
      </c>
      <c r="EC278" s="21">
        <v>5757086.4029195001</v>
      </c>
      <c r="ED278" s="21">
        <v>5455836.7332766503</v>
      </c>
      <c r="EE278" s="21">
        <v>6952702.1176303802</v>
      </c>
      <c r="EF278" s="21">
        <v>2309318.7363945502</v>
      </c>
      <c r="EG278" s="21">
        <v>4195936.3004535101</v>
      </c>
      <c r="EH278" s="21">
        <v>5263959.7084750496</v>
      </c>
      <c r="EI278" s="21">
        <v>1027580.82029478</v>
      </c>
      <c r="EJ278" s="21">
        <v>2380446.7502834499</v>
      </c>
      <c r="EK278" s="21">
        <v>2364100.7475906899</v>
      </c>
      <c r="EL278" s="21">
        <v>7121282.0513038598</v>
      </c>
      <c r="EM278" s="21">
        <v>5610958.0527210999</v>
      </c>
      <c r="EN278" s="21">
        <v>3804845.8954081801</v>
      </c>
      <c r="EO278" s="21">
        <v>3390823.6781462398</v>
      </c>
      <c r="EP278" s="21">
        <v>3988592.0555555499</v>
      </c>
      <c r="EQ278" s="21">
        <v>4391918.6041666605</v>
      </c>
      <c r="ER278" s="21">
        <v>4338576.54379253</v>
      </c>
      <c r="ES278" s="21">
        <v>2219231.1200396898</v>
      </c>
      <c r="ET278" s="21">
        <v>1692717.1360544099</v>
      </c>
      <c r="EU278" s="21">
        <v>5491843.6754535101</v>
      </c>
      <c r="EV278" s="21">
        <v>4054460.22704081</v>
      </c>
      <c r="EW278" s="21">
        <v>4289789.70209751</v>
      </c>
      <c r="EX278" s="21">
        <v>10366607.301728999</v>
      </c>
      <c r="EY278" s="21">
        <v>3331537.3708900199</v>
      </c>
      <c r="EZ278" s="21">
        <v>-825819.14469954395</v>
      </c>
      <c r="FA278" s="21">
        <v>9903184.4295634907</v>
      </c>
      <c r="FB278" s="21">
        <v>6651263.5384070296</v>
      </c>
      <c r="FC278" s="21">
        <v>2562749.0381235899</v>
      </c>
      <c r="FD278" s="21">
        <v>6353752.7298752796</v>
      </c>
      <c r="FE278" s="21">
        <v>7315585.23866212</v>
      </c>
      <c r="FF278" s="22">
        <v>4035367.22845806</v>
      </c>
    </row>
    <row r="279" spans="2:162" x14ac:dyDescent="0.2">
      <c r="B279" s="20"/>
      <c r="C279" s="21">
        <v>89</v>
      </c>
      <c r="D279" s="21">
        <v>512555.33219954401</v>
      </c>
      <c r="E279" s="21">
        <v>3731108.9695294802</v>
      </c>
      <c r="F279" s="21">
        <v>1623544.7874149701</v>
      </c>
      <c r="G279" s="21">
        <v>1864906.34183674</v>
      </c>
      <c r="H279" s="21">
        <v>1508725.44940476</v>
      </c>
      <c r="I279" s="21">
        <v>4844139.0072279004</v>
      </c>
      <c r="J279" s="21">
        <v>1478548.1370464901</v>
      </c>
      <c r="K279" s="21">
        <v>3035383.4468537401</v>
      </c>
      <c r="L279" s="21">
        <v>3327050.02692744</v>
      </c>
      <c r="M279" s="21">
        <v>793651.67885486805</v>
      </c>
      <c r="N279" s="21">
        <v>2615446.6432823101</v>
      </c>
      <c r="O279" s="21">
        <v>3187806.0219671298</v>
      </c>
      <c r="P279" s="21">
        <v>547034.35671769094</v>
      </c>
      <c r="Q279" s="21">
        <v>1554942.2966269699</v>
      </c>
      <c r="R279" s="21">
        <v>2607718.6336451299</v>
      </c>
      <c r="S279" s="21">
        <v>2066414.4068877499</v>
      </c>
      <c r="T279" s="21">
        <v>680625.03869047796</v>
      </c>
      <c r="U279" s="21">
        <v>804678.499149665</v>
      </c>
      <c r="V279" s="21">
        <v>954364.22477324295</v>
      </c>
      <c r="W279" s="21">
        <v>4820945.1461167801</v>
      </c>
      <c r="X279" s="21">
        <v>1930562.35133219</v>
      </c>
      <c r="Y279" s="21">
        <v>688531.198554412</v>
      </c>
      <c r="Z279" s="21">
        <v>2867160.6088435398</v>
      </c>
      <c r="AA279" s="21">
        <v>668058.75070862495</v>
      </c>
      <c r="AB279" s="21">
        <v>1436912.9416099801</v>
      </c>
      <c r="AC279" s="21">
        <v>3729017.02140023</v>
      </c>
      <c r="AD279" s="21">
        <v>2831647.69926304</v>
      </c>
      <c r="AE279" s="21">
        <v>2951356.2192460299</v>
      </c>
      <c r="AF279" s="21">
        <v>3145011.3735827799</v>
      </c>
      <c r="AG279" s="21">
        <v>3156938.6349206301</v>
      </c>
      <c r="AH279" s="21">
        <v>1631444.60303287</v>
      </c>
      <c r="AI279" s="21">
        <v>1406932.2868480701</v>
      </c>
      <c r="AJ279" s="21">
        <v>2782154.5826247199</v>
      </c>
      <c r="AK279" s="21">
        <v>3397398.3438208699</v>
      </c>
      <c r="AL279" s="21">
        <v>4492992.5616496699</v>
      </c>
      <c r="AM279" s="21">
        <v>3855114.4427437601</v>
      </c>
      <c r="AN279" s="21">
        <v>4485743.5813491903</v>
      </c>
      <c r="AO279" s="21">
        <v>1141097.9219104401</v>
      </c>
      <c r="AP279" s="21">
        <v>990219.96626983595</v>
      </c>
      <c r="AQ279" s="21">
        <v>3178482.4648525999</v>
      </c>
      <c r="AR279" s="21">
        <v>4295385.0104875304</v>
      </c>
      <c r="AS279" s="21">
        <v>4186371.8771258402</v>
      </c>
      <c r="AT279" s="21">
        <v>2036509.41935942</v>
      </c>
      <c r="AU279" s="21">
        <v>2788160.1883503301</v>
      </c>
      <c r="AV279" s="21">
        <v>2500505.9557823101</v>
      </c>
      <c r="AW279" s="21">
        <v>2790734.48866212</v>
      </c>
      <c r="AX279" s="21">
        <v>-220868.85303287199</v>
      </c>
      <c r="AY279" s="21">
        <v>2215723.0291950102</v>
      </c>
      <c r="AZ279" s="21">
        <v>2513404.3258219999</v>
      </c>
      <c r="BA279" s="21">
        <v>4677943.9583333395</v>
      </c>
      <c r="BB279" s="21">
        <v>1878432.8639455901</v>
      </c>
      <c r="BC279" s="21">
        <v>4243257.3830782296</v>
      </c>
      <c r="BD279" s="21">
        <v>1820071.6434240299</v>
      </c>
      <c r="BE279" s="21">
        <v>1978431.9601757401</v>
      </c>
      <c r="BF279" s="21">
        <v>3092924.58616781</v>
      </c>
      <c r="BG279" s="21">
        <v>1610261.90150228</v>
      </c>
      <c r="BH279" s="21">
        <v>5615097.4739229102</v>
      </c>
      <c r="BI279" s="21">
        <v>2562380.81802721</v>
      </c>
      <c r="BJ279" s="21">
        <v>723683.98341837502</v>
      </c>
      <c r="BK279" s="21">
        <v>1774095.7243480701</v>
      </c>
      <c r="BL279" s="21">
        <v>-139123.481434241</v>
      </c>
      <c r="BM279" s="21">
        <v>2186861.7986111199</v>
      </c>
      <c r="BN279" s="21">
        <v>1256956.74546485</v>
      </c>
      <c r="BO279" s="21">
        <v>2436114.54435942</v>
      </c>
      <c r="BP279" s="21">
        <v>5919199.2429138403</v>
      </c>
      <c r="BQ279" s="21">
        <v>2440151.57766438</v>
      </c>
      <c r="BR279" s="21">
        <v>4287093.8117913799</v>
      </c>
      <c r="BS279" s="21">
        <v>2355567.88506235</v>
      </c>
      <c r="BT279" s="21">
        <v>1627781.8269557799</v>
      </c>
      <c r="BU279" s="21">
        <v>4360640.5192743698</v>
      </c>
      <c r="BV279" s="21">
        <v>6108696.1301020402</v>
      </c>
      <c r="BW279" s="21">
        <v>4922244.5994897904</v>
      </c>
      <c r="BX279" s="21">
        <v>7777428.3894557999</v>
      </c>
      <c r="BY279" s="21">
        <v>4805920.4012188297</v>
      </c>
      <c r="BZ279" s="21">
        <v>3830472.3866213099</v>
      </c>
      <c r="CA279" s="21">
        <v>2618221.0477607702</v>
      </c>
      <c r="CB279" s="21">
        <v>2342873.2267573802</v>
      </c>
      <c r="CC279" s="21">
        <v>1498246.7709750501</v>
      </c>
      <c r="CD279" s="21">
        <v>4226223.9370748401</v>
      </c>
      <c r="CE279" s="21">
        <v>1886169.7800453501</v>
      </c>
      <c r="CF279" s="21">
        <v>2697118.28160431</v>
      </c>
      <c r="CG279" s="21">
        <v>3701538.47746599</v>
      </c>
      <c r="CH279" s="21">
        <v>2326378.1570294802</v>
      </c>
      <c r="CI279" s="21">
        <v>5211565.5907029398</v>
      </c>
      <c r="CJ279" s="21">
        <v>1988487.53316326</v>
      </c>
      <c r="CK279" s="21">
        <v>6539055.7597789001</v>
      </c>
      <c r="CL279" s="21">
        <v>4633841.1369047603</v>
      </c>
      <c r="CM279" s="21">
        <v>6399439.49149659</v>
      </c>
      <c r="CN279" s="21">
        <v>4894480.6699262997</v>
      </c>
      <c r="CO279" s="21">
        <v>1726062.0364229099</v>
      </c>
      <c r="CP279" s="21">
        <v>3005710.4040532899</v>
      </c>
      <c r="CQ279" s="21">
        <v>2464887.4445861601</v>
      </c>
      <c r="CR279" s="21">
        <v>798176.93098072696</v>
      </c>
      <c r="CS279" s="21">
        <v>1883899.9023525999</v>
      </c>
      <c r="CT279" s="21">
        <v>1186979.17857143</v>
      </c>
      <c r="CU279" s="21">
        <v>664558.76729025005</v>
      </c>
      <c r="CV279" s="21">
        <v>5189410.7079081498</v>
      </c>
      <c r="CW279" s="21">
        <v>5716649.0188492099</v>
      </c>
      <c r="CX279" s="21">
        <v>1681644.3285147401</v>
      </c>
      <c r="CY279" s="21">
        <v>2572645.5296201902</v>
      </c>
      <c r="CZ279" s="21">
        <v>4773965.97179705</v>
      </c>
      <c r="DA279" s="21">
        <v>2803846.98143424</v>
      </c>
      <c r="DB279" s="21">
        <v>5684285.6386054503</v>
      </c>
      <c r="DC279" s="21">
        <v>2290302.34807256</v>
      </c>
      <c r="DD279" s="21">
        <v>5916343.6455498897</v>
      </c>
      <c r="DE279" s="21">
        <v>1414429.26686509</v>
      </c>
      <c r="DF279" s="21">
        <v>3660516.5629251599</v>
      </c>
      <c r="DG279" s="21">
        <v>3726064.8259637202</v>
      </c>
      <c r="DH279" s="21">
        <v>8084872.7040816303</v>
      </c>
      <c r="DI279" s="21">
        <v>9263177.4418934304</v>
      </c>
      <c r="DJ279" s="21">
        <v>815624.94600340701</v>
      </c>
      <c r="DK279" s="21">
        <v>3590892.32369615</v>
      </c>
      <c r="DL279" s="21">
        <v>163242.41425737701</v>
      </c>
      <c r="DM279" s="21">
        <v>9533020.3944161199</v>
      </c>
      <c r="DN279" s="21">
        <v>4972379.2468820997</v>
      </c>
      <c r="DO279" s="21">
        <v>2537849.19189343</v>
      </c>
      <c r="DP279" s="21">
        <v>5200982.9009353798</v>
      </c>
      <c r="DQ279" s="21">
        <v>4586512.7291666605</v>
      </c>
      <c r="DR279" s="21">
        <v>5430697.3256802699</v>
      </c>
      <c r="DS279" s="21">
        <v>3419081.0195578202</v>
      </c>
      <c r="DT279" s="21">
        <v>5888499.2959183799</v>
      </c>
      <c r="DU279" s="21">
        <v>3972722.4135487499</v>
      </c>
      <c r="DV279" s="21">
        <v>4259384.7940759696</v>
      </c>
      <c r="DW279" s="21">
        <v>2096240.47590703</v>
      </c>
      <c r="DX279" s="21">
        <v>4294056.6258503404</v>
      </c>
      <c r="DY279" s="21">
        <v>4597484.9817176899</v>
      </c>
      <c r="DZ279" s="21">
        <v>2208030.67063491</v>
      </c>
      <c r="EA279" s="21">
        <v>4832561.8256802699</v>
      </c>
      <c r="EB279" s="21">
        <v>3770777.1265589599</v>
      </c>
      <c r="EC279" s="21">
        <v>5524468.2448979598</v>
      </c>
      <c r="ED279" s="21">
        <v>5720185.39640023</v>
      </c>
      <c r="EE279" s="21">
        <v>6876519.13676304</v>
      </c>
      <c r="EF279" s="21">
        <v>2164584.4766156399</v>
      </c>
      <c r="EG279" s="21">
        <v>4116843.8547335598</v>
      </c>
      <c r="EH279" s="21">
        <v>5212799.8054138403</v>
      </c>
      <c r="EI279" s="21">
        <v>1096740.1875</v>
      </c>
      <c r="EJ279" s="21">
        <v>2489049.4980158801</v>
      </c>
      <c r="EK279" s="21">
        <v>2352897.3731575902</v>
      </c>
      <c r="EL279" s="21">
        <v>6873054.3212868599</v>
      </c>
      <c r="EM279" s="21">
        <v>5428492.7675737003</v>
      </c>
      <c r="EN279" s="21">
        <v>3771482.4196428698</v>
      </c>
      <c r="EO279" s="21">
        <v>3426437.5657596299</v>
      </c>
      <c r="EP279" s="21">
        <v>4086580.5683106799</v>
      </c>
      <c r="EQ279" s="21">
        <v>4496056.0827664398</v>
      </c>
      <c r="ER279" s="21">
        <v>4331537.6609977204</v>
      </c>
      <c r="ES279" s="21">
        <v>2351810.5647675698</v>
      </c>
      <c r="ET279" s="21">
        <v>1878120.7790532899</v>
      </c>
      <c r="EU279" s="21">
        <v>5280707.9085884402</v>
      </c>
      <c r="EV279" s="21">
        <v>3826139.09112813</v>
      </c>
      <c r="EW279" s="21">
        <v>4095042.5712868399</v>
      </c>
      <c r="EX279" s="21">
        <v>10424704.8371599</v>
      </c>
      <c r="EY279" s="21">
        <v>3395488.3377267602</v>
      </c>
      <c r="EZ279" s="21">
        <v>-1479214.5694444401</v>
      </c>
      <c r="FA279" s="21">
        <v>10309869.7854308</v>
      </c>
      <c r="FB279" s="21">
        <v>7134020.2463151803</v>
      </c>
      <c r="FC279" s="21">
        <v>2778422.1292516901</v>
      </c>
      <c r="FD279" s="21">
        <v>6640865.1979875304</v>
      </c>
      <c r="FE279" s="21">
        <v>7542908.7607709803</v>
      </c>
      <c r="FF279" s="22">
        <v>4326304.5731292497</v>
      </c>
    </row>
    <row r="280" spans="2:162" x14ac:dyDescent="0.2">
      <c r="B280" s="20"/>
      <c r="C280" s="21">
        <v>90</v>
      </c>
      <c r="D280" s="21">
        <v>530094.39668367803</v>
      </c>
      <c r="E280" s="21">
        <v>3719425.1065759701</v>
      </c>
      <c r="F280" s="21">
        <v>1723142.0809240299</v>
      </c>
      <c r="G280" s="21">
        <v>1862002.3531746001</v>
      </c>
      <c r="H280" s="21">
        <v>1557664.7648809401</v>
      </c>
      <c r="I280" s="21">
        <v>4820877.3605442196</v>
      </c>
      <c r="J280" s="21">
        <v>1649586.45493197</v>
      </c>
      <c r="K280" s="21">
        <v>3099009.3966836799</v>
      </c>
      <c r="L280" s="21">
        <v>3115233.2957766498</v>
      </c>
      <c r="M280" s="21">
        <v>612712.64696712804</v>
      </c>
      <c r="N280" s="21">
        <v>2333235.0639172201</v>
      </c>
      <c r="O280" s="21">
        <v>2988909.2926587299</v>
      </c>
      <c r="P280" s="21">
        <v>632949.83319161797</v>
      </c>
      <c r="Q280" s="21">
        <v>1742354.54676871</v>
      </c>
      <c r="R280" s="21">
        <v>2529963.00836168</v>
      </c>
      <c r="S280" s="21">
        <v>2130542.4530895702</v>
      </c>
      <c r="T280" s="21">
        <v>699681.49348072696</v>
      </c>
      <c r="U280" s="21">
        <v>800194.99121315801</v>
      </c>
      <c r="V280" s="21">
        <v>1137536.0972222199</v>
      </c>
      <c r="W280" s="21">
        <v>4658038.0793650895</v>
      </c>
      <c r="X280" s="21">
        <v>1916629.69189343</v>
      </c>
      <c r="Y280" s="21">
        <v>648152.94175168895</v>
      </c>
      <c r="Z280" s="21">
        <v>2703426.89866781</v>
      </c>
      <c r="AA280" s="21">
        <v>631315.11635486805</v>
      </c>
      <c r="AB280" s="21">
        <v>1646858.2526927399</v>
      </c>
      <c r="AC280" s="21">
        <v>3751649.8915816201</v>
      </c>
      <c r="AD280" s="21">
        <v>2741931.8928571502</v>
      </c>
      <c r="AE280" s="21">
        <v>2944830.69600341</v>
      </c>
      <c r="AF280" s="21">
        <v>3189417.4356575902</v>
      </c>
      <c r="AG280" s="21">
        <v>3083194.9433106598</v>
      </c>
      <c r="AH280" s="21">
        <v>1450931.8402777801</v>
      </c>
      <c r="AI280" s="21">
        <v>1356189.9985827501</v>
      </c>
      <c r="AJ280" s="21">
        <v>2840412.9054705198</v>
      </c>
      <c r="AK280" s="21">
        <v>3337831.84920634</v>
      </c>
      <c r="AL280" s="21">
        <v>4306730.5483276602</v>
      </c>
      <c r="AM280" s="21">
        <v>3718341.2609126898</v>
      </c>
      <c r="AN280" s="21">
        <v>4443555.3659296902</v>
      </c>
      <c r="AO280" s="21">
        <v>1077767.9107142801</v>
      </c>
      <c r="AP280" s="21">
        <v>987139.48823696398</v>
      </c>
      <c r="AQ280" s="21">
        <v>3143258.9268707498</v>
      </c>
      <c r="AR280" s="21">
        <v>4205969.4681122499</v>
      </c>
      <c r="AS280" s="21">
        <v>4086020.4489795901</v>
      </c>
      <c r="AT280" s="21">
        <v>1921641.7828798101</v>
      </c>
      <c r="AU280" s="21">
        <v>2783448.8663548701</v>
      </c>
      <c r="AV280" s="21">
        <v>2503800.85246599</v>
      </c>
      <c r="AW280" s="21">
        <v>2705156.79095806</v>
      </c>
      <c r="AX280" s="21">
        <v>-163023.856434241</v>
      </c>
      <c r="AY280" s="21">
        <v>2166334.9090136001</v>
      </c>
      <c r="AZ280" s="21">
        <v>2440230.0564059</v>
      </c>
      <c r="BA280" s="21">
        <v>4574539.1007653</v>
      </c>
      <c r="BB280" s="21">
        <v>2053752.24263038</v>
      </c>
      <c r="BC280" s="21">
        <v>4144125.55697279</v>
      </c>
      <c r="BD280" s="21">
        <v>1801044.4767573799</v>
      </c>
      <c r="BE280" s="21">
        <v>1972750.5712868399</v>
      </c>
      <c r="BF280" s="21">
        <v>3059061.4433106598</v>
      </c>
      <c r="BG280" s="21">
        <v>1727975.7940759701</v>
      </c>
      <c r="BH280" s="21">
        <v>5577324.7132936604</v>
      </c>
      <c r="BI280" s="21">
        <v>2637690.5199829899</v>
      </c>
      <c r="BJ280" s="21">
        <v>766873.96428571595</v>
      </c>
      <c r="BK280" s="21">
        <v>1714412.17687075</v>
      </c>
      <c r="BL280" s="21">
        <v>779.45266440510795</v>
      </c>
      <c r="BM280" s="21">
        <v>2203847.3588435398</v>
      </c>
      <c r="BN280" s="21">
        <v>1284260.7244897899</v>
      </c>
      <c r="BO280" s="21">
        <v>2378420.5697279</v>
      </c>
      <c r="BP280" s="21">
        <v>5981394.7118764101</v>
      </c>
      <c r="BQ280" s="21">
        <v>2331284.2285997602</v>
      </c>
      <c r="BR280" s="21">
        <v>4361136.2746598702</v>
      </c>
      <c r="BS280" s="21">
        <v>2477466.9708049898</v>
      </c>
      <c r="BT280" s="21">
        <v>1760287.0955215399</v>
      </c>
      <c r="BU280" s="21">
        <v>4545872.1305272104</v>
      </c>
      <c r="BV280" s="21">
        <v>6062849.5104875304</v>
      </c>
      <c r="BW280" s="21">
        <v>4959699.8901644098</v>
      </c>
      <c r="BX280" s="21">
        <v>7626824.5024093101</v>
      </c>
      <c r="BY280" s="21">
        <v>4799891.2531179199</v>
      </c>
      <c r="BZ280" s="21">
        <v>3702334.2920918502</v>
      </c>
      <c r="CA280" s="21">
        <v>2611396.6876417301</v>
      </c>
      <c r="CB280" s="21">
        <v>2236743.2328514801</v>
      </c>
      <c r="CC280" s="21">
        <v>1459084.60430838</v>
      </c>
      <c r="CD280" s="21">
        <v>4240478.4375</v>
      </c>
      <c r="CE280" s="21">
        <v>1795179.39299887</v>
      </c>
      <c r="CF280" s="21">
        <v>2620832.3894557799</v>
      </c>
      <c r="CG280" s="21">
        <v>3729612.9111394598</v>
      </c>
      <c r="CH280" s="21">
        <v>2318634.73823696</v>
      </c>
      <c r="CI280" s="21">
        <v>5350629.2023809403</v>
      </c>
      <c r="CJ280" s="21">
        <v>1820227.65249434</v>
      </c>
      <c r="CK280" s="21">
        <v>6478292.7908163201</v>
      </c>
      <c r="CL280" s="21">
        <v>4512603.6163548697</v>
      </c>
      <c r="CM280" s="21">
        <v>6398820.1733276602</v>
      </c>
      <c r="CN280" s="21">
        <v>4719634.8401360502</v>
      </c>
      <c r="CO280" s="21">
        <v>1683131.3921485201</v>
      </c>
      <c r="CP280" s="21">
        <v>2861508.0847505601</v>
      </c>
      <c r="CQ280" s="21">
        <v>2447875.15150228</v>
      </c>
      <c r="CR280" s="21">
        <v>931028.24645690597</v>
      </c>
      <c r="CS280" s="21">
        <v>1776837.2378117901</v>
      </c>
      <c r="CT280" s="21">
        <v>882710.78670634294</v>
      </c>
      <c r="CU280" s="21">
        <v>675819.91581632197</v>
      </c>
      <c r="CV280" s="21">
        <v>5055112.3287981898</v>
      </c>
      <c r="CW280" s="21">
        <v>5685995.7827380896</v>
      </c>
      <c r="CX280" s="21">
        <v>1753615.92502834</v>
      </c>
      <c r="CY280" s="21">
        <v>2412461.9023525999</v>
      </c>
      <c r="CZ280" s="21">
        <v>4509671.4946145099</v>
      </c>
      <c r="DA280" s="21">
        <v>2768325.1452664402</v>
      </c>
      <c r="DB280" s="21">
        <v>5325462.5092120199</v>
      </c>
      <c r="DC280" s="21">
        <v>2306069.4744897899</v>
      </c>
      <c r="DD280" s="21">
        <v>5659456.4596088203</v>
      </c>
      <c r="DE280" s="21">
        <v>1215283.9788832201</v>
      </c>
      <c r="DF280" s="21">
        <v>3181011.0345804999</v>
      </c>
      <c r="DG280" s="21">
        <v>3857084.4970238102</v>
      </c>
      <c r="DH280" s="21">
        <v>8753228.0710034091</v>
      </c>
      <c r="DI280" s="21">
        <v>9243159.9982993193</v>
      </c>
      <c r="DJ280" s="21">
        <v>1372287.23752834</v>
      </c>
      <c r="DK280" s="21">
        <v>3736692.1094104401</v>
      </c>
      <c r="DL280" s="21">
        <v>349816.19770409202</v>
      </c>
      <c r="DM280" s="21">
        <v>9500563.8903061207</v>
      </c>
      <c r="DN280" s="21">
        <v>5123048.3435374098</v>
      </c>
      <c r="DO280" s="21">
        <v>2344341.32142857</v>
      </c>
      <c r="DP280" s="21">
        <v>5245628.7050737003</v>
      </c>
      <c r="DQ280" s="21">
        <v>4498133.6285430901</v>
      </c>
      <c r="DR280" s="21">
        <v>5501674.8985260697</v>
      </c>
      <c r="DS280" s="21">
        <v>3343673.1995464899</v>
      </c>
      <c r="DT280" s="21">
        <v>5804099.4606009098</v>
      </c>
      <c r="DU280" s="21">
        <v>4057830.5885770898</v>
      </c>
      <c r="DV280" s="21">
        <v>4197721.9134070296</v>
      </c>
      <c r="DW280" s="21">
        <v>1933452.22123016</v>
      </c>
      <c r="DX280" s="21">
        <v>4246196.7862811796</v>
      </c>
      <c r="DY280" s="21">
        <v>4565689.6670918502</v>
      </c>
      <c r="DZ280" s="21">
        <v>2093208.80399659</v>
      </c>
      <c r="EA280" s="21">
        <v>4897630.7376700602</v>
      </c>
      <c r="EB280" s="21">
        <v>3902536.8849206301</v>
      </c>
      <c r="EC280" s="21">
        <v>5393573.6575963804</v>
      </c>
      <c r="ED280" s="21">
        <v>5930530.8578514801</v>
      </c>
      <c r="EE280" s="21">
        <v>6777321.1921768803</v>
      </c>
      <c r="EF280" s="21">
        <v>2065542.0024093101</v>
      </c>
      <c r="EG280" s="21">
        <v>3901002.10926871</v>
      </c>
      <c r="EH280" s="21">
        <v>5173196.9087301604</v>
      </c>
      <c r="EI280" s="21">
        <v>920813.65164399205</v>
      </c>
      <c r="EJ280" s="21">
        <v>2420124.9625850599</v>
      </c>
      <c r="EK280" s="21">
        <v>2352915.8404195001</v>
      </c>
      <c r="EL280" s="21">
        <v>6532343.7244898099</v>
      </c>
      <c r="EM280" s="21">
        <v>5219587.6388888797</v>
      </c>
      <c r="EN280" s="21">
        <v>3538490.65490362</v>
      </c>
      <c r="EO280" s="21">
        <v>3356328.5796485199</v>
      </c>
      <c r="EP280" s="21">
        <v>4150884.0036848201</v>
      </c>
      <c r="EQ280" s="21">
        <v>4499792.44926304</v>
      </c>
      <c r="ER280" s="21">
        <v>4332168.95620747</v>
      </c>
      <c r="ES280" s="21">
        <v>2517666.45436509</v>
      </c>
      <c r="ET280" s="21">
        <v>1990311.44869615</v>
      </c>
      <c r="EU280" s="21">
        <v>5014710.1544784596</v>
      </c>
      <c r="EV280" s="21">
        <v>3613656.1404478401</v>
      </c>
      <c r="EW280" s="21">
        <v>3947066.72916666</v>
      </c>
      <c r="EX280" s="21">
        <v>10482230.4396258</v>
      </c>
      <c r="EY280" s="21">
        <v>3402038.43806689</v>
      </c>
      <c r="EZ280" s="21">
        <v>-1962305.09679705</v>
      </c>
      <c r="FA280" s="21">
        <v>10506821.544926301</v>
      </c>
      <c r="FB280" s="21">
        <v>6988951.4947562497</v>
      </c>
      <c r="FC280" s="21">
        <v>2895049.4328231202</v>
      </c>
      <c r="FD280" s="21">
        <v>6441056.0109126903</v>
      </c>
      <c r="FE280" s="21">
        <v>8031640.6466836901</v>
      </c>
      <c r="FF280" s="22">
        <v>4701422.6432823101</v>
      </c>
    </row>
    <row r="281" spans="2:162" x14ac:dyDescent="0.2">
      <c r="B281" s="20"/>
      <c r="C281" s="21">
        <v>91</v>
      </c>
      <c r="D281" s="21">
        <v>505239.981434241</v>
      </c>
      <c r="E281" s="21">
        <v>3755234.9852607702</v>
      </c>
      <c r="F281" s="21">
        <v>1795010.8387188199</v>
      </c>
      <c r="G281" s="21">
        <v>1839825.2006802701</v>
      </c>
      <c r="H281" s="21">
        <v>1707701.0347222199</v>
      </c>
      <c r="I281" s="21">
        <v>4818091.6026077103</v>
      </c>
      <c r="J281" s="21">
        <v>1651817.49319728</v>
      </c>
      <c r="K281" s="21">
        <v>3121105.2806122499</v>
      </c>
      <c r="L281" s="21">
        <v>2984653.6994047598</v>
      </c>
      <c r="M281" s="21">
        <v>602592.63109409797</v>
      </c>
      <c r="N281" s="21">
        <v>2124420.2159863999</v>
      </c>
      <c r="O281" s="21">
        <v>2990806.1456916202</v>
      </c>
      <c r="P281" s="21">
        <v>728102.13718821097</v>
      </c>
      <c r="Q281" s="21">
        <v>1798263.9506802701</v>
      </c>
      <c r="R281" s="21">
        <v>2468580.3194444501</v>
      </c>
      <c r="S281" s="21">
        <v>2111166.83659297</v>
      </c>
      <c r="T281" s="21">
        <v>700408.40532880998</v>
      </c>
      <c r="U281" s="21">
        <v>898969.75141721999</v>
      </c>
      <c r="V281" s="21">
        <v>1172781.78047052</v>
      </c>
      <c r="W281" s="21">
        <v>4511947.1169217704</v>
      </c>
      <c r="X281" s="21">
        <v>1912196.58163266</v>
      </c>
      <c r="Y281" s="21">
        <v>519156.93211451202</v>
      </c>
      <c r="Z281" s="21">
        <v>2484478.2019557799</v>
      </c>
      <c r="AA281" s="21">
        <v>543707.66170634294</v>
      </c>
      <c r="AB281" s="21">
        <v>1742752.4987244899</v>
      </c>
      <c r="AC281" s="21">
        <v>3710979.4115646202</v>
      </c>
      <c r="AD281" s="21">
        <v>2671242.09963152</v>
      </c>
      <c r="AE281" s="21">
        <v>2897739.1364795901</v>
      </c>
      <c r="AF281" s="21">
        <v>3228755.1252834401</v>
      </c>
      <c r="AG281" s="21">
        <v>2958831.9797335598</v>
      </c>
      <c r="AH281" s="21">
        <v>1460201.8616780001</v>
      </c>
      <c r="AI281" s="21">
        <v>1345479.6775793701</v>
      </c>
      <c r="AJ281" s="21">
        <v>2938701.64143991</v>
      </c>
      <c r="AK281" s="21">
        <v>3186536.77295919</v>
      </c>
      <c r="AL281" s="21">
        <v>4129992.29450113</v>
      </c>
      <c r="AM281" s="21">
        <v>3627735.83049887</v>
      </c>
      <c r="AN281" s="21">
        <v>4466103.3446711898</v>
      </c>
      <c r="AO281" s="21">
        <v>1015736.95719954</v>
      </c>
      <c r="AP281" s="21">
        <v>962952.886054412</v>
      </c>
      <c r="AQ281" s="21">
        <v>3006577.5228174599</v>
      </c>
      <c r="AR281" s="21">
        <v>4099451.9152494399</v>
      </c>
      <c r="AS281" s="21">
        <v>3932627.5759637202</v>
      </c>
      <c r="AT281" s="21">
        <v>1844384.8421201899</v>
      </c>
      <c r="AU281" s="21">
        <v>2753673.0907029398</v>
      </c>
      <c r="AV281" s="21">
        <v>2445516.4559240299</v>
      </c>
      <c r="AW281" s="21">
        <v>2564463.8316326598</v>
      </c>
      <c r="AX281" s="21">
        <v>-120253.149943307</v>
      </c>
      <c r="AY281" s="21">
        <v>2103797.3319160901</v>
      </c>
      <c r="AZ281" s="21">
        <v>2443938.4627267602</v>
      </c>
      <c r="BA281" s="21">
        <v>4374494.9441609997</v>
      </c>
      <c r="BB281" s="21">
        <v>2141075.9280045298</v>
      </c>
      <c r="BC281" s="21">
        <v>4148777.1295351498</v>
      </c>
      <c r="BD281" s="21">
        <v>1739543.93069728</v>
      </c>
      <c r="BE281" s="21">
        <v>1935892.69132653</v>
      </c>
      <c r="BF281" s="21">
        <v>2994924.1461167801</v>
      </c>
      <c r="BG281" s="21">
        <v>1862527.8052721</v>
      </c>
      <c r="BH281" s="21">
        <v>5528722.2383786896</v>
      </c>
      <c r="BI281" s="21">
        <v>2575839.3476474001</v>
      </c>
      <c r="BJ281" s="21">
        <v>858369.45464852499</v>
      </c>
      <c r="BK281" s="21">
        <v>1729240.77636054</v>
      </c>
      <c r="BL281" s="21">
        <v>72224.548894554406</v>
      </c>
      <c r="BM281" s="21">
        <v>2187068.5548469401</v>
      </c>
      <c r="BN281" s="21">
        <v>1304994.1262755101</v>
      </c>
      <c r="BO281" s="21">
        <v>2287549.2159863999</v>
      </c>
      <c r="BP281" s="21">
        <v>6049558.4994331002</v>
      </c>
      <c r="BQ281" s="21">
        <v>2222704.42446145</v>
      </c>
      <c r="BR281" s="21">
        <v>4383048.0002834396</v>
      </c>
      <c r="BS281" s="21">
        <v>2504987.96116781</v>
      </c>
      <c r="BT281" s="21">
        <v>1882706.0053854899</v>
      </c>
      <c r="BU281" s="21">
        <v>4694556.3506235899</v>
      </c>
      <c r="BV281" s="21">
        <v>6065525.3849206297</v>
      </c>
      <c r="BW281" s="21">
        <v>5060877.9990079403</v>
      </c>
      <c r="BX281" s="21">
        <v>7484089.4811508097</v>
      </c>
      <c r="BY281" s="21">
        <v>4766077.9648526004</v>
      </c>
      <c r="BZ281" s="21">
        <v>3586077.1343537401</v>
      </c>
      <c r="CA281" s="21">
        <v>2620200.4692460299</v>
      </c>
      <c r="CB281" s="21">
        <v>2133474.4675453501</v>
      </c>
      <c r="CC281" s="21">
        <v>1390957.4000850299</v>
      </c>
      <c r="CD281" s="21">
        <v>4207851.1575963804</v>
      </c>
      <c r="CE281" s="21">
        <v>1776271.99560657</v>
      </c>
      <c r="CF281" s="21">
        <v>2611465.76643991</v>
      </c>
      <c r="CG281" s="21">
        <v>3594413.4606009098</v>
      </c>
      <c r="CH281" s="21">
        <v>2451007.8477891199</v>
      </c>
      <c r="CI281" s="21">
        <v>5344121.0694444496</v>
      </c>
      <c r="CJ281" s="21">
        <v>1638839.36309524</v>
      </c>
      <c r="CK281" s="21">
        <v>6549703.0698696198</v>
      </c>
      <c r="CL281" s="21">
        <v>4435960.0352891199</v>
      </c>
      <c r="CM281" s="21">
        <v>6355589.3679138403</v>
      </c>
      <c r="CN281" s="21">
        <v>4604504.8742913799</v>
      </c>
      <c r="CO281" s="21">
        <v>1737242.21386054</v>
      </c>
      <c r="CP281" s="21">
        <v>2719734.8558673402</v>
      </c>
      <c r="CQ281" s="21">
        <v>2429792.0661848001</v>
      </c>
      <c r="CR281" s="21">
        <v>842170.04875284398</v>
      </c>
      <c r="CS281" s="21">
        <v>1715561.2505669</v>
      </c>
      <c r="CT281" s="21">
        <v>696739.18778343499</v>
      </c>
      <c r="CU281" s="21">
        <v>749733.21782880998</v>
      </c>
      <c r="CV281" s="21">
        <v>4942077.9934807299</v>
      </c>
      <c r="CW281" s="21">
        <v>5674859.0172902504</v>
      </c>
      <c r="CX281" s="21">
        <v>1847093.42276077</v>
      </c>
      <c r="CY281" s="21">
        <v>2301222.4579081498</v>
      </c>
      <c r="CZ281" s="21">
        <v>4232608.6293934304</v>
      </c>
      <c r="DA281" s="21">
        <v>2707459.97420634</v>
      </c>
      <c r="DB281" s="21">
        <v>4947438.1291099796</v>
      </c>
      <c r="DC281" s="21">
        <v>2300657.4221938699</v>
      </c>
      <c r="DD281" s="21">
        <v>5311270.7304421999</v>
      </c>
      <c r="DE281" s="21">
        <v>1219427.65192744</v>
      </c>
      <c r="DF281" s="21">
        <v>2674215.9939059</v>
      </c>
      <c r="DG281" s="21">
        <v>3773054.84240362</v>
      </c>
      <c r="DH281" s="21">
        <v>9545774.3727324307</v>
      </c>
      <c r="DI281" s="21">
        <v>9070444.3591269702</v>
      </c>
      <c r="DJ281" s="21">
        <v>1595301.7830215399</v>
      </c>
      <c r="DK281" s="21">
        <v>3713867.91780046</v>
      </c>
      <c r="DL281" s="21">
        <v>458357.43891721999</v>
      </c>
      <c r="DM281" s="21">
        <v>9388342.7816043198</v>
      </c>
      <c r="DN281" s="21">
        <v>5242740.9231859501</v>
      </c>
      <c r="DO281" s="21">
        <v>2246255.2121598702</v>
      </c>
      <c r="DP281" s="21">
        <v>5241072.0581065696</v>
      </c>
      <c r="DQ281" s="21">
        <v>4388178.0331632597</v>
      </c>
      <c r="DR281" s="21">
        <v>5589285.5228174599</v>
      </c>
      <c r="DS281" s="21">
        <v>3220271.0650510201</v>
      </c>
      <c r="DT281" s="21">
        <v>5735116.2176870704</v>
      </c>
      <c r="DU281" s="21">
        <v>4139717.77154194</v>
      </c>
      <c r="DV281" s="21">
        <v>4347430.0633503404</v>
      </c>
      <c r="DW281" s="21">
        <v>1792639.0649093101</v>
      </c>
      <c r="DX281" s="21">
        <v>4195300.67573696</v>
      </c>
      <c r="DY281" s="21">
        <v>4515379.4523809403</v>
      </c>
      <c r="DZ281" s="21">
        <v>2041070.680839</v>
      </c>
      <c r="EA281" s="21">
        <v>5018003.5857426198</v>
      </c>
      <c r="EB281" s="21">
        <v>3758383.5939626</v>
      </c>
      <c r="EC281" s="21">
        <v>5248091.6486678096</v>
      </c>
      <c r="ED281" s="21">
        <v>6056244.8657879801</v>
      </c>
      <c r="EE281" s="21">
        <v>6867769.6489512501</v>
      </c>
      <c r="EF281" s="21">
        <v>1771786.1974206299</v>
      </c>
      <c r="EG281" s="21">
        <v>3784889.9102891199</v>
      </c>
      <c r="EH281" s="21">
        <v>5077187.36252834</v>
      </c>
      <c r="EI281" s="21">
        <v>681535.28897392796</v>
      </c>
      <c r="EJ281" s="21">
        <v>2393728.3971088198</v>
      </c>
      <c r="EK281" s="21">
        <v>2359788.9190759701</v>
      </c>
      <c r="EL281" s="21">
        <v>6285634.8489228804</v>
      </c>
      <c r="EM281" s="21">
        <v>4959003.8100906899</v>
      </c>
      <c r="EN281" s="21">
        <v>3241437.07709751</v>
      </c>
      <c r="EO281" s="21">
        <v>3338125.8316326402</v>
      </c>
      <c r="EP281" s="21">
        <v>4059200.2536848201</v>
      </c>
      <c r="EQ281" s="21">
        <v>4644043.0945294797</v>
      </c>
      <c r="ER281" s="21">
        <v>4391742.8788265297</v>
      </c>
      <c r="ES281" s="21">
        <v>2514235.2053571502</v>
      </c>
      <c r="ET281" s="21">
        <v>2046285.84410431</v>
      </c>
      <c r="EU281" s="21">
        <v>4994614.9428854901</v>
      </c>
      <c r="EV281" s="21">
        <v>3488628.4040532899</v>
      </c>
      <c r="EW281" s="21">
        <v>3750572.7609126898</v>
      </c>
      <c r="EX281" s="21">
        <v>10342767.195011299</v>
      </c>
      <c r="EY281" s="21">
        <v>3416908.6492346898</v>
      </c>
      <c r="EZ281" s="21">
        <v>-2335663.23086735</v>
      </c>
      <c r="FA281" s="21">
        <v>10447141.484977299</v>
      </c>
      <c r="FB281" s="21">
        <v>6134266.4009353798</v>
      </c>
      <c r="FC281" s="21">
        <v>2796121.72704081</v>
      </c>
      <c r="FD281" s="21">
        <v>6054989.0820578197</v>
      </c>
      <c r="FE281" s="21">
        <v>8501560.8819444496</v>
      </c>
      <c r="FF281" s="22">
        <v>4966612.3684807299</v>
      </c>
    </row>
    <row r="282" spans="2:162" x14ac:dyDescent="0.2">
      <c r="B282" s="20"/>
      <c r="C282" s="21">
        <v>92</v>
      </c>
      <c r="D282" s="21">
        <v>479202.08404193801</v>
      </c>
      <c r="E282" s="21">
        <v>3623588.16609977</v>
      </c>
      <c r="F282" s="21">
        <v>1810528.9223356</v>
      </c>
      <c r="G282" s="21">
        <v>1719044.34396259</v>
      </c>
      <c r="H282" s="21">
        <v>1779927.79620181</v>
      </c>
      <c r="I282" s="21">
        <v>4775212.1267006798</v>
      </c>
      <c r="J282" s="21">
        <v>1654324.70904194</v>
      </c>
      <c r="K282" s="21">
        <v>3142510.3178854901</v>
      </c>
      <c r="L282" s="21">
        <v>2860898.2422052198</v>
      </c>
      <c r="M282" s="21">
        <v>621228.965844661</v>
      </c>
      <c r="N282" s="21">
        <v>2016144.65263605</v>
      </c>
      <c r="O282" s="21">
        <v>3221119.2052154099</v>
      </c>
      <c r="P282" s="21">
        <v>882619.22349771904</v>
      </c>
      <c r="Q282" s="21">
        <v>1937719.16284013</v>
      </c>
      <c r="R282" s="21">
        <v>2392227.2981859399</v>
      </c>
      <c r="S282" s="21">
        <v>2110404.2698412701</v>
      </c>
      <c r="T282" s="21">
        <v>736965.60586734104</v>
      </c>
      <c r="U282" s="21">
        <v>958652.63633787597</v>
      </c>
      <c r="V282" s="21">
        <v>1171018.2324262999</v>
      </c>
      <c r="W282" s="21">
        <v>4436040.8290816303</v>
      </c>
      <c r="X282" s="21">
        <v>2037579.7993197299</v>
      </c>
      <c r="Y282" s="21">
        <v>513617.77706915099</v>
      </c>
      <c r="Z282" s="21">
        <v>2234269.66454081</v>
      </c>
      <c r="AA282" s="21">
        <v>589644.45464852499</v>
      </c>
      <c r="AB282" s="21">
        <v>1919815.5249433101</v>
      </c>
      <c r="AC282" s="21">
        <v>3756648.7497165701</v>
      </c>
      <c r="AD282" s="21">
        <v>2770285.85856009</v>
      </c>
      <c r="AE282" s="21">
        <v>2857665.1845238102</v>
      </c>
      <c r="AF282" s="21">
        <v>3292877.06802721</v>
      </c>
      <c r="AG282" s="21">
        <v>2920021.0836167801</v>
      </c>
      <c r="AH282" s="21">
        <v>1497697.7892573799</v>
      </c>
      <c r="AI282" s="21">
        <v>1217682.4693877399</v>
      </c>
      <c r="AJ282" s="21">
        <v>2990721.90476191</v>
      </c>
      <c r="AK282" s="21">
        <v>3181535.9158163201</v>
      </c>
      <c r="AL282" s="21">
        <v>4008812.88633788</v>
      </c>
      <c r="AM282" s="21">
        <v>3452720.6468254002</v>
      </c>
      <c r="AN282" s="21">
        <v>4358216.6884920597</v>
      </c>
      <c r="AO282" s="21">
        <v>1043800.28188775</v>
      </c>
      <c r="AP282" s="21">
        <v>911339.23993764794</v>
      </c>
      <c r="AQ282" s="21">
        <v>2914638.5007086201</v>
      </c>
      <c r="AR282" s="21">
        <v>4006647.4811507901</v>
      </c>
      <c r="AS282" s="21">
        <v>3746912.4472789001</v>
      </c>
      <c r="AT282" s="21">
        <v>1706669.4400510199</v>
      </c>
      <c r="AU282" s="21">
        <v>2778228.7541099801</v>
      </c>
      <c r="AV282" s="21">
        <v>2385713.38959751</v>
      </c>
      <c r="AW282" s="21">
        <v>2362678.30130385</v>
      </c>
      <c r="AX282" s="21">
        <v>-124324.977607712</v>
      </c>
      <c r="AY282" s="21">
        <v>1978685.2515589599</v>
      </c>
      <c r="AZ282" s="21">
        <v>2517053.1315192701</v>
      </c>
      <c r="BA282" s="21">
        <v>4144842.3866213099</v>
      </c>
      <c r="BB282" s="21">
        <v>2191708.0688775601</v>
      </c>
      <c r="BC282" s="21">
        <v>4116714.5702947802</v>
      </c>
      <c r="BD282" s="21">
        <v>1755992.4101474001</v>
      </c>
      <c r="BE282" s="21">
        <v>1916248.3149093101</v>
      </c>
      <c r="BF282" s="21">
        <v>2991942.4365079398</v>
      </c>
      <c r="BG282" s="21">
        <v>1977873.0382653</v>
      </c>
      <c r="BH282" s="21">
        <v>5601755.94316894</v>
      </c>
      <c r="BI282" s="21">
        <v>2578865.67630385</v>
      </c>
      <c r="BJ282" s="21">
        <v>1081976.9858276499</v>
      </c>
      <c r="BK282" s="21">
        <v>1781251.14186509</v>
      </c>
      <c r="BL282" s="21">
        <v>185216.25481858899</v>
      </c>
      <c r="BM282" s="21">
        <v>2080849.5382653</v>
      </c>
      <c r="BN282" s="21">
        <v>1322112.45223923</v>
      </c>
      <c r="BO282" s="21">
        <v>2406170.0517290202</v>
      </c>
      <c r="BP282" s="21">
        <v>5952513.2936507901</v>
      </c>
      <c r="BQ282" s="21">
        <v>2176752.5762471901</v>
      </c>
      <c r="BR282" s="21">
        <v>4498480.2077664398</v>
      </c>
      <c r="BS282" s="21">
        <v>2722091.7074829899</v>
      </c>
      <c r="BT282" s="21">
        <v>2009679.2519841201</v>
      </c>
      <c r="BU282" s="21">
        <v>5097064.2579365103</v>
      </c>
      <c r="BV282" s="21">
        <v>6129676.1142290197</v>
      </c>
      <c r="BW282" s="21">
        <v>5021841.9115646202</v>
      </c>
      <c r="BX282" s="21">
        <v>7327487.3861961402</v>
      </c>
      <c r="BY282" s="21">
        <v>4576128.6629818697</v>
      </c>
      <c r="BZ282" s="21">
        <v>3446309.1242913799</v>
      </c>
      <c r="CA282" s="21">
        <v>2497033.0143140601</v>
      </c>
      <c r="CB282" s="21">
        <v>2004380.15192744</v>
      </c>
      <c r="CC282" s="21">
        <v>1359463.6489512499</v>
      </c>
      <c r="CD282" s="21">
        <v>4157601.0015589599</v>
      </c>
      <c r="CE282" s="21">
        <v>1675669.27749434</v>
      </c>
      <c r="CF282" s="21">
        <v>2777107.1828231202</v>
      </c>
      <c r="CG282" s="21">
        <v>3572298.7793367398</v>
      </c>
      <c r="CH282" s="21">
        <v>2544244.32936509</v>
      </c>
      <c r="CI282" s="21">
        <v>5551252.5161564704</v>
      </c>
      <c r="CJ282" s="21">
        <v>1449583.90887187</v>
      </c>
      <c r="CK282" s="21">
        <v>6624240.2885487499</v>
      </c>
      <c r="CL282" s="21">
        <v>4359896.7859977204</v>
      </c>
      <c r="CM282" s="21">
        <v>6381544.5717120199</v>
      </c>
      <c r="CN282" s="21">
        <v>4484638.06646825</v>
      </c>
      <c r="CO282" s="21">
        <v>1725837.92800453</v>
      </c>
      <c r="CP282" s="21">
        <v>2557794.74107143</v>
      </c>
      <c r="CQ282" s="21">
        <v>2334605.9044784601</v>
      </c>
      <c r="CR282" s="21">
        <v>864367.60345806205</v>
      </c>
      <c r="CS282" s="21">
        <v>1687896.35459185</v>
      </c>
      <c r="CT282" s="21">
        <v>645431.38562925195</v>
      </c>
      <c r="CU282" s="21">
        <v>780001.77111677802</v>
      </c>
      <c r="CV282" s="21">
        <v>4876490.5552720996</v>
      </c>
      <c r="CW282" s="21">
        <v>5621483.2640306205</v>
      </c>
      <c r="CX282" s="21">
        <v>1823383.2998866299</v>
      </c>
      <c r="CY282" s="21">
        <v>2118928.1309523699</v>
      </c>
      <c r="CZ282" s="21">
        <v>4055331.9241780001</v>
      </c>
      <c r="DA282" s="21">
        <v>2612086.3745748401</v>
      </c>
      <c r="DB282" s="21">
        <v>4686559.3640873097</v>
      </c>
      <c r="DC282" s="21">
        <v>2323334.9401927399</v>
      </c>
      <c r="DD282" s="21">
        <v>4966405.4737811703</v>
      </c>
      <c r="DE282" s="21">
        <v>1194565.13279478</v>
      </c>
      <c r="DF282" s="21">
        <v>2373840.8643707498</v>
      </c>
      <c r="DG282" s="21">
        <v>3548170.84523809</v>
      </c>
      <c r="DH282" s="21">
        <v>9974065.2670068108</v>
      </c>
      <c r="DI282" s="21">
        <v>8723483.7718253992</v>
      </c>
      <c r="DJ282" s="21">
        <v>1792524.39016441</v>
      </c>
      <c r="DK282" s="21">
        <v>3746536.7086167801</v>
      </c>
      <c r="DL282" s="21">
        <v>514540.412698403</v>
      </c>
      <c r="DM282" s="21">
        <v>9098906.9560657404</v>
      </c>
      <c r="DN282" s="21">
        <v>5281449.1499433098</v>
      </c>
      <c r="DO282" s="21">
        <v>2313570.7973356</v>
      </c>
      <c r="DP282" s="21">
        <v>5353856.5133220004</v>
      </c>
      <c r="DQ282" s="21">
        <v>4316372.5636337902</v>
      </c>
      <c r="DR282" s="21">
        <v>5710350.51573129</v>
      </c>
      <c r="DS282" s="21">
        <v>3142219.3611111199</v>
      </c>
      <c r="DT282" s="21">
        <v>5751048.9212018102</v>
      </c>
      <c r="DU282" s="21">
        <v>4244895.2084750496</v>
      </c>
      <c r="DV282" s="21">
        <v>4333211.4536564704</v>
      </c>
      <c r="DW282" s="21">
        <v>1723738.56363378</v>
      </c>
      <c r="DX282" s="21">
        <v>4213078.1156462599</v>
      </c>
      <c r="DY282" s="21">
        <v>4521102.3776927404</v>
      </c>
      <c r="DZ282" s="21">
        <v>1959143.79846938</v>
      </c>
      <c r="EA282" s="21">
        <v>5119620.2073412696</v>
      </c>
      <c r="EB282" s="21">
        <v>3691883.8129251599</v>
      </c>
      <c r="EC282" s="21">
        <v>5177746.4540816303</v>
      </c>
      <c r="ED282" s="21">
        <v>5871589.5024093101</v>
      </c>
      <c r="EE282" s="21">
        <v>6937050.2682823101</v>
      </c>
      <c r="EF282" s="21">
        <v>1625661.14186509</v>
      </c>
      <c r="EG282" s="21">
        <v>3591243.8373015998</v>
      </c>
      <c r="EH282" s="21">
        <v>4955941.6882086303</v>
      </c>
      <c r="EI282" s="21">
        <v>465089.99674037099</v>
      </c>
      <c r="EJ282" s="21">
        <v>2320521.8331916002</v>
      </c>
      <c r="EK282" s="21">
        <v>2136290.6853741598</v>
      </c>
      <c r="EL282" s="21">
        <v>6046633.0724206297</v>
      </c>
      <c r="EM282" s="21">
        <v>4579678.1723355995</v>
      </c>
      <c r="EN282" s="21">
        <v>3055800.3095238102</v>
      </c>
      <c r="EO282" s="21">
        <v>3339505.5756802601</v>
      </c>
      <c r="EP282" s="21">
        <v>4028026.8317743801</v>
      </c>
      <c r="EQ282" s="21">
        <v>4582548.2346938699</v>
      </c>
      <c r="ER282" s="21">
        <v>4271960.2067743698</v>
      </c>
      <c r="ES282" s="21">
        <v>2415474.7738095201</v>
      </c>
      <c r="ET282" s="21">
        <v>1994565.4757653</v>
      </c>
      <c r="EU282" s="21">
        <v>4812829.3112244904</v>
      </c>
      <c r="EV282" s="21">
        <v>3188001.62060657</v>
      </c>
      <c r="EW282" s="21">
        <v>3560704.6853741598</v>
      </c>
      <c r="EX282" s="21">
        <v>10120173.308106599</v>
      </c>
      <c r="EY282" s="21">
        <v>3388336.57837302</v>
      </c>
      <c r="EZ282" s="21">
        <v>-2631543.2152777798</v>
      </c>
      <c r="FA282" s="21">
        <v>10306598.2539683</v>
      </c>
      <c r="FB282" s="21">
        <v>4950303.2288832199</v>
      </c>
      <c r="FC282" s="21">
        <v>2671113.0015589599</v>
      </c>
      <c r="FD282" s="21">
        <v>5213057.0466269702</v>
      </c>
      <c r="FE282" s="21">
        <v>8538612.2219387703</v>
      </c>
      <c r="FF282" s="22">
        <v>5023714.3764172196</v>
      </c>
    </row>
    <row r="283" spans="2:162" x14ac:dyDescent="0.2">
      <c r="B283" s="20"/>
      <c r="C283" s="21">
        <v>93</v>
      </c>
      <c r="D283" s="21">
        <v>516515.804138318</v>
      </c>
      <c r="E283" s="21">
        <v>3507137.2977607702</v>
      </c>
      <c r="F283" s="21">
        <v>1816786.5820578199</v>
      </c>
      <c r="G283" s="21">
        <v>1668292.17857143</v>
      </c>
      <c r="H283" s="21">
        <v>1883733.04903628</v>
      </c>
      <c r="I283" s="21">
        <v>4581422.5395408096</v>
      </c>
      <c r="J283" s="21">
        <v>1701131.75113378</v>
      </c>
      <c r="K283" s="21">
        <v>3176587.1496598702</v>
      </c>
      <c r="L283" s="21">
        <v>2643747.05413832</v>
      </c>
      <c r="M283" s="21">
        <v>722208.429563493</v>
      </c>
      <c r="N283" s="21">
        <v>1969220.88066894</v>
      </c>
      <c r="O283" s="21">
        <v>3389790.2205215399</v>
      </c>
      <c r="P283" s="21">
        <v>944993.17857143295</v>
      </c>
      <c r="Q283" s="21">
        <v>1951757.8813775601</v>
      </c>
      <c r="R283" s="21">
        <v>2353626.5171485199</v>
      </c>
      <c r="S283" s="21">
        <v>2100914.0498866299</v>
      </c>
      <c r="T283" s="21">
        <v>801825.76629818999</v>
      </c>
      <c r="U283" s="21">
        <v>1032661.90462019</v>
      </c>
      <c r="V283" s="21">
        <v>1265924.7597789001</v>
      </c>
      <c r="W283" s="21">
        <v>4306933.0433673402</v>
      </c>
      <c r="X283" s="21">
        <v>2073829.1359126901</v>
      </c>
      <c r="Y283" s="21">
        <v>529172.93594104098</v>
      </c>
      <c r="Z283" s="21">
        <v>2195723.1215986302</v>
      </c>
      <c r="AA283" s="21">
        <v>513639.667091846</v>
      </c>
      <c r="AB283" s="21">
        <v>2034070.3582766501</v>
      </c>
      <c r="AC283" s="21">
        <v>3724618.0025510201</v>
      </c>
      <c r="AD283" s="21">
        <v>2777130.8956916202</v>
      </c>
      <c r="AE283" s="21">
        <v>2835772.9416099801</v>
      </c>
      <c r="AF283" s="21">
        <v>3288966.6937358198</v>
      </c>
      <c r="AG283" s="21">
        <v>2936672.8557256302</v>
      </c>
      <c r="AH283" s="21">
        <v>1530133.89129819</v>
      </c>
      <c r="AI283" s="21">
        <v>997823.02012470399</v>
      </c>
      <c r="AJ283" s="21">
        <v>3000478.4288548701</v>
      </c>
      <c r="AK283" s="21">
        <v>3071878.9613095201</v>
      </c>
      <c r="AL283" s="21">
        <v>3906176.7950680298</v>
      </c>
      <c r="AM283" s="21">
        <v>3350284.7178288102</v>
      </c>
      <c r="AN283" s="21">
        <v>4071283.06306687</v>
      </c>
      <c r="AO283" s="21">
        <v>1094408.41156462</v>
      </c>
      <c r="AP283" s="21">
        <v>839647.91213151801</v>
      </c>
      <c r="AQ283" s="21">
        <v>2863515.8356009098</v>
      </c>
      <c r="AR283" s="21">
        <v>3982716.22123016</v>
      </c>
      <c r="AS283" s="21">
        <v>3599645.7175453501</v>
      </c>
      <c r="AT283" s="21">
        <v>1712585.6152210999</v>
      </c>
      <c r="AU283" s="21">
        <v>2723717.2138605402</v>
      </c>
      <c r="AV283" s="21">
        <v>2398654.9182256302</v>
      </c>
      <c r="AW283" s="21">
        <v>2334147.59807256</v>
      </c>
      <c r="AX283" s="21">
        <v>-107149.53047052</v>
      </c>
      <c r="AY283" s="21">
        <v>1976157.8708900199</v>
      </c>
      <c r="AZ283" s="21">
        <v>2516604.30002834</v>
      </c>
      <c r="BA283" s="21">
        <v>3933130.4304138399</v>
      </c>
      <c r="BB283" s="21">
        <v>2298918.6656745998</v>
      </c>
      <c r="BC283" s="21">
        <v>4148150.0877267602</v>
      </c>
      <c r="BD283" s="21">
        <v>1766684.6483843499</v>
      </c>
      <c r="BE283" s="21">
        <v>1955439.9630102101</v>
      </c>
      <c r="BF283" s="21">
        <v>3004391.1279761898</v>
      </c>
      <c r="BG283" s="21">
        <v>2113748.2417800399</v>
      </c>
      <c r="BH283" s="21">
        <v>5605286.3154761903</v>
      </c>
      <c r="BI283" s="21">
        <v>2564279.64753401</v>
      </c>
      <c r="BJ283" s="21">
        <v>1232265.29095806</v>
      </c>
      <c r="BK283" s="21">
        <v>1866103.7491496699</v>
      </c>
      <c r="BL283" s="21">
        <v>285617.392006815</v>
      </c>
      <c r="BM283" s="21">
        <v>2075906.1792800401</v>
      </c>
      <c r="BN283" s="21">
        <v>1440323.47193877</v>
      </c>
      <c r="BO283" s="21">
        <v>2493889.9016439901</v>
      </c>
      <c r="BP283" s="21">
        <v>5988030.0235260697</v>
      </c>
      <c r="BQ283" s="21">
        <v>1981949.2290249499</v>
      </c>
      <c r="BR283" s="21">
        <v>4602670.2755102096</v>
      </c>
      <c r="BS283" s="21">
        <v>2835383.2908163201</v>
      </c>
      <c r="BT283" s="21">
        <v>2179245.0491780001</v>
      </c>
      <c r="BU283" s="21">
        <v>5408120.4233276602</v>
      </c>
      <c r="BV283" s="21">
        <v>6306141.5161564704</v>
      </c>
      <c r="BW283" s="21">
        <v>5001143.57213719</v>
      </c>
      <c r="BX283" s="21">
        <v>7247276.96003401</v>
      </c>
      <c r="BY283" s="21">
        <v>4485429.4516723203</v>
      </c>
      <c r="BZ283" s="21">
        <v>3275572.4323979602</v>
      </c>
      <c r="CA283" s="21">
        <v>2567551.8949829899</v>
      </c>
      <c r="CB283" s="21">
        <v>1938881.16595806</v>
      </c>
      <c r="CC283" s="21">
        <v>1432588.2963435401</v>
      </c>
      <c r="CD283" s="21">
        <v>4094893.41454081</v>
      </c>
      <c r="CE283" s="21">
        <v>1697748.53047052</v>
      </c>
      <c r="CF283" s="21">
        <v>2939530.6499433098</v>
      </c>
      <c r="CG283" s="21">
        <v>3462967.8380102101</v>
      </c>
      <c r="CH283" s="21">
        <v>2500394.71910431</v>
      </c>
      <c r="CI283" s="21">
        <v>5778573.1493764101</v>
      </c>
      <c r="CJ283" s="21">
        <v>1479100.40816326</v>
      </c>
      <c r="CK283" s="21">
        <v>6709500.4810090698</v>
      </c>
      <c r="CL283" s="21">
        <v>4197208.5249433098</v>
      </c>
      <c r="CM283" s="21">
        <v>6332683.35856009</v>
      </c>
      <c r="CN283" s="21">
        <v>4284183.8587018102</v>
      </c>
      <c r="CO283" s="21">
        <v>1718895.28939909</v>
      </c>
      <c r="CP283" s="21">
        <v>2462988.6172052198</v>
      </c>
      <c r="CQ283" s="21">
        <v>2270368.94033447</v>
      </c>
      <c r="CR283" s="21">
        <v>931291.52947846102</v>
      </c>
      <c r="CS283" s="21">
        <v>1666169.8555839099</v>
      </c>
      <c r="CT283" s="21">
        <v>484845.08956915099</v>
      </c>
      <c r="CU283" s="21">
        <v>795792.84070293605</v>
      </c>
      <c r="CV283" s="21">
        <v>4760076.3295068098</v>
      </c>
      <c r="CW283" s="21">
        <v>5560744.3747165697</v>
      </c>
      <c r="CX283" s="21">
        <v>1876128.13903062</v>
      </c>
      <c r="CY283" s="21">
        <v>2078181.21513605</v>
      </c>
      <c r="CZ283" s="21">
        <v>3883237.1319444501</v>
      </c>
      <c r="DA283" s="21">
        <v>2521501.5666099801</v>
      </c>
      <c r="DB283" s="21">
        <v>4372055.2424886804</v>
      </c>
      <c r="DC283" s="21">
        <v>2222072.6204648502</v>
      </c>
      <c r="DD283" s="21">
        <v>4904375.4020691803</v>
      </c>
      <c r="DE283" s="21">
        <v>1211965.6853741601</v>
      </c>
      <c r="DF283" s="21">
        <v>1711818.04506803</v>
      </c>
      <c r="DG283" s="21">
        <v>3258453.2691326598</v>
      </c>
      <c r="DH283" s="21">
        <v>10459009.055839</v>
      </c>
      <c r="DI283" s="21">
        <v>8405219.6989795901</v>
      </c>
      <c r="DJ283" s="21">
        <v>1951305.4967403701</v>
      </c>
      <c r="DK283" s="21">
        <v>3684690.63619615</v>
      </c>
      <c r="DL283" s="21">
        <v>529015.195011348</v>
      </c>
      <c r="DM283" s="21">
        <v>8656566.5578231197</v>
      </c>
      <c r="DN283" s="21">
        <v>5340339.9630102096</v>
      </c>
      <c r="DO283" s="21">
        <v>2311345.7885487499</v>
      </c>
      <c r="DP283" s="21">
        <v>5309227.7772108801</v>
      </c>
      <c r="DQ283" s="21">
        <v>4259987.0120464899</v>
      </c>
      <c r="DR283" s="21">
        <v>5751944.0622165697</v>
      </c>
      <c r="DS283" s="21">
        <v>3038225.4236111199</v>
      </c>
      <c r="DT283" s="21">
        <v>5744082.1950113503</v>
      </c>
      <c r="DU283" s="21">
        <v>4396296.0287698396</v>
      </c>
      <c r="DV283" s="21">
        <v>4419427.7509920597</v>
      </c>
      <c r="DW283" s="21">
        <v>1577743.6016156501</v>
      </c>
      <c r="DX283" s="21">
        <v>4137697.2667233502</v>
      </c>
      <c r="DY283" s="21">
        <v>4532341.25850341</v>
      </c>
      <c r="DZ283" s="21">
        <v>2021925.3757086201</v>
      </c>
      <c r="EA283" s="21">
        <v>5100841.1067176899</v>
      </c>
      <c r="EB283" s="21">
        <v>3630554.0661848001</v>
      </c>
      <c r="EC283" s="21">
        <v>5145347.2736678096</v>
      </c>
      <c r="ED283" s="21">
        <v>5601273.38959751</v>
      </c>
      <c r="EE283" s="21">
        <v>6980874.5223922897</v>
      </c>
      <c r="EF283" s="21">
        <v>1496838.43013038</v>
      </c>
      <c r="EG283" s="21">
        <v>3603403.7482993202</v>
      </c>
      <c r="EH283" s="21">
        <v>4830212.1723355995</v>
      </c>
      <c r="EI283" s="21">
        <v>226914.768424034</v>
      </c>
      <c r="EJ283" s="21">
        <v>2398060.5960884402</v>
      </c>
      <c r="EK283" s="21">
        <v>2015698.56873582</v>
      </c>
      <c r="EL283" s="21">
        <v>5727878.3547335602</v>
      </c>
      <c r="EM283" s="21">
        <v>4186359.7151360498</v>
      </c>
      <c r="EN283" s="21">
        <v>2751844.14753401</v>
      </c>
      <c r="EO283" s="21">
        <v>3219800.0361394598</v>
      </c>
      <c r="EP283" s="21">
        <v>4082832.3076813798</v>
      </c>
      <c r="EQ283" s="21">
        <v>4656886.2465986302</v>
      </c>
      <c r="ER283" s="21">
        <v>4182449.2098922902</v>
      </c>
      <c r="ES283" s="21">
        <v>2332953.8598356</v>
      </c>
      <c r="ET283" s="21">
        <v>1947341.7182539699</v>
      </c>
      <c r="EU283" s="21">
        <v>4705917.7080498897</v>
      </c>
      <c r="EV283" s="21">
        <v>3002504.28670634</v>
      </c>
      <c r="EW283" s="21">
        <v>3509274.0829081498</v>
      </c>
      <c r="EX283" s="21">
        <v>9925004.8537415005</v>
      </c>
      <c r="EY283" s="21">
        <v>3380684.99376417</v>
      </c>
      <c r="EZ283" s="21">
        <v>-2773968.2117346898</v>
      </c>
      <c r="FA283" s="21">
        <v>9761022.9339569099</v>
      </c>
      <c r="FB283" s="21">
        <v>3646500.52579366</v>
      </c>
      <c r="FC283" s="21">
        <v>2541734.9698129301</v>
      </c>
      <c r="FD283" s="21">
        <v>4275038.3784013698</v>
      </c>
      <c r="FE283" s="21">
        <v>8437304.5924036205</v>
      </c>
      <c r="FF283" s="22">
        <v>4690230.4094387703</v>
      </c>
    </row>
    <row r="284" spans="2:162" x14ac:dyDescent="0.2">
      <c r="B284" s="20"/>
      <c r="C284" s="21">
        <v>94</v>
      </c>
      <c r="D284" s="21">
        <v>475352.34637187398</v>
      </c>
      <c r="E284" s="21">
        <v>3377389.8847789001</v>
      </c>
      <c r="F284" s="21">
        <v>1827071.1699262999</v>
      </c>
      <c r="G284" s="21">
        <v>1506804.7766439901</v>
      </c>
      <c r="H284" s="21">
        <v>1867612.3278061301</v>
      </c>
      <c r="I284" s="21">
        <v>4577904.4172335602</v>
      </c>
      <c r="J284" s="21">
        <v>1664989.73993765</v>
      </c>
      <c r="K284" s="21">
        <v>3277186.9377834401</v>
      </c>
      <c r="L284" s="21">
        <v>2492419.7609126898</v>
      </c>
      <c r="M284" s="21">
        <v>897969.28401359904</v>
      </c>
      <c r="N284" s="21">
        <v>1870310.0483276499</v>
      </c>
      <c r="O284" s="21">
        <v>3540890.5386904799</v>
      </c>
      <c r="P284" s="21">
        <v>960143.774801597</v>
      </c>
      <c r="Q284" s="21">
        <v>2030005.30697279</v>
      </c>
      <c r="R284" s="21">
        <v>2314441.5694444501</v>
      </c>
      <c r="S284" s="21">
        <v>2029857.84169501</v>
      </c>
      <c r="T284" s="21">
        <v>764441.43565759098</v>
      </c>
      <c r="U284" s="21">
        <v>1070158.73767006</v>
      </c>
      <c r="V284" s="21">
        <v>1290775.0470521599</v>
      </c>
      <c r="W284" s="21">
        <v>4185178.1439909302</v>
      </c>
      <c r="X284" s="21">
        <v>2187624.0019841199</v>
      </c>
      <c r="Y284" s="21">
        <v>519710.16723355697</v>
      </c>
      <c r="Z284" s="21">
        <v>2086245.1533446601</v>
      </c>
      <c r="AA284" s="21">
        <v>572812.56547619402</v>
      </c>
      <c r="AB284" s="21">
        <v>2038000.3876133701</v>
      </c>
      <c r="AC284" s="21">
        <v>3628878.11366212</v>
      </c>
      <c r="AD284" s="21">
        <v>2784375.6224489799</v>
      </c>
      <c r="AE284" s="21">
        <v>2801388.0704365098</v>
      </c>
      <c r="AF284" s="21">
        <v>3297070.7779195001</v>
      </c>
      <c r="AG284" s="21">
        <v>2835613.6737528401</v>
      </c>
      <c r="AH284" s="21">
        <v>1508207.2587868399</v>
      </c>
      <c r="AI284" s="21">
        <v>766621.92091837502</v>
      </c>
      <c r="AJ284" s="21">
        <v>3098061.3803854901</v>
      </c>
      <c r="AK284" s="21">
        <v>2948242.0420918502</v>
      </c>
      <c r="AL284" s="21">
        <v>3782152.1972789001</v>
      </c>
      <c r="AM284" s="21">
        <v>3279148.1509353798</v>
      </c>
      <c r="AN284" s="21">
        <v>3897598.8185941302</v>
      </c>
      <c r="AO284" s="21">
        <v>1171418.3137755101</v>
      </c>
      <c r="AP284" s="21">
        <v>797682.23625284398</v>
      </c>
      <c r="AQ284" s="21">
        <v>2828191.78259638</v>
      </c>
      <c r="AR284" s="21">
        <v>3850404.0514455899</v>
      </c>
      <c r="AS284" s="21">
        <v>3520765.3287981902</v>
      </c>
      <c r="AT284" s="21">
        <v>1730459.66496599</v>
      </c>
      <c r="AU284" s="21">
        <v>2731837.1760204099</v>
      </c>
      <c r="AV284" s="21">
        <v>2451244.03599772</v>
      </c>
      <c r="AW284" s="21">
        <v>2150645.7118764101</v>
      </c>
      <c r="AX284" s="21">
        <v>-138479.68168933701</v>
      </c>
      <c r="AY284" s="21">
        <v>1924926.0695861599</v>
      </c>
      <c r="AZ284" s="21">
        <v>2528257.2575113499</v>
      </c>
      <c r="BA284" s="21">
        <v>3728470.5887188199</v>
      </c>
      <c r="BB284" s="21">
        <v>2408894.11210318</v>
      </c>
      <c r="BC284" s="21">
        <v>4114734.4236111199</v>
      </c>
      <c r="BD284" s="21">
        <v>1770920.4764739301</v>
      </c>
      <c r="BE284" s="21">
        <v>2067911.2514172201</v>
      </c>
      <c r="BF284" s="21">
        <v>2990132.8558673402</v>
      </c>
      <c r="BG284" s="21">
        <v>2304295.4895124701</v>
      </c>
      <c r="BH284" s="21">
        <v>5547467.2346938699</v>
      </c>
      <c r="BI284" s="21">
        <v>2592410.72293085</v>
      </c>
      <c r="BJ284" s="21">
        <v>1440756.4754818699</v>
      </c>
      <c r="BK284" s="21">
        <v>1851625.1330782301</v>
      </c>
      <c r="BL284" s="21">
        <v>526730.75325962901</v>
      </c>
      <c r="BM284" s="21">
        <v>2046517.8584183799</v>
      </c>
      <c r="BN284" s="21">
        <v>1600744.7777777801</v>
      </c>
      <c r="BO284" s="21">
        <v>2665007.06646825</v>
      </c>
      <c r="BP284" s="21">
        <v>5959052.3843537401</v>
      </c>
      <c r="BQ284" s="21">
        <v>1899517.4917800401</v>
      </c>
      <c r="BR284" s="21">
        <v>4569179.3052720996</v>
      </c>
      <c r="BS284" s="21">
        <v>2861012.9091553399</v>
      </c>
      <c r="BT284" s="21">
        <v>2248057.6979875299</v>
      </c>
      <c r="BU284" s="21">
        <v>5698370.7784863999</v>
      </c>
      <c r="BV284" s="21">
        <v>6446586.5189909302</v>
      </c>
      <c r="BW284" s="21">
        <v>5080712.1364795901</v>
      </c>
      <c r="BX284" s="21">
        <v>7097299.8611110998</v>
      </c>
      <c r="BY284" s="21">
        <v>4422925.3381519299</v>
      </c>
      <c r="BZ284" s="21">
        <v>3214388.8065476301</v>
      </c>
      <c r="CA284" s="21">
        <v>2602877.4715136001</v>
      </c>
      <c r="CB284" s="21">
        <v>1874060.46896259</v>
      </c>
      <c r="CC284" s="21">
        <v>1423543.2013888799</v>
      </c>
      <c r="CD284" s="21">
        <v>4121996.7759353798</v>
      </c>
      <c r="CE284" s="21">
        <v>1778223.92460318</v>
      </c>
      <c r="CF284" s="21">
        <v>3092158.5106292502</v>
      </c>
      <c r="CG284" s="21">
        <v>3491156.5017006798</v>
      </c>
      <c r="CH284" s="21">
        <v>2602489.2121598702</v>
      </c>
      <c r="CI284" s="21">
        <v>6097650.1145124696</v>
      </c>
      <c r="CJ284" s="21">
        <v>1343319.18636622</v>
      </c>
      <c r="CK284" s="21">
        <v>6829933.1923185904</v>
      </c>
      <c r="CL284" s="21">
        <v>4185620.7321428498</v>
      </c>
      <c r="CM284" s="21">
        <v>6308013.0080782296</v>
      </c>
      <c r="CN284" s="21">
        <v>4417676.1828231197</v>
      </c>
      <c r="CO284" s="21">
        <v>1707617.16836734</v>
      </c>
      <c r="CP284" s="21">
        <v>2384103.8146258402</v>
      </c>
      <c r="CQ284" s="21">
        <v>2145819.8820861601</v>
      </c>
      <c r="CR284" s="21">
        <v>899567.75410997903</v>
      </c>
      <c r="CS284" s="21">
        <v>1714180.1065759701</v>
      </c>
      <c r="CT284" s="21">
        <v>365205.06731858902</v>
      </c>
      <c r="CU284" s="21">
        <v>886032.820011348</v>
      </c>
      <c r="CV284" s="21">
        <v>4566218.54095806</v>
      </c>
      <c r="CW284" s="21">
        <v>5489615.0161564704</v>
      </c>
      <c r="CX284" s="21">
        <v>1821738.7053571499</v>
      </c>
      <c r="CY284" s="21">
        <v>1973633.4733560099</v>
      </c>
      <c r="CZ284" s="21">
        <v>3740665.8459466998</v>
      </c>
      <c r="DA284" s="21">
        <v>2409858.9817176899</v>
      </c>
      <c r="DB284" s="21">
        <v>4167190.30229592</v>
      </c>
      <c r="DC284" s="21">
        <v>2182139.60643424</v>
      </c>
      <c r="DD284" s="21">
        <v>4574579.0208333097</v>
      </c>
      <c r="DE284" s="21">
        <v>1334271.61550453</v>
      </c>
      <c r="DF284" s="21">
        <v>1103172.41340703</v>
      </c>
      <c r="DG284" s="21">
        <v>2942808.9101474001</v>
      </c>
      <c r="DH284" s="21">
        <v>10918219.2311508</v>
      </c>
      <c r="DI284" s="21">
        <v>8002965.2619047603</v>
      </c>
      <c r="DJ284" s="21">
        <v>1851834.4006519299</v>
      </c>
      <c r="DK284" s="21">
        <v>3558671.0744047598</v>
      </c>
      <c r="DL284" s="21">
        <v>545365.85473355697</v>
      </c>
      <c r="DM284" s="21">
        <v>8126668.2859977502</v>
      </c>
      <c r="DN284" s="21">
        <v>5370393.4445861597</v>
      </c>
      <c r="DO284" s="21">
        <v>2272635.3079648502</v>
      </c>
      <c r="DP284" s="21">
        <v>5257725.3142006798</v>
      </c>
      <c r="DQ284" s="21">
        <v>4100947.3268140601</v>
      </c>
      <c r="DR284" s="21">
        <v>5840551.7019557804</v>
      </c>
      <c r="DS284" s="21">
        <v>2856544.0829081498</v>
      </c>
      <c r="DT284" s="21">
        <v>5745652.4574829899</v>
      </c>
      <c r="DU284" s="21">
        <v>4409275.9410430901</v>
      </c>
      <c r="DV284" s="21">
        <v>4475896.4706632597</v>
      </c>
      <c r="DW284" s="21">
        <v>1478016.2012471601</v>
      </c>
      <c r="DX284" s="21">
        <v>4170027.3905895702</v>
      </c>
      <c r="DY284" s="21">
        <v>4532138.6082766503</v>
      </c>
      <c r="DZ284" s="21">
        <v>1952128.71952948</v>
      </c>
      <c r="EA284" s="21">
        <v>5009883.7344104396</v>
      </c>
      <c r="EB284" s="21">
        <v>3525347.75552721</v>
      </c>
      <c r="EC284" s="21">
        <v>5057630.02536848</v>
      </c>
      <c r="ED284" s="21">
        <v>5246422.4350906899</v>
      </c>
      <c r="EE284" s="21">
        <v>7141959.7712585004</v>
      </c>
      <c r="EF284" s="21">
        <v>1474753.9023525999</v>
      </c>
      <c r="EG284" s="21">
        <v>3598522.11649659</v>
      </c>
      <c r="EH284" s="21">
        <v>4721191.4077380896</v>
      </c>
      <c r="EI284" s="21">
        <v>154647.481575966</v>
      </c>
      <c r="EJ284" s="21">
        <v>2583297.9513889002</v>
      </c>
      <c r="EK284" s="21">
        <v>1830359.15646259</v>
      </c>
      <c r="EL284" s="21">
        <v>5551071.6510771196</v>
      </c>
      <c r="EM284" s="21">
        <v>3765788.7193877599</v>
      </c>
      <c r="EN284" s="21">
        <v>2414892.3757086201</v>
      </c>
      <c r="EO284" s="21">
        <v>3041367.5379818701</v>
      </c>
      <c r="EP284" s="21">
        <v>4093236.5243764198</v>
      </c>
      <c r="EQ284" s="21">
        <v>4633160.3606859501</v>
      </c>
      <c r="ER284" s="21">
        <v>4247353.6150793703</v>
      </c>
      <c r="ES284" s="21">
        <v>2236093.5694444501</v>
      </c>
      <c r="ET284" s="21">
        <v>1851045.6950113501</v>
      </c>
      <c r="EU284" s="21">
        <v>4473529.6261337996</v>
      </c>
      <c r="EV284" s="21">
        <v>2792559.5763888801</v>
      </c>
      <c r="EW284" s="21">
        <v>3473439.7988945502</v>
      </c>
      <c r="EX284" s="21">
        <v>9475732.9253117908</v>
      </c>
      <c r="EY284" s="21">
        <v>3368575.9083049898</v>
      </c>
      <c r="EZ284" s="21">
        <v>-2816148.87613378</v>
      </c>
      <c r="FA284" s="21">
        <v>9004550.5440759696</v>
      </c>
      <c r="FB284" s="21">
        <v>2498270.6653911602</v>
      </c>
      <c r="FC284" s="21">
        <v>2479012.4902210999</v>
      </c>
      <c r="FD284" s="21">
        <v>3511594.1592970602</v>
      </c>
      <c r="FE284" s="21">
        <v>7799270.6672335602</v>
      </c>
      <c r="FF284" s="22">
        <v>3968657.8217120199</v>
      </c>
    </row>
    <row r="285" spans="2:162" x14ac:dyDescent="0.2">
      <c r="B285" s="20"/>
      <c r="C285" s="21">
        <v>95</v>
      </c>
      <c r="D285" s="21">
        <v>251149.349206343</v>
      </c>
      <c r="E285" s="21">
        <v>3201410.3679138399</v>
      </c>
      <c r="F285" s="21">
        <v>1864713.7346938699</v>
      </c>
      <c r="G285" s="21">
        <v>1408520.8336167799</v>
      </c>
      <c r="H285" s="21">
        <v>1842790.5442176899</v>
      </c>
      <c r="I285" s="21">
        <v>4397670.8877550997</v>
      </c>
      <c r="J285" s="21">
        <v>1682297.9236111201</v>
      </c>
      <c r="K285" s="21">
        <v>3240350.3292233502</v>
      </c>
      <c r="L285" s="21">
        <v>2405859.23880385</v>
      </c>
      <c r="M285" s="21">
        <v>909273.54109977197</v>
      </c>
      <c r="N285" s="21">
        <v>1883727.34226191</v>
      </c>
      <c r="O285" s="21">
        <v>3571223.7405045298</v>
      </c>
      <c r="P285" s="21">
        <v>887151.97321428405</v>
      </c>
      <c r="Q285" s="21">
        <v>2009636.63973923</v>
      </c>
      <c r="R285" s="21">
        <v>2266865.4411848001</v>
      </c>
      <c r="S285" s="21">
        <v>1992703.9811507899</v>
      </c>
      <c r="T285" s="21">
        <v>827633.14214852499</v>
      </c>
      <c r="U285" s="21">
        <v>1092841.5598072601</v>
      </c>
      <c r="V285" s="21">
        <v>1358442.2315759701</v>
      </c>
      <c r="W285" s="21">
        <v>4116282.3443877599</v>
      </c>
      <c r="X285" s="21">
        <v>2307453.4190759701</v>
      </c>
      <c r="Y285" s="21">
        <v>537990.29946143902</v>
      </c>
      <c r="Z285" s="21">
        <v>1838574.96499434</v>
      </c>
      <c r="AA285" s="21">
        <v>596846.25963719201</v>
      </c>
      <c r="AB285" s="21">
        <v>2136666.5593821001</v>
      </c>
      <c r="AC285" s="21">
        <v>3649947.0266439901</v>
      </c>
      <c r="AD285" s="21">
        <v>2877956.6004818701</v>
      </c>
      <c r="AE285" s="21">
        <v>2859299.3258219999</v>
      </c>
      <c r="AF285" s="21">
        <v>3406584.9478457998</v>
      </c>
      <c r="AG285" s="21">
        <v>2791276.62216553</v>
      </c>
      <c r="AH285" s="21">
        <v>1619819.9849773201</v>
      </c>
      <c r="AI285" s="21">
        <v>695997.421768695</v>
      </c>
      <c r="AJ285" s="21">
        <v>3146723.0987811801</v>
      </c>
      <c r="AK285" s="21">
        <v>2787947.47307256</v>
      </c>
      <c r="AL285" s="21">
        <v>3719575.4606009098</v>
      </c>
      <c r="AM285" s="21">
        <v>3198499.10813491</v>
      </c>
      <c r="AN285" s="21">
        <v>3824339.5932539399</v>
      </c>
      <c r="AO285" s="21">
        <v>1425823.88336168</v>
      </c>
      <c r="AP285" s="21">
        <v>696192.90249434102</v>
      </c>
      <c r="AQ285" s="21">
        <v>2803887.7131519299</v>
      </c>
      <c r="AR285" s="21">
        <v>3759398.1286848001</v>
      </c>
      <c r="AS285" s="21">
        <v>3448854.63619615</v>
      </c>
      <c r="AT285" s="21">
        <v>1591816.39299887</v>
      </c>
      <c r="AU285" s="21">
        <v>2728057.7239229102</v>
      </c>
      <c r="AV285" s="21">
        <v>2402057.7175453501</v>
      </c>
      <c r="AW285" s="21">
        <v>2100861.0201247199</v>
      </c>
      <c r="AX285" s="21">
        <v>-146115.556405902</v>
      </c>
      <c r="AY285" s="21">
        <v>1935966.2896825401</v>
      </c>
      <c r="AZ285" s="21">
        <v>2571099.3324829899</v>
      </c>
      <c r="BA285" s="21">
        <v>3674857.51686509</v>
      </c>
      <c r="BB285" s="21">
        <v>2394585.9658446601</v>
      </c>
      <c r="BC285" s="21">
        <v>4090360.2861394598</v>
      </c>
      <c r="BD285" s="21">
        <v>1799960.6476757401</v>
      </c>
      <c r="BE285" s="21">
        <v>2104325.1387471599</v>
      </c>
      <c r="BF285" s="21">
        <v>3039961.7413548701</v>
      </c>
      <c r="BG285" s="21">
        <v>2542662.3004535101</v>
      </c>
      <c r="BH285" s="21">
        <v>5537012.4810090698</v>
      </c>
      <c r="BI285" s="21">
        <v>2623962.9512471599</v>
      </c>
      <c r="BJ285" s="21">
        <v>1616577.8258219999</v>
      </c>
      <c r="BK285" s="21">
        <v>1730795.3983843499</v>
      </c>
      <c r="BL285" s="21">
        <v>658752.11309523904</v>
      </c>
      <c r="BM285" s="21">
        <v>2047439.6794217699</v>
      </c>
      <c r="BN285" s="21">
        <v>1518837.9930555499</v>
      </c>
      <c r="BO285" s="21">
        <v>2711998.8728741598</v>
      </c>
      <c r="BP285" s="21">
        <v>5954125.3640873097</v>
      </c>
      <c r="BQ285" s="21">
        <v>1969511.99489796</v>
      </c>
      <c r="BR285" s="21">
        <v>4655069.5216836799</v>
      </c>
      <c r="BS285" s="21">
        <v>3042568.3331916202</v>
      </c>
      <c r="BT285" s="21">
        <v>2395992.9390589599</v>
      </c>
      <c r="BU285" s="21">
        <v>5994916.6391723501</v>
      </c>
      <c r="BV285" s="21">
        <v>6643490.7220804999</v>
      </c>
      <c r="BW285" s="21">
        <v>5114868.9295634897</v>
      </c>
      <c r="BX285" s="21">
        <v>7045726.3201530604</v>
      </c>
      <c r="BY285" s="21">
        <v>4372888.9756235797</v>
      </c>
      <c r="BZ285" s="21">
        <v>3121703.9614512501</v>
      </c>
      <c r="CA285" s="21">
        <v>2660063.5837584999</v>
      </c>
      <c r="CB285" s="21">
        <v>1755109.2667233499</v>
      </c>
      <c r="CC285" s="21">
        <v>1469139.78996599</v>
      </c>
      <c r="CD285" s="21">
        <v>4111296.3910147399</v>
      </c>
      <c r="CE285" s="21">
        <v>1816797.9951814101</v>
      </c>
      <c r="CF285" s="21">
        <v>3492269.1680839099</v>
      </c>
      <c r="CG285" s="21">
        <v>3451642.23752834</v>
      </c>
      <c r="CH285" s="21">
        <v>2606040.9866780001</v>
      </c>
      <c r="CI285" s="21">
        <v>6519376.8657879801</v>
      </c>
      <c r="CJ285" s="21">
        <v>1219475.4635770901</v>
      </c>
      <c r="CK285" s="21">
        <v>6941385.5393990902</v>
      </c>
      <c r="CL285" s="21">
        <v>4172468.1353457998</v>
      </c>
      <c r="CM285" s="21">
        <v>6321292.3051303802</v>
      </c>
      <c r="CN285" s="21">
        <v>4330496.6356292497</v>
      </c>
      <c r="CO285" s="21">
        <v>1722509.26913266</v>
      </c>
      <c r="CP285" s="21">
        <v>2257228.0537131601</v>
      </c>
      <c r="CQ285" s="21">
        <v>2130139.4107142799</v>
      </c>
      <c r="CR285" s="21">
        <v>1031361.1007653</v>
      </c>
      <c r="CS285" s="21">
        <v>1834536.0188492101</v>
      </c>
      <c r="CT285" s="21">
        <v>365098.27154193801</v>
      </c>
      <c r="CU285" s="21">
        <v>940140.24234694196</v>
      </c>
      <c r="CV285" s="21">
        <v>4511703.6894841203</v>
      </c>
      <c r="CW285" s="21">
        <v>5450335.4168083798</v>
      </c>
      <c r="CX285" s="21">
        <v>1911204.08829366</v>
      </c>
      <c r="CY285" s="21">
        <v>2030123.6652494399</v>
      </c>
      <c r="CZ285" s="21">
        <v>3576686.0593820801</v>
      </c>
      <c r="DA285" s="21">
        <v>2426900.0959467101</v>
      </c>
      <c r="DB285" s="21">
        <v>3913343.7083333102</v>
      </c>
      <c r="DC285" s="21">
        <v>2212139.6469671298</v>
      </c>
      <c r="DD285" s="21">
        <v>4449133.5094954399</v>
      </c>
      <c r="DE285" s="21">
        <v>1421153.1179138401</v>
      </c>
      <c r="DF285" s="21">
        <v>641479.39172335004</v>
      </c>
      <c r="DG285" s="21">
        <v>2789485.1215986302</v>
      </c>
      <c r="DH285" s="21">
        <v>11438227.1149376</v>
      </c>
      <c r="DI285" s="21">
        <v>7542205.69600341</v>
      </c>
      <c r="DJ285" s="21">
        <v>2009260.27040815</v>
      </c>
      <c r="DK285" s="21">
        <v>3360685.50850341</v>
      </c>
      <c r="DL285" s="21">
        <v>504083.356717691</v>
      </c>
      <c r="DM285" s="21">
        <v>7590367.58503401</v>
      </c>
      <c r="DN285" s="21">
        <v>5384563.6489512501</v>
      </c>
      <c r="DO285" s="21">
        <v>2219631.98200113</v>
      </c>
      <c r="DP285" s="21">
        <v>5208579.1023242604</v>
      </c>
      <c r="DQ285" s="21">
        <v>3857823.5719954702</v>
      </c>
      <c r="DR285" s="21">
        <v>5909533.3847789001</v>
      </c>
      <c r="DS285" s="21">
        <v>2704222.8951247199</v>
      </c>
      <c r="DT285" s="21">
        <v>5767867.5121882102</v>
      </c>
      <c r="DU285" s="21">
        <v>4566016.32383788</v>
      </c>
      <c r="DV285" s="21">
        <v>4371157.0775226802</v>
      </c>
      <c r="DW285" s="21">
        <v>1381137.1228741601</v>
      </c>
      <c r="DX285" s="21">
        <v>4211651.6211734703</v>
      </c>
      <c r="DY285" s="21">
        <v>4471704.9485544097</v>
      </c>
      <c r="DZ285" s="21">
        <v>1930277.8302154101</v>
      </c>
      <c r="EA285" s="21">
        <v>5046043.7254818697</v>
      </c>
      <c r="EB285" s="21">
        <v>3514608.1524943402</v>
      </c>
      <c r="EC285" s="21">
        <v>5076484.5087868404</v>
      </c>
      <c r="ED285" s="21">
        <v>4807520.52253401</v>
      </c>
      <c r="EE285" s="21">
        <v>7143759.7056405796</v>
      </c>
      <c r="EF285" s="21">
        <v>1357326.39413266</v>
      </c>
      <c r="EG285" s="21">
        <v>3463782.09410431</v>
      </c>
      <c r="EH285" s="21">
        <v>4595218.7552437596</v>
      </c>
      <c r="EI285" s="21">
        <v>57643.021825402997</v>
      </c>
      <c r="EJ285" s="21">
        <v>2534008.9386338</v>
      </c>
      <c r="EK285" s="21">
        <v>1605164.8714569099</v>
      </c>
      <c r="EL285" s="21">
        <v>5224156.0369898099</v>
      </c>
      <c r="EM285" s="21">
        <v>3299311.0136054498</v>
      </c>
      <c r="EN285" s="21">
        <v>2087599.8667800401</v>
      </c>
      <c r="EO285" s="21">
        <v>2932595.0870181299</v>
      </c>
      <c r="EP285" s="21">
        <v>4153080.8126417398</v>
      </c>
      <c r="EQ285" s="21">
        <v>4698882.7182539701</v>
      </c>
      <c r="ER285" s="21">
        <v>4225334.7206632597</v>
      </c>
      <c r="ES285" s="21">
        <v>2234680.9426020398</v>
      </c>
      <c r="ET285" s="21">
        <v>1769133.29846938</v>
      </c>
      <c r="EU285" s="21">
        <v>4469497.3738662004</v>
      </c>
      <c r="EV285" s="21">
        <v>2564728.2118764101</v>
      </c>
      <c r="EW285" s="21">
        <v>3456814.0144557799</v>
      </c>
      <c r="EX285" s="21">
        <v>9038955.4608843494</v>
      </c>
      <c r="EY285" s="21">
        <v>3421547.7672902499</v>
      </c>
      <c r="EZ285" s="21">
        <v>-3082974.4842686998</v>
      </c>
      <c r="FA285" s="21">
        <v>8429146.2371031791</v>
      </c>
      <c r="FB285" s="21">
        <v>1162334.1483843499</v>
      </c>
      <c r="FC285" s="21">
        <v>2607572.1713435398</v>
      </c>
      <c r="FD285" s="21">
        <v>3191055.2582199601</v>
      </c>
      <c r="FE285" s="21">
        <v>7060408.8545918502</v>
      </c>
      <c r="FF285" s="22">
        <v>3337420.4846938699</v>
      </c>
    </row>
    <row r="286" spans="2:162" x14ac:dyDescent="0.2">
      <c r="B286" s="20"/>
      <c r="C286" s="21">
        <v>96</v>
      </c>
      <c r="D286" s="21">
        <v>-45516.562925159902</v>
      </c>
      <c r="E286" s="21">
        <v>3081123.3939909302</v>
      </c>
      <c r="F286" s="21">
        <v>1925205.6129535099</v>
      </c>
      <c r="G286" s="21">
        <v>1292547.13562925</v>
      </c>
      <c r="H286" s="21">
        <v>1922810.20053856</v>
      </c>
      <c r="I286" s="21">
        <v>4184008.3252551001</v>
      </c>
      <c r="J286" s="21">
        <v>1747200.8319160901</v>
      </c>
      <c r="K286" s="21">
        <v>3210808.4573412701</v>
      </c>
      <c r="L286" s="21">
        <v>2258732.38392857</v>
      </c>
      <c r="M286" s="21">
        <v>1005159.70975056</v>
      </c>
      <c r="N286" s="21">
        <v>1812223.61252834</v>
      </c>
      <c r="O286" s="21">
        <v>3597692.32893991</v>
      </c>
      <c r="P286" s="21">
        <v>944863.77465987206</v>
      </c>
      <c r="Q286" s="21">
        <v>1956505.1855158799</v>
      </c>
      <c r="R286" s="21">
        <v>2185567.04606009</v>
      </c>
      <c r="S286" s="21">
        <v>1958901.60700113</v>
      </c>
      <c r="T286" s="21">
        <v>911719.53784012794</v>
      </c>
      <c r="U286" s="21">
        <v>1017291.74135487</v>
      </c>
      <c r="V286" s="21">
        <v>1372221.73639455</v>
      </c>
      <c r="W286" s="21">
        <v>4097922.0487528401</v>
      </c>
      <c r="X286" s="21">
        <v>2493605.1703514801</v>
      </c>
      <c r="Y286" s="21">
        <v>559582.34297052003</v>
      </c>
      <c r="Z286" s="21">
        <v>1697735.42120181</v>
      </c>
      <c r="AA286" s="21">
        <v>654445.99475623702</v>
      </c>
      <c r="AB286" s="21">
        <v>2173858.46456915</v>
      </c>
      <c r="AC286" s="21">
        <v>3574410.7475906899</v>
      </c>
      <c r="AD286" s="21">
        <v>3003604.6197562399</v>
      </c>
      <c r="AE286" s="21">
        <v>2826314.0741213099</v>
      </c>
      <c r="AF286" s="21">
        <v>3510745.9452947802</v>
      </c>
      <c r="AG286" s="21">
        <v>2852631.2881235899</v>
      </c>
      <c r="AH286" s="21">
        <v>1662178.8859126901</v>
      </c>
      <c r="AI286" s="21">
        <v>579020.90702947997</v>
      </c>
      <c r="AJ286" s="21">
        <v>3364310.3870464899</v>
      </c>
      <c r="AK286" s="21">
        <v>2774460.39370747</v>
      </c>
      <c r="AL286" s="21">
        <v>3700023.44430272</v>
      </c>
      <c r="AM286" s="21">
        <v>3120494.5497448999</v>
      </c>
      <c r="AN286" s="21">
        <v>3778532.4253118001</v>
      </c>
      <c r="AO286" s="21">
        <v>1525763.0235260699</v>
      </c>
      <c r="AP286" s="21">
        <v>700325.71882087004</v>
      </c>
      <c r="AQ286" s="21">
        <v>2717383.4768990902</v>
      </c>
      <c r="AR286" s="21">
        <v>3708705.1840986302</v>
      </c>
      <c r="AS286" s="21">
        <v>3495967.3337584999</v>
      </c>
      <c r="AT286" s="21">
        <v>1596865.3531746001</v>
      </c>
      <c r="AU286" s="21">
        <v>2761882.6556122499</v>
      </c>
      <c r="AV286" s="21">
        <v>2424841.7689909302</v>
      </c>
      <c r="AW286" s="21">
        <v>2077942.7372449001</v>
      </c>
      <c r="AX286" s="21">
        <v>-123321.430697277</v>
      </c>
      <c r="AY286" s="21">
        <v>1860786.1001984</v>
      </c>
      <c r="AZ286" s="21">
        <v>2607997.7081916202</v>
      </c>
      <c r="BA286" s="21">
        <v>3606204.1482426198</v>
      </c>
      <c r="BB286" s="21">
        <v>2386790.5809240299</v>
      </c>
      <c r="BC286" s="21">
        <v>4040397.1965702898</v>
      </c>
      <c r="BD286" s="21">
        <v>1873364.805839</v>
      </c>
      <c r="BE286" s="21">
        <v>2165846.66595806</v>
      </c>
      <c r="BF286" s="21">
        <v>3136351.3460884402</v>
      </c>
      <c r="BG286" s="21">
        <v>2696511.6857993202</v>
      </c>
      <c r="BH286" s="21">
        <v>5440345.6962868404</v>
      </c>
      <c r="BI286" s="21">
        <v>2675554.7134353798</v>
      </c>
      <c r="BJ286" s="21">
        <v>1817913.3078231199</v>
      </c>
      <c r="BK286" s="21">
        <v>1689943.4715136001</v>
      </c>
      <c r="BL286" s="21">
        <v>837391.76247166097</v>
      </c>
      <c r="BM286" s="21">
        <v>2111582.0079365098</v>
      </c>
      <c r="BN286" s="21">
        <v>1447579.2276077101</v>
      </c>
      <c r="BO286" s="21">
        <v>2814547.3167516901</v>
      </c>
      <c r="BP286" s="21">
        <v>6092136.7667233497</v>
      </c>
      <c r="BQ286" s="21">
        <v>2068254.1928854899</v>
      </c>
      <c r="BR286" s="21">
        <v>4742349.4229025003</v>
      </c>
      <c r="BS286" s="21">
        <v>3178582.0966553399</v>
      </c>
      <c r="BT286" s="21">
        <v>2415392.6543367398</v>
      </c>
      <c r="BU286" s="21">
        <v>6177257.05853175</v>
      </c>
      <c r="BV286" s="21">
        <v>6686361.4229025003</v>
      </c>
      <c r="BW286" s="21">
        <v>5141077.8265306205</v>
      </c>
      <c r="BX286" s="21">
        <v>6916237.0888605397</v>
      </c>
      <c r="BY286" s="21">
        <v>4384252.6264172504</v>
      </c>
      <c r="BZ286" s="21">
        <v>3052881.8051303802</v>
      </c>
      <c r="CA286" s="21">
        <v>2797273.6344954702</v>
      </c>
      <c r="CB286" s="21">
        <v>1710336.0080782301</v>
      </c>
      <c r="CC286" s="21">
        <v>1561088.7882653</v>
      </c>
      <c r="CD286" s="21">
        <v>4163493.9148242599</v>
      </c>
      <c r="CE286" s="21">
        <v>1971175.22066326</v>
      </c>
      <c r="CF286" s="21">
        <v>3921483.7559523699</v>
      </c>
      <c r="CG286" s="21">
        <v>3449164.6033163201</v>
      </c>
      <c r="CH286" s="21">
        <v>2624551.4097222202</v>
      </c>
      <c r="CI286" s="21">
        <v>6814874.0435090698</v>
      </c>
      <c r="CJ286" s="21">
        <v>1186832.6438492101</v>
      </c>
      <c r="CK286" s="21">
        <v>7102615.3263888797</v>
      </c>
      <c r="CL286" s="21">
        <v>4140842.6424319702</v>
      </c>
      <c r="CM286" s="21">
        <v>6342060.2940759696</v>
      </c>
      <c r="CN286" s="21">
        <v>4220669.0950963804</v>
      </c>
      <c r="CO286" s="21">
        <v>1751593.5334467101</v>
      </c>
      <c r="CP286" s="21">
        <v>2054370.38350341</v>
      </c>
      <c r="CQ286" s="21">
        <v>2111715.87613378</v>
      </c>
      <c r="CR286" s="21">
        <v>1060444.7876984</v>
      </c>
      <c r="CS286" s="21">
        <v>1868897.1156462601</v>
      </c>
      <c r="CT286" s="21">
        <v>369693.10359977197</v>
      </c>
      <c r="CU286" s="21">
        <v>1003852.32298753</v>
      </c>
      <c r="CV286" s="21">
        <v>4478858.8373015998</v>
      </c>
      <c r="CW286" s="21">
        <v>5315742.5282029398</v>
      </c>
      <c r="CX286" s="21">
        <v>1962850.11493765</v>
      </c>
      <c r="CY286" s="21">
        <v>1919179.83715987</v>
      </c>
      <c r="CZ286" s="21">
        <v>3337678.9665533002</v>
      </c>
      <c r="DA286" s="21">
        <v>2481091.35359977</v>
      </c>
      <c r="DB286" s="21">
        <v>3715558.0827664402</v>
      </c>
      <c r="DC286" s="21">
        <v>2064391.0525793701</v>
      </c>
      <c r="DD286" s="21">
        <v>4285753.31519276</v>
      </c>
      <c r="DE286" s="21">
        <v>1413824.0925453501</v>
      </c>
      <c r="DF286" s="21">
        <v>165388.499858275</v>
      </c>
      <c r="DG286" s="21">
        <v>2703436.5926870699</v>
      </c>
      <c r="DH286" s="21">
        <v>11986756.5820578</v>
      </c>
      <c r="DI286" s="21">
        <v>7143954.6703514801</v>
      </c>
      <c r="DJ286" s="21">
        <v>2061281.96442744</v>
      </c>
      <c r="DK286" s="21">
        <v>3238058.7280328702</v>
      </c>
      <c r="DL286" s="21">
        <v>370232.055130377</v>
      </c>
      <c r="DM286" s="21">
        <v>6982141.2953514801</v>
      </c>
      <c r="DN286" s="21">
        <v>5390977.2215136001</v>
      </c>
      <c r="DO286" s="21">
        <v>2194880.2609126898</v>
      </c>
      <c r="DP286" s="21">
        <v>5141763.4336734703</v>
      </c>
      <c r="DQ286" s="21">
        <v>3706190.6173469401</v>
      </c>
      <c r="DR286" s="21">
        <v>5985812.1815476296</v>
      </c>
      <c r="DS286" s="21">
        <v>2574072.2023809399</v>
      </c>
      <c r="DT286" s="21">
        <v>5955489.2473072596</v>
      </c>
      <c r="DU286" s="21">
        <v>4667762.1400226802</v>
      </c>
      <c r="DV286" s="21">
        <v>4458915.4027777798</v>
      </c>
      <c r="DW286" s="21">
        <v>1348517.1641156501</v>
      </c>
      <c r="DX286" s="21">
        <v>4339224.6580215404</v>
      </c>
      <c r="DY286" s="21">
        <v>4539360.7142857201</v>
      </c>
      <c r="DZ286" s="21">
        <v>1987140.0617913799</v>
      </c>
      <c r="EA286" s="21">
        <v>4992153.9097222202</v>
      </c>
      <c r="EB286" s="21">
        <v>3525947.4366496699</v>
      </c>
      <c r="EC286" s="21">
        <v>5053549.0877267597</v>
      </c>
      <c r="ED286" s="21">
        <v>4370562.4237528397</v>
      </c>
      <c r="EE286" s="21">
        <v>7157370.6074262997</v>
      </c>
      <c r="EF286" s="21">
        <v>1379606.44373582</v>
      </c>
      <c r="EG286" s="21">
        <v>3408477.6826814101</v>
      </c>
      <c r="EH286" s="21">
        <v>4391556.0708616804</v>
      </c>
      <c r="EI286" s="21">
        <v>-306842.95861677802</v>
      </c>
      <c r="EJ286" s="21">
        <v>2437880.4409013698</v>
      </c>
      <c r="EK286" s="21">
        <v>1392855.38732994</v>
      </c>
      <c r="EL286" s="21">
        <v>4872204.8663548799</v>
      </c>
      <c r="EM286" s="21">
        <v>2784735.89469954</v>
      </c>
      <c r="EN286" s="21">
        <v>1865322.7298752801</v>
      </c>
      <c r="EO286" s="21">
        <v>2885310.9852607599</v>
      </c>
      <c r="EP286" s="21">
        <v>4299697.90929705</v>
      </c>
      <c r="EQ286" s="21">
        <v>4724129.8021542002</v>
      </c>
      <c r="ER286" s="21">
        <v>4295130.1394557804</v>
      </c>
      <c r="ES286" s="21">
        <v>2112954.7654478401</v>
      </c>
      <c r="ET286" s="21">
        <v>1805856.42573696</v>
      </c>
      <c r="EU286" s="21">
        <v>4557617.4043367496</v>
      </c>
      <c r="EV286" s="21">
        <v>2426177.7155612302</v>
      </c>
      <c r="EW286" s="21">
        <v>3390362.2008219999</v>
      </c>
      <c r="EX286" s="21">
        <v>8557081.54109977</v>
      </c>
      <c r="EY286" s="21">
        <v>3603695.26969954</v>
      </c>
      <c r="EZ286" s="21">
        <v>-3692852.51176304</v>
      </c>
      <c r="FA286" s="21">
        <v>8030310.45209751</v>
      </c>
      <c r="FB286" s="21">
        <v>108254.41638322199</v>
      </c>
      <c r="FC286" s="21">
        <v>2546824.0559807299</v>
      </c>
      <c r="FD286" s="21">
        <v>3279359.8884637202</v>
      </c>
      <c r="FE286" s="21">
        <v>6529235.4315476296</v>
      </c>
      <c r="FF286" s="22">
        <v>2854643.96286848</v>
      </c>
    </row>
    <row r="287" spans="2:162" x14ac:dyDescent="0.2">
      <c r="B287" s="20"/>
      <c r="C287" s="21">
        <v>97</v>
      </c>
      <c r="D287" s="21">
        <v>-484053.48681972898</v>
      </c>
      <c r="E287" s="21">
        <v>2946717.2806122499</v>
      </c>
      <c r="F287" s="21">
        <v>1898246.83999434</v>
      </c>
      <c r="G287" s="21">
        <v>1240392.1439909299</v>
      </c>
      <c r="H287" s="21">
        <v>1935226.5161564599</v>
      </c>
      <c r="I287" s="21">
        <v>4007969.51289682</v>
      </c>
      <c r="J287" s="21">
        <v>1707885.46215987</v>
      </c>
      <c r="K287" s="21">
        <v>3220147.3747165701</v>
      </c>
      <c r="L287" s="21">
        <v>2244587.5717120199</v>
      </c>
      <c r="M287" s="21">
        <v>979526.61394558905</v>
      </c>
      <c r="N287" s="21">
        <v>1834403.0386904799</v>
      </c>
      <c r="O287" s="21">
        <v>3406827.5079365098</v>
      </c>
      <c r="P287" s="21">
        <v>820941.57397958601</v>
      </c>
      <c r="Q287" s="21">
        <v>1857527.6646825401</v>
      </c>
      <c r="R287" s="21">
        <v>2177201.1364795901</v>
      </c>
      <c r="S287" s="21">
        <v>1958650.0953798101</v>
      </c>
      <c r="T287" s="21">
        <v>1037834.1177721</v>
      </c>
      <c r="U287" s="21">
        <v>930250.73681972898</v>
      </c>
      <c r="V287" s="21">
        <v>1416912.3904478401</v>
      </c>
      <c r="W287" s="21">
        <v>4007904.7427721</v>
      </c>
      <c r="X287" s="21">
        <v>2540135.4693877599</v>
      </c>
      <c r="Y287" s="21">
        <v>598188.59367912996</v>
      </c>
      <c r="Z287" s="21">
        <v>1468912.7373866299</v>
      </c>
      <c r="AA287" s="21">
        <v>686752.34098640096</v>
      </c>
      <c r="AB287" s="21">
        <v>2264517.7844387698</v>
      </c>
      <c r="AC287" s="21">
        <v>3556142.5134637202</v>
      </c>
      <c r="AD287" s="21">
        <v>3146963.2876984002</v>
      </c>
      <c r="AE287" s="21">
        <v>2829514.40150228</v>
      </c>
      <c r="AF287" s="21">
        <v>3565201.17573696</v>
      </c>
      <c r="AG287" s="21">
        <v>2812640.95393991</v>
      </c>
      <c r="AH287" s="21">
        <v>1797497.1651077101</v>
      </c>
      <c r="AI287" s="21">
        <v>483588.23341837502</v>
      </c>
      <c r="AJ287" s="21">
        <v>3491853.2380952402</v>
      </c>
      <c r="AK287" s="21">
        <v>2735004.9489795901</v>
      </c>
      <c r="AL287" s="21">
        <v>3626204.0328798098</v>
      </c>
      <c r="AM287" s="21">
        <v>3108881.8973922902</v>
      </c>
      <c r="AN287" s="21">
        <v>3594213.33064058</v>
      </c>
      <c r="AO287" s="21">
        <v>1746251.3222789001</v>
      </c>
      <c r="AP287" s="21">
        <v>658070.34920634294</v>
      </c>
      <c r="AQ287" s="21">
        <v>2813669.4951814101</v>
      </c>
      <c r="AR287" s="21">
        <v>3640292.3316326598</v>
      </c>
      <c r="AS287" s="21">
        <v>3471995.6524943402</v>
      </c>
      <c r="AT287" s="21">
        <v>1612957.0092120201</v>
      </c>
      <c r="AU287" s="21">
        <v>2745213.5751133701</v>
      </c>
      <c r="AV287" s="21">
        <v>2476382.1737528401</v>
      </c>
      <c r="AW287" s="21">
        <v>2061377.9281462601</v>
      </c>
      <c r="AX287" s="21">
        <v>-41640.574404761202</v>
      </c>
      <c r="AY287" s="21">
        <v>1848409.72066326</v>
      </c>
      <c r="AZ287" s="21">
        <v>2616385.42176871</v>
      </c>
      <c r="BA287" s="21">
        <v>3554452.5060941</v>
      </c>
      <c r="BB287" s="21">
        <v>2336901.9024943402</v>
      </c>
      <c r="BC287" s="21">
        <v>4034163.7936507901</v>
      </c>
      <c r="BD287" s="21">
        <v>1882227.94586168</v>
      </c>
      <c r="BE287" s="21">
        <v>2251890.1291099801</v>
      </c>
      <c r="BF287" s="21">
        <v>3214583.7016723501</v>
      </c>
      <c r="BG287" s="21">
        <v>2834693.5009920602</v>
      </c>
      <c r="BH287" s="21">
        <v>5391132.3330498803</v>
      </c>
      <c r="BI287" s="21">
        <v>2719109.05243765</v>
      </c>
      <c r="BJ287" s="21">
        <v>1964352.4940476301</v>
      </c>
      <c r="BK287" s="21">
        <v>1746374.2942176899</v>
      </c>
      <c r="BL287" s="21">
        <v>991638.64299887395</v>
      </c>
      <c r="BM287" s="21">
        <v>2050947.1167800401</v>
      </c>
      <c r="BN287" s="21">
        <v>1460477.27295919</v>
      </c>
      <c r="BO287" s="21">
        <v>2862602.8176020398</v>
      </c>
      <c r="BP287" s="21">
        <v>6035100.1473922897</v>
      </c>
      <c r="BQ287" s="21">
        <v>2198834.0615079398</v>
      </c>
      <c r="BR287" s="21">
        <v>4804985.0576814096</v>
      </c>
      <c r="BS287" s="21">
        <v>3318261.1428571502</v>
      </c>
      <c r="BT287" s="21">
        <v>2595019.0875850301</v>
      </c>
      <c r="BU287" s="21">
        <v>6506958.7620464899</v>
      </c>
      <c r="BV287" s="21">
        <v>6599438.6767290197</v>
      </c>
      <c r="BW287" s="21">
        <v>5117003.7538265297</v>
      </c>
      <c r="BX287" s="21">
        <v>6789482.1687925197</v>
      </c>
      <c r="BY287" s="21">
        <v>4220989.8425453603</v>
      </c>
      <c r="BZ287" s="21">
        <v>2906917.8856292502</v>
      </c>
      <c r="CA287" s="21">
        <v>2948492.8198696198</v>
      </c>
      <c r="CB287" s="21">
        <v>1575806.5376984</v>
      </c>
      <c r="CC287" s="21">
        <v>1746246.7025226799</v>
      </c>
      <c r="CD287" s="21">
        <v>4192022.2858560099</v>
      </c>
      <c r="CE287" s="21">
        <v>2087932.7158446601</v>
      </c>
      <c r="CF287" s="21">
        <v>4389358.1639739303</v>
      </c>
      <c r="CG287" s="21">
        <v>3387948.0874433098</v>
      </c>
      <c r="CH287" s="21">
        <v>2720778.8944160901</v>
      </c>
      <c r="CI287" s="21">
        <v>7141797.9244614402</v>
      </c>
      <c r="CJ287" s="21">
        <v>1157339.7220805001</v>
      </c>
      <c r="CK287" s="21">
        <v>7214136.24107143</v>
      </c>
      <c r="CL287" s="21">
        <v>4077485.5966553399</v>
      </c>
      <c r="CM287" s="21">
        <v>6430547.2650226802</v>
      </c>
      <c r="CN287" s="21">
        <v>4231575.0772392303</v>
      </c>
      <c r="CO287" s="21">
        <v>1835373.9855442201</v>
      </c>
      <c r="CP287" s="21">
        <v>1896877.14073129</v>
      </c>
      <c r="CQ287" s="21">
        <v>2100813.6995464899</v>
      </c>
      <c r="CR287" s="21">
        <v>1208844.99163832</v>
      </c>
      <c r="CS287" s="21">
        <v>1959502.805839</v>
      </c>
      <c r="CT287" s="21">
        <v>469666.91298186802</v>
      </c>
      <c r="CU287" s="21">
        <v>1018182.42389455</v>
      </c>
      <c r="CV287" s="21">
        <v>4395858.1826814096</v>
      </c>
      <c r="CW287" s="21">
        <v>5331200.9676870704</v>
      </c>
      <c r="CX287" s="21">
        <v>2136161.8465136001</v>
      </c>
      <c r="CY287" s="21">
        <v>1942785.9095805001</v>
      </c>
      <c r="CZ287" s="21">
        <v>3096144.1979875299</v>
      </c>
      <c r="DA287" s="21">
        <v>2631345.6218821001</v>
      </c>
      <c r="DB287" s="21">
        <v>3372568.2920918199</v>
      </c>
      <c r="DC287" s="21">
        <v>2073002.75552721</v>
      </c>
      <c r="DD287" s="21">
        <v>4044183.0228174599</v>
      </c>
      <c r="DE287" s="21">
        <v>1476570.6055839099</v>
      </c>
      <c r="DF287" s="21">
        <v>-413011.69954648602</v>
      </c>
      <c r="DG287" s="21">
        <v>2687962.45719954</v>
      </c>
      <c r="DH287" s="21">
        <v>12453876.4890873</v>
      </c>
      <c r="DI287" s="21">
        <v>6740128.08106576</v>
      </c>
      <c r="DJ287" s="21">
        <v>2233342.47859977</v>
      </c>
      <c r="DK287" s="21">
        <v>3091868.2332766498</v>
      </c>
      <c r="DL287" s="21">
        <v>229862.75212584401</v>
      </c>
      <c r="DM287" s="21">
        <v>6587133.6645408301</v>
      </c>
      <c r="DN287" s="21">
        <v>5318225.8605442196</v>
      </c>
      <c r="DO287" s="21">
        <v>2040682.73313491</v>
      </c>
      <c r="DP287" s="21">
        <v>4987521.54606009</v>
      </c>
      <c r="DQ287" s="21">
        <v>3545357.9169501201</v>
      </c>
      <c r="DR287" s="21">
        <v>5992450.3388605397</v>
      </c>
      <c r="DS287" s="21">
        <v>2588456.97349772</v>
      </c>
      <c r="DT287" s="21">
        <v>5976039.5284863999</v>
      </c>
      <c r="DU287" s="21">
        <v>4764085.1612811796</v>
      </c>
      <c r="DV287" s="21">
        <v>4401704.0191326598</v>
      </c>
      <c r="DW287" s="21">
        <v>1313634.77763605</v>
      </c>
      <c r="DX287" s="21">
        <v>4430910.6743197301</v>
      </c>
      <c r="DY287" s="21">
        <v>4653401.9444444496</v>
      </c>
      <c r="DZ287" s="21">
        <v>1920535.2964852599</v>
      </c>
      <c r="EA287" s="21">
        <v>4992019.3883220004</v>
      </c>
      <c r="EB287" s="21">
        <v>3690371.5853174599</v>
      </c>
      <c r="EC287" s="21">
        <v>5058213.2980442196</v>
      </c>
      <c r="ED287" s="21">
        <v>4072698.94883788</v>
      </c>
      <c r="EE287" s="21">
        <v>6842543.92743765</v>
      </c>
      <c r="EF287" s="21">
        <v>1432368.48979591</v>
      </c>
      <c r="EG287" s="21">
        <v>3209969.8076814101</v>
      </c>
      <c r="EH287" s="21">
        <v>4040661.98185942</v>
      </c>
      <c r="EI287" s="21">
        <v>-538588.28613945795</v>
      </c>
      <c r="EJ287" s="21">
        <v>2258482.4214852499</v>
      </c>
      <c r="EK287" s="21">
        <v>1286762.2773525999</v>
      </c>
      <c r="EL287" s="21">
        <v>4707431.3422618797</v>
      </c>
      <c r="EM287" s="21">
        <v>2565989.1848072601</v>
      </c>
      <c r="EN287" s="21">
        <v>1753794.40476191</v>
      </c>
      <c r="EO287" s="21">
        <v>2824482.3475056901</v>
      </c>
      <c r="EP287" s="21">
        <v>4486209.7164115598</v>
      </c>
      <c r="EQ287" s="21">
        <v>4747914.70606576</v>
      </c>
      <c r="ER287" s="21">
        <v>4359569.7942176899</v>
      </c>
      <c r="ES287" s="21">
        <v>2201834.69642857</v>
      </c>
      <c r="ET287" s="21">
        <v>1887831.24716553</v>
      </c>
      <c r="EU287" s="21">
        <v>4845147.8093820801</v>
      </c>
      <c r="EV287" s="21">
        <v>2440904.9016439901</v>
      </c>
      <c r="EW287" s="21">
        <v>3337204.9868197301</v>
      </c>
      <c r="EX287" s="21">
        <v>8026664.8360260697</v>
      </c>
      <c r="EY287" s="21">
        <v>4001677.1394557799</v>
      </c>
      <c r="EZ287" s="21">
        <v>-4608255.0711451303</v>
      </c>
      <c r="FA287" s="21">
        <v>7707527.5708616804</v>
      </c>
      <c r="FB287" s="21">
        <v>-847863.535289124</v>
      </c>
      <c r="FC287" s="21">
        <v>2128908.6884920602</v>
      </c>
      <c r="FD287" s="21">
        <v>3515070.58106576</v>
      </c>
      <c r="FE287" s="21">
        <v>6136663.4577664398</v>
      </c>
      <c r="FF287" s="22">
        <v>2643181.9760487499</v>
      </c>
    </row>
    <row r="288" spans="2:162" x14ac:dyDescent="0.2">
      <c r="B288" s="20"/>
      <c r="C288" s="21">
        <v>98</v>
      </c>
      <c r="D288" s="21">
        <v>-1031495.88421202</v>
      </c>
      <c r="E288" s="21">
        <v>2794979.4365079398</v>
      </c>
      <c r="F288" s="21">
        <v>1953877.0700113501</v>
      </c>
      <c r="G288" s="21">
        <v>1143284.84807256</v>
      </c>
      <c r="H288" s="21">
        <v>2034892.3663548699</v>
      </c>
      <c r="I288" s="21">
        <v>3871984.7627551001</v>
      </c>
      <c r="J288" s="21">
        <v>1684905.2402210999</v>
      </c>
      <c r="K288" s="21">
        <v>3237033.00396825</v>
      </c>
      <c r="L288" s="21">
        <v>2104287.63619615</v>
      </c>
      <c r="M288" s="21">
        <v>947672.37202380598</v>
      </c>
      <c r="N288" s="21">
        <v>1847033.01133788</v>
      </c>
      <c r="O288" s="21">
        <v>3214544.7671485199</v>
      </c>
      <c r="P288" s="21">
        <v>829007.61933106196</v>
      </c>
      <c r="Q288" s="21">
        <v>1737326.21045919</v>
      </c>
      <c r="R288" s="21">
        <v>2152174.9302721</v>
      </c>
      <c r="S288" s="21">
        <v>2005892.55456349</v>
      </c>
      <c r="T288" s="21">
        <v>1007195.10941044</v>
      </c>
      <c r="U288" s="21">
        <v>992244.86281178903</v>
      </c>
      <c r="V288" s="21">
        <v>1422681.0637755101</v>
      </c>
      <c r="W288" s="21">
        <v>4055052.2441893402</v>
      </c>
      <c r="X288" s="21">
        <v>2588815.6050170101</v>
      </c>
      <c r="Y288" s="21">
        <v>557000.188633785</v>
      </c>
      <c r="Z288" s="21">
        <v>1397070.70110545</v>
      </c>
      <c r="AA288" s="21">
        <v>700841.26261337101</v>
      </c>
      <c r="AB288" s="21">
        <v>2338968.6323696198</v>
      </c>
      <c r="AC288" s="21">
        <v>3492501.7577947802</v>
      </c>
      <c r="AD288" s="21">
        <v>3291815.2107426198</v>
      </c>
      <c r="AE288" s="21">
        <v>2849080.8227040898</v>
      </c>
      <c r="AF288" s="21">
        <v>3644852.5531462599</v>
      </c>
      <c r="AG288" s="21">
        <v>2835045.00113378</v>
      </c>
      <c r="AH288" s="21">
        <v>1966534.8157596299</v>
      </c>
      <c r="AI288" s="21">
        <v>552800.67800456297</v>
      </c>
      <c r="AJ288" s="21">
        <v>3659376.0909863999</v>
      </c>
      <c r="AK288" s="21">
        <v>2702364.8742913799</v>
      </c>
      <c r="AL288" s="21">
        <v>3615707.3645124701</v>
      </c>
      <c r="AM288" s="21">
        <v>3116804.5026927399</v>
      </c>
      <c r="AN288" s="21">
        <v>3670110.9991496801</v>
      </c>
      <c r="AO288" s="21">
        <v>1861162.8185941</v>
      </c>
      <c r="AP288" s="21">
        <v>593692.47760771203</v>
      </c>
      <c r="AQ288" s="21">
        <v>2767600.7630385598</v>
      </c>
      <c r="AR288" s="21">
        <v>3637915.1673752801</v>
      </c>
      <c r="AS288" s="21">
        <v>3499297.5497448999</v>
      </c>
      <c r="AT288" s="21">
        <v>1770561.9305555499</v>
      </c>
      <c r="AU288" s="21">
        <v>2818606.2206632602</v>
      </c>
      <c r="AV288" s="21">
        <v>2473965.3130668998</v>
      </c>
      <c r="AW288" s="21">
        <v>2135573.5042516901</v>
      </c>
      <c r="AX288" s="21">
        <v>143197.118905902</v>
      </c>
      <c r="AY288" s="21">
        <v>1735267.8723072601</v>
      </c>
      <c r="AZ288" s="21">
        <v>2645277.3239795901</v>
      </c>
      <c r="BA288" s="21">
        <v>3604521.0650510201</v>
      </c>
      <c r="BB288" s="21">
        <v>2288670.8643707498</v>
      </c>
      <c r="BC288" s="21">
        <v>3948297.27253401</v>
      </c>
      <c r="BD288" s="21">
        <v>1946464.47477324</v>
      </c>
      <c r="BE288" s="21">
        <v>2415300.08786848</v>
      </c>
      <c r="BF288" s="21">
        <v>3368852.4909297102</v>
      </c>
      <c r="BG288" s="21">
        <v>3036621.7973356</v>
      </c>
      <c r="BH288" s="21">
        <v>5217571.3830782296</v>
      </c>
      <c r="BI288" s="21">
        <v>2718594.4537981902</v>
      </c>
      <c r="BJ288" s="21">
        <v>2044815.48086734</v>
      </c>
      <c r="BK288" s="21">
        <v>1645773.9692460301</v>
      </c>
      <c r="BL288" s="21">
        <v>1091703.3453798101</v>
      </c>
      <c r="BM288" s="21">
        <v>2134056.2702664402</v>
      </c>
      <c r="BN288" s="21">
        <v>1420743.2631802701</v>
      </c>
      <c r="BO288" s="21">
        <v>2897793.5127551001</v>
      </c>
      <c r="BP288" s="21">
        <v>6010343.8986678096</v>
      </c>
      <c r="BQ288" s="21">
        <v>2298615.0409580502</v>
      </c>
      <c r="BR288" s="21">
        <v>4976855.2852891199</v>
      </c>
      <c r="BS288" s="21">
        <v>3284932.8475056598</v>
      </c>
      <c r="BT288" s="21">
        <v>2778377.4642857201</v>
      </c>
      <c r="BU288" s="21">
        <v>6647318.0484693795</v>
      </c>
      <c r="BV288" s="21">
        <v>6275254.5670351498</v>
      </c>
      <c r="BW288" s="21">
        <v>5186515.3708900204</v>
      </c>
      <c r="BX288" s="21">
        <v>6762244.0222505601</v>
      </c>
      <c r="BY288" s="21">
        <v>4059429.4153911802</v>
      </c>
      <c r="BZ288" s="21">
        <v>2940812.09126984</v>
      </c>
      <c r="CA288" s="21">
        <v>3041217.46442744</v>
      </c>
      <c r="CB288" s="21">
        <v>1689698.37117347</v>
      </c>
      <c r="CC288" s="21">
        <v>1879899.85246599</v>
      </c>
      <c r="CD288" s="21">
        <v>4223127.69033447</v>
      </c>
      <c r="CE288" s="21">
        <v>2173883.0331632602</v>
      </c>
      <c r="CF288" s="21">
        <v>4872964.4837018102</v>
      </c>
      <c r="CG288" s="21">
        <v>3479259.3269557799</v>
      </c>
      <c r="CH288" s="21">
        <v>2745306.5170068098</v>
      </c>
      <c r="CI288" s="21">
        <v>7524144.5650510201</v>
      </c>
      <c r="CJ288" s="21">
        <v>1172705.6798469401</v>
      </c>
      <c r="CK288" s="21">
        <v>7422831.2035147399</v>
      </c>
      <c r="CL288" s="21">
        <v>4109745.7169784601</v>
      </c>
      <c r="CM288" s="21">
        <v>6566258.8361678096</v>
      </c>
      <c r="CN288" s="21">
        <v>4189406.15476191</v>
      </c>
      <c r="CO288" s="21">
        <v>1868578.96626984</v>
      </c>
      <c r="CP288" s="21">
        <v>1634986.5352891199</v>
      </c>
      <c r="CQ288" s="21">
        <v>2086557.4559240299</v>
      </c>
      <c r="CR288" s="21">
        <v>1237647.8765589599</v>
      </c>
      <c r="CS288" s="21">
        <v>2028404.42063491</v>
      </c>
      <c r="CT288" s="21">
        <v>706729.14625850297</v>
      </c>
      <c r="CU288" s="21">
        <v>1153059.29322563</v>
      </c>
      <c r="CV288" s="21">
        <v>4529606.5718537401</v>
      </c>
      <c r="CW288" s="21">
        <v>5240583.1152210999</v>
      </c>
      <c r="CX288" s="21">
        <v>2332750.0538548701</v>
      </c>
      <c r="CY288" s="21">
        <v>1909141.70946713</v>
      </c>
      <c r="CZ288" s="21">
        <v>2844478.42290249</v>
      </c>
      <c r="DA288" s="21">
        <v>2695700.6087018098</v>
      </c>
      <c r="DB288" s="21">
        <v>3154079.4702381198</v>
      </c>
      <c r="DC288" s="21">
        <v>1936606.29606009</v>
      </c>
      <c r="DD288" s="21">
        <v>3832039.2253401298</v>
      </c>
      <c r="DE288" s="21">
        <v>1571920.9372165699</v>
      </c>
      <c r="DF288" s="21">
        <v>-842833.10430838203</v>
      </c>
      <c r="DG288" s="21">
        <v>2506700.8924319702</v>
      </c>
      <c r="DH288" s="21">
        <v>12790571.088577099</v>
      </c>
      <c r="DI288" s="21">
        <v>6468643.0097789001</v>
      </c>
      <c r="DJ288" s="21">
        <v>2331145.6894841199</v>
      </c>
      <c r="DK288" s="21">
        <v>3070795.8185941</v>
      </c>
      <c r="DL288" s="21">
        <v>114760.20521540901</v>
      </c>
      <c r="DM288" s="21">
        <v>6313473.1383220004</v>
      </c>
      <c r="DN288" s="21">
        <v>5457523.8047052203</v>
      </c>
      <c r="DO288" s="21">
        <v>2035710.0711451301</v>
      </c>
      <c r="DP288" s="21">
        <v>4819501.83106576</v>
      </c>
      <c r="DQ288" s="21">
        <v>3401640.3048469401</v>
      </c>
      <c r="DR288" s="21">
        <v>6008372.0984977204</v>
      </c>
      <c r="DS288" s="21">
        <v>2400098.7633219999</v>
      </c>
      <c r="DT288" s="21">
        <v>5998300.2929421803</v>
      </c>
      <c r="DU288" s="21">
        <v>4837707.4625850301</v>
      </c>
      <c r="DV288" s="21">
        <v>4387465.9241779996</v>
      </c>
      <c r="DW288" s="21">
        <v>1308717.1859410401</v>
      </c>
      <c r="DX288" s="21">
        <v>4555147.8575680302</v>
      </c>
      <c r="DY288" s="21">
        <v>4711846.4679705203</v>
      </c>
      <c r="DZ288" s="21">
        <v>1852886.2756519299</v>
      </c>
      <c r="EA288" s="21">
        <v>4995663.7494331002</v>
      </c>
      <c r="EB288" s="21">
        <v>3879491.70209751</v>
      </c>
      <c r="EC288" s="21">
        <v>5129995.2260487499</v>
      </c>
      <c r="ED288" s="21">
        <v>3859340.8166099801</v>
      </c>
      <c r="EE288" s="21">
        <v>6429674.1079931902</v>
      </c>
      <c r="EF288" s="21">
        <v>1399898.3367347</v>
      </c>
      <c r="EG288" s="21">
        <v>2919736.3704648502</v>
      </c>
      <c r="EH288" s="21">
        <v>3734556.0252267602</v>
      </c>
      <c r="EI288" s="21">
        <v>-808993.30215419806</v>
      </c>
      <c r="EJ288" s="21">
        <v>2247236.4771825401</v>
      </c>
      <c r="EK288" s="21">
        <v>1015383.8737244901</v>
      </c>
      <c r="EL288" s="21">
        <v>4588696.3550170101</v>
      </c>
      <c r="EM288" s="21">
        <v>2532985.3323412701</v>
      </c>
      <c r="EN288" s="21">
        <v>1762888.1714852599</v>
      </c>
      <c r="EO288" s="21">
        <v>2750667.3032879801</v>
      </c>
      <c r="EP288" s="21">
        <v>4728146.1634070296</v>
      </c>
      <c r="EQ288" s="21">
        <v>4800647.6666666605</v>
      </c>
      <c r="ER288" s="21">
        <v>4522370.9630102096</v>
      </c>
      <c r="ES288" s="21">
        <v>2336594.4598922902</v>
      </c>
      <c r="ET288" s="21">
        <v>2100160.3791099801</v>
      </c>
      <c r="EU288" s="21">
        <v>5183283.4104308197</v>
      </c>
      <c r="EV288" s="21">
        <v>2482128.5158730298</v>
      </c>
      <c r="EW288" s="21">
        <v>3268067.4333900199</v>
      </c>
      <c r="EX288" s="21">
        <v>7517072.6665249504</v>
      </c>
      <c r="EY288" s="21">
        <v>4257832.1870748298</v>
      </c>
      <c r="EZ288" s="21">
        <v>-5491765.7840136103</v>
      </c>
      <c r="FA288" s="21">
        <v>6969148.7277494399</v>
      </c>
      <c r="FB288" s="21">
        <v>-1392678.6259920599</v>
      </c>
      <c r="FC288" s="21">
        <v>1181679.96513605</v>
      </c>
      <c r="FD288" s="21">
        <v>3892303.2586451299</v>
      </c>
      <c r="FE288" s="21">
        <v>6109797.4865362803</v>
      </c>
      <c r="FF288" s="22">
        <v>2542880.6267006798</v>
      </c>
    </row>
    <row r="289" spans="2:162" x14ac:dyDescent="0.2">
      <c r="B289" s="20"/>
      <c r="C289" s="21">
        <v>99</v>
      </c>
      <c r="D289" s="21">
        <v>-1464247.12060657</v>
      </c>
      <c r="E289" s="21">
        <v>2632811.0701530599</v>
      </c>
      <c r="F289" s="21">
        <v>2027850.3725906899</v>
      </c>
      <c r="G289" s="21">
        <v>1006191.55966553</v>
      </c>
      <c r="H289" s="21">
        <v>2112122.4046201902</v>
      </c>
      <c r="I289" s="21">
        <v>3814001.7592120199</v>
      </c>
      <c r="J289" s="21">
        <v>1716745.07723923</v>
      </c>
      <c r="K289" s="21">
        <v>3218575.8908730298</v>
      </c>
      <c r="L289" s="21">
        <v>2067323.0002834401</v>
      </c>
      <c r="M289" s="21">
        <v>790669.18976756895</v>
      </c>
      <c r="N289" s="21">
        <v>1858925.52154194</v>
      </c>
      <c r="O289" s="21">
        <v>3078059.0956632602</v>
      </c>
      <c r="P289" s="21">
        <v>918787.61068594502</v>
      </c>
      <c r="Q289" s="21">
        <v>1666765.1084183799</v>
      </c>
      <c r="R289" s="21">
        <v>2196349.8547335598</v>
      </c>
      <c r="S289" s="21">
        <v>2016974.4995748401</v>
      </c>
      <c r="T289" s="21">
        <v>1084945.3126417301</v>
      </c>
      <c r="U289" s="21">
        <v>985982.89101473999</v>
      </c>
      <c r="V289" s="21">
        <v>1371595.8629535099</v>
      </c>
      <c r="W289" s="21">
        <v>3971952.0592403701</v>
      </c>
      <c r="X289" s="21">
        <v>2651771.93183106</v>
      </c>
      <c r="Y289" s="21">
        <v>594462.16326530301</v>
      </c>
      <c r="Z289" s="21">
        <v>1382198.8922902499</v>
      </c>
      <c r="AA289" s="21">
        <v>705958.48653627897</v>
      </c>
      <c r="AB289" s="21">
        <v>2306816.1697845901</v>
      </c>
      <c r="AC289" s="21">
        <v>3440917.4579081498</v>
      </c>
      <c r="AD289" s="21">
        <v>3441330.5977891199</v>
      </c>
      <c r="AE289" s="21">
        <v>2890111.1719104401</v>
      </c>
      <c r="AF289" s="21">
        <v>3789874.5127551001</v>
      </c>
      <c r="AG289" s="21">
        <v>2811702.8404195001</v>
      </c>
      <c r="AH289" s="21">
        <v>2058537.87896825</v>
      </c>
      <c r="AI289" s="21">
        <v>758528.44430273795</v>
      </c>
      <c r="AJ289" s="21">
        <v>3822996.1782879801</v>
      </c>
      <c r="AK289" s="21">
        <v>2733715.0807823101</v>
      </c>
      <c r="AL289" s="21">
        <v>3610155.1232993202</v>
      </c>
      <c r="AM289" s="21">
        <v>3015067.66170634</v>
      </c>
      <c r="AN289" s="21">
        <v>3706254.6054421999</v>
      </c>
      <c r="AO289" s="21">
        <v>2034303.7281746001</v>
      </c>
      <c r="AP289" s="21">
        <v>532555.66865079105</v>
      </c>
      <c r="AQ289" s="21">
        <v>2789071.1539115598</v>
      </c>
      <c r="AR289" s="21">
        <v>3634835.8565759701</v>
      </c>
      <c r="AS289" s="21">
        <v>3574031.5542800399</v>
      </c>
      <c r="AT289" s="21">
        <v>1849251.2514172201</v>
      </c>
      <c r="AU289" s="21">
        <v>2840873.1319444501</v>
      </c>
      <c r="AV289" s="21">
        <v>2477668.5558389998</v>
      </c>
      <c r="AW289" s="21">
        <v>2235913.4309807299</v>
      </c>
      <c r="AX289" s="21">
        <v>290483.59141156101</v>
      </c>
      <c r="AY289" s="21">
        <v>1679453.4455782301</v>
      </c>
      <c r="AZ289" s="21">
        <v>2644532.7268990902</v>
      </c>
      <c r="BA289" s="21">
        <v>3788244.1075680298</v>
      </c>
      <c r="BB289" s="21">
        <v>2261436.9277210999</v>
      </c>
      <c r="BC289" s="21">
        <v>3918048.3231292502</v>
      </c>
      <c r="BD289" s="21">
        <v>1893183.46669501</v>
      </c>
      <c r="BE289" s="21">
        <v>2483191.57383788</v>
      </c>
      <c r="BF289" s="21">
        <v>3437127.5722789001</v>
      </c>
      <c r="BG289" s="21">
        <v>3162365.6573129301</v>
      </c>
      <c r="BH289" s="21">
        <v>5255913.54109977</v>
      </c>
      <c r="BI289" s="21">
        <v>2759430.7935090698</v>
      </c>
      <c r="BJ289" s="21">
        <v>2258560.4265873102</v>
      </c>
      <c r="BK289" s="21">
        <v>1741313.2141439901</v>
      </c>
      <c r="BL289" s="21">
        <v>1280567.84126984</v>
      </c>
      <c r="BM289" s="21">
        <v>2253146.5308957002</v>
      </c>
      <c r="BN289" s="21">
        <v>1285050.6213152001</v>
      </c>
      <c r="BO289" s="21">
        <v>2914397.6795634902</v>
      </c>
      <c r="BP289" s="21">
        <v>6026946.5412414996</v>
      </c>
      <c r="BQ289" s="21">
        <v>2366141.7327097398</v>
      </c>
      <c r="BR289" s="21">
        <v>5139956.1214569099</v>
      </c>
      <c r="BS289" s="21">
        <v>3395158.5864512501</v>
      </c>
      <c r="BT289" s="21">
        <v>3016562.2304421798</v>
      </c>
      <c r="BU289" s="21">
        <v>6682720.5661848001</v>
      </c>
      <c r="BV289" s="21">
        <v>5950143.8737244904</v>
      </c>
      <c r="BW289" s="21">
        <v>5186005.8171768803</v>
      </c>
      <c r="BX289" s="21">
        <v>6568812.4219104396</v>
      </c>
      <c r="BY289" s="21">
        <v>3967880.88506237</v>
      </c>
      <c r="BZ289" s="21">
        <v>2847939.9564909302</v>
      </c>
      <c r="CA289" s="21">
        <v>3166262.0884353798</v>
      </c>
      <c r="CB289" s="21">
        <v>1638575.12060657</v>
      </c>
      <c r="CC289" s="21">
        <v>2018690.1360544099</v>
      </c>
      <c r="CD289" s="21">
        <v>4217228.11607143</v>
      </c>
      <c r="CE289" s="21">
        <v>2265365.8018707498</v>
      </c>
      <c r="CF289" s="21">
        <v>5294426.1540532904</v>
      </c>
      <c r="CG289" s="21">
        <v>3325558.94302721</v>
      </c>
      <c r="CH289" s="21">
        <v>2824305.9909297102</v>
      </c>
      <c r="CI289" s="21">
        <v>7822911.3768424103</v>
      </c>
      <c r="CJ289" s="21">
        <v>1068819.71045919</v>
      </c>
      <c r="CK289" s="21">
        <v>7392744.4170918502</v>
      </c>
      <c r="CL289" s="21">
        <v>4022729.7349773198</v>
      </c>
      <c r="CM289" s="21">
        <v>6602196.5491779996</v>
      </c>
      <c r="CN289" s="21">
        <v>4097826.6286848001</v>
      </c>
      <c r="CO289" s="21">
        <v>1834881.44430272</v>
      </c>
      <c r="CP289" s="21">
        <v>1386547.09056123</v>
      </c>
      <c r="CQ289" s="21">
        <v>2139983.8849206301</v>
      </c>
      <c r="CR289" s="21">
        <v>1473259.6078514799</v>
      </c>
      <c r="CS289" s="21">
        <v>2186380.2008219999</v>
      </c>
      <c r="CT289" s="21">
        <v>903085.56023243105</v>
      </c>
      <c r="CU289" s="21">
        <v>1207606.6989795901</v>
      </c>
      <c r="CV289" s="21">
        <v>4489025.2005385598</v>
      </c>
      <c r="CW289" s="21">
        <v>5237420.42460318</v>
      </c>
      <c r="CX289" s="21">
        <v>2508040.52706915</v>
      </c>
      <c r="CY289" s="21">
        <v>1910411.7847222199</v>
      </c>
      <c r="CZ289" s="21">
        <v>2579284.4829931902</v>
      </c>
      <c r="DA289" s="21">
        <v>2944741.34112813</v>
      </c>
      <c r="DB289" s="21">
        <v>2947792.81065762</v>
      </c>
      <c r="DC289" s="21">
        <v>1829778.7682823101</v>
      </c>
      <c r="DD289" s="21">
        <v>3698377.4950396698</v>
      </c>
      <c r="DE289" s="21">
        <v>1583459.1832483099</v>
      </c>
      <c r="DF289" s="21">
        <v>-970162.136054412</v>
      </c>
      <c r="DG289" s="21">
        <v>2374298.0471938699</v>
      </c>
      <c r="DH289" s="21">
        <v>12906592.635204099</v>
      </c>
      <c r="DI289" s="21">
        <v>6324749.4827097496</v>
      </c>
      <c r="DJ289" s="21">
        <v>2402704.05683106</v>
      </c>
      <c r="DK289" s="21">
        <v>3050433.6269841199</v>
      </c>
      <c r="DL289" s="21">
        <v>63637.841128125801</v>
      </c>
      <c r="DM289" s="21">
        <v>5986030.6101190504</v>
      </c>
      <c r="DN289" s="21">
        <v>5497591.8062641798</v>
      </c>
      <c r="DO289" s="21">
        <v>1928893.56079932</v>
      </c>
      <c r="DP289" s="21">
        <v>4660007.0911281304</v>
      </c>
      <c r="DQ289" s="21">
        <v>3330539.95436509</v>
      </c>
      <c r="DR289" s="21">
        <v>5879168.5325963804</v>
      </c>
      <c r="DS289" s="21">
        <v>2409297.6896258402</v>
      </c>
      <c r="DT289" s="21">
        <v>6047986.0391156496</v>
      </c>
      <c r="DU289" s="21">
        <v>4766139.25892857</v>
      </c>
      <c r="DV289" s="21">
        <v>4480249.0925453501</v>
      </c>
      <c r="DW289" s="21">
        <v>1352406.9126984</v>
      </c>
      <c r="DX289" s="21">
        <v>4625730.1386054503</v>
      </c>
      <c r="DY289" s="21">
        <v>4765678.9333900204</v>
      </c>
      <c r="DZ289" s="21">
        <v>1843122.7018140601</v>
      </c>
      <c r="EA289" s="21">
        <v>5060281.0984977204</v>
      </c>
      <c r="EB289" s="21">
        <v>4031055.5891439901</v>
      </c>
      <c r="EC289" s="21">
        <v>5189056.6821145099</v>
      </c>
      <c r="ED289" s="21">
        <v>3863566.30413832</v>
      </c>
      <c r="EE289" s="21">
        <v>5949067.9950396903</v>
      </c>
      <c r="EF289" s="21">
        <v>1331594.33886054</v>
      </c>
      <c r="EG289" s="21">
        <v>2700610.42106009</v>
      </c>
      <c r="EH289" s="21">
        <v>3287394.7327097501</v>
      </c>
      <c r="EI289" s="21">
        <v>-785178.570011348</v>
      </c>
      <c r="EJ289" s="21">
        <v>2519896.4682539399</v>
      </c>
      <c r="EK289" s="21">
        <v>786745.11975623702</v>
      </c>
      <c r="EL289" s="21">
        <v>4501333.8979591699</v>
      </c>
      <c r="EM289" s="21">
        <v>2624750.6758786901</v>
      </c>
      <c r="EN289" s="21">
        <v>1803143.7491496699</v>
      </c>
      <c r="EO289" s="21">
        <v>2866549.9566326402</v>
      </c>
      <c r="EP289" s="21">
        <v>5002205.3319161199</v>
      </c>
      <c r="EQ289" s="21">
        <v>4756578.2268990902</v>
      </c>
      <c r="ER289" s="21">
        <v>4601041.7301587304</v>
      </c>
      <c r="ES289" s="21">
        <v>2476065.4848356</v>
      </c>
      <c r="ET289" s="21">
        <v>2398522.56136622</v>
      </c>
      <c r="EU289" s="21">
        <v>5462608.0083617</v>
      </c>
      <c r="EV289" s="21">
        <v>2725872.1147959102</v>
      </c>
      <c r="EW289" s="21">
        <v>3369478.51289682</v>
      </c>
      <c r="EX289" s="21">
        <v>7245969.16595806</v>
      </c>
      <c r="EY289" s="21">
        <v>4382692.0851757396</v>
      </c>
      <c r="EZ289" s="21">
        <v>-6090458.7766439896</v>
      </c>
      <c r="FA289" s="21">
        <v>5730443.5980725698</v>
      </c>
      <c r="FB289" s="21">
        <v>-1611752.87783447</v>
      </c>
      <c r="FC289" s="21">
        <v>173997.42474490401</v>
      </c>
      <c r="FD289" s="21">
        <v>4133123.7324263002</v>
      </c>
      <c r="FE289" s="21">
        <v>6001381.8347505601</v>
      </c>
      <c r="FF289" s="22">
        <v>2409698.5856009098</v>
      </c>
    </row>
    <row r="290" spans="2:162" x14ac:dyDescent="0.2">
      <c r="B290" s="20"/>
      <c r="C290" s="21">
        <v>100</v>
      </c>
      <c r="D290" s="21">
        <v>-1933766.0612244899</v>
      </c>
      <c r="E290" s="21">
        <v>2465462.12216553</v>
      </c>
      <c r="F290" s="21">
        <v>2102660.4776077098</v>
      </c>
      <c r="G290" s="21">
        <v>913559.75836168195</v>
      </c>
      <c r="H290" s="21">
        <v>2150195.7594954702</v>
      </c>
      <c r="I290" s="21">
        <v>3811309.1174886501</v>
      </c>
      <c r="J290" s="21">
        <v>1738314.47023809</v>
      </c>
      <c r="K290" s="21">
        <v>3219209.5559807299</v>
      </c>
      <c r="L290" s="21">
        <v>2012052.0382653</v>
      </c>
      <c r="M290" s="21">
        <v>804376.14498299395</v>
      </c>
      <c r="N290" s="21">
        <v>1987894.3898809401</v>
      </c>
      <c r="O290" s="21">
        <v>3048097.1214569099</v>
      </c>
      <c r="P290" s="21">
        <v>1132983.0914115601</v>
      </c>
      <c r="Q290" s="21">
        <v>1553992.2542516901</v>
      </c>
      <c r="R290" s="21">
        <v>2265014.4143990902</v>
      </c>
      <c r="S290" s="21">
        <v>2155916.1376133701</v>
      </c>
      <c r="T290" s="21">
        <v>1180088.1298185899</v>
      </c>
      <c r="U290" s="21">
        <v>1098790.1754535099</v>
      </c>
      <c r="V290" s="21">
        <v>1539955.7266156501</v>
      </c>
      <c r="W290" s="21">
        <v>4011153.6563208699</v>
      </c>
      <c r="X290" s="21">
        <v>2724763.1119614402</v>
      </c>
      <c r="Y290" s="21">
        <v>697943.83645124699</v>
      </c>
      <c r="Z290" s="21">
        <v>1245845.44132653</v>
      </c>
      <c r="AA290" s="21">
        <v>728508.52026644396</v>
      </c>
      <c r="AB290" s="21">
        <v>2489455.15079366</v>
      </c>
      <c r="AC290" s="21">
        <v>3350120.0362811801</v>
      </c>
      <c r="AD290" s="21">
        <v>3585082.0294784601</v>
      </c>
      <c r="AE290" s="21">
        <v>2749131.31363378</v>
      </c>
      <c r="AF290" s="21">
        <v>3873013.5831916202</v>
      </c>
      <c r="AG290" s="21">
        <v>2785969.2422052198</v>
      </c>
      <c r="AH290" s="21">
        <v>2265875.4750566902</v>
      </c>
      <c r="AI290" s="21">
        <v>831223.96187642205</v>
      </c>
      <c r="AJ290" s="21">
        <v>3987095.82497166</v>
      </c>
      <c r="AK290" s="21">
        <v>2697903.5885770898</v>
      </c>
      <c r="AL290" s="21">
        <v>3605972.33503401</v>
      </c>
      <c r="AM290" s="21">
        <v>3122687.8482142799</v>
      </c>
      <c r="AN290" s="21">
        <v>3811169.3052721</v>
      </c>
      <c r="AO290" s="21">
        <v>2239741.8754251599</v>
      </c>
      <c r="AP290" s="21">
        <v>570756.25226756895</v>
      </c>
      <c r="AQ290" s="21">
        <v>2799951.3064059</v>
      </c>
      <c r="AR290" s="21">
        <v>3622065.76969954</v>
      </c>
      <c r="AS290" s="21">
        <v>3618402.8054138399</v>
      </c>
      <c r="AT290" s="21">
        <v>2036538.5864512499</v>
      </c>
      <c r="AU290" s="21">
        <v>2833320.7994614402</v>
      </c>
      <c r="AV290" s="21">
        <v>2424297.0762471599</v>
      </c>
      <c r="AW290" s="21">
        <v>2304808.8951247199</v>
      </c>
      <c r="AX290" s="21">
        <v>463361.382511348</v>
      </c>
      <c r="AY290" s="21">
        <v>1569107.71683674</v>
      </c>
      <c r="AZ290" s="21">
        <v>2577190.6018990902</v>
      </c>
      <c r="BA290" s="21">
        <v>3886562.4316893402</v>
      </c>
      <c r="BB290" s="21">
        <v>2126255.28387187</v>
      </c>
      <c r="BC290" s="21">
        <v>3906582.0306122499</v>
      </c>
      <c r="BD290" s="21">
        <v>1866666.75680272</v>
      </c>
      <c r="BE290" s="21">
        <v>2630330.8323412701</v>
      </c>
      <c r="BF290" s="21">
        <v>3588031.6618480701</v>
      </c>
      <c r="BG290" s="21">
        <v>3306786.68069728</v>
      </c>
      <c r="BH290" s="21">
        <v>5240190.1770124696</v>
      </c>
      <c r="BI290" s="21">
        <v>2788833.4196428498</v>
      </c>
      <c r="BJ290" s="21">
        <v>2336463.2261904799</v>
      </c>
      <c r="BK290" s="21">
        <v>1795364.8014455901</v>
      </c>
      <c r="BL290" s="21">
        <v>1383611.85756803</v>
      </c>
      <c r="BM290" s="21">
        <v>2211624.1833900199</v>
      </c>
      <c r="BN290" s="21">
        <v>1300389.8279478401</v>
      </c>
      <c r="BO290" s="21">
        <v>2906642.2131519299</v>
      </c>
      <c r="BP290" s="21">
        <v>5911976.1040249504</v>
      </c>
      <c r="BQ290" s="21">
        <v>2394593.2441893201</v>
      </c>
      <c r="BR290" s="21">
        <v>5333761.5766723501</v>
      </c>
      <c r="BS290" s="21">
        <v>3423183.9219104401</v>
      </c>
      <c r="BT290" s="21">
        <v>3199555.3132086201</v>
      </c>
      <c r="BU290" s="21">
        <v>6793314.3927154103</v>
      </c>
      <c r="BV290" s="21">
        <v>5480794.4095804999</v>
      </c>
      <c r="BW290" s="21">
        <v>5186608.9350906899</v>
      </c>
      <c r="BX290" s="21">
        <v>6410845.0221088203</v>
      </c>
      <c r="BY290" s="21">
        <v>3876205.1163548799</v>
      </c>
      <c r="BZ290" s="21">
        <v>2838020.4946145099</v>
      </c>
      <c r="CA290" s="21">
        <v>3264217.94926304</v>
      </c>
      <c r="CB290" s="21">
        <v>1528453.6498016</v>
      </c>
      <c r="CC290" s="21">
        <v>2109994.2019557799</v>
      </c>
      <c r="CD290" s="21">
        <v>4242554.6308106603</v>
      </c>
      <c r="CE290" s="21">
        <v>2314428.1744614402</v>
      </c>
      <c r="CF290" s="21">
        <v>5858388.6985544097</v>
      </c>
      <c r="CG290" s="21">
        <v>3378166.8211451299</v>
      </c>
      <c r="CH290" s="21">
        <v>2943594.97916666</v>
      </c>
      <c r="CI290" s="21">
        <v>8044987.9345238097</v>
      </c>
      <c r="CJ290" s="21">
        <v>1109528.6696428501</v>
      </c>
      <c r="CK290" s="21">
        <v>7540029.8704648502</v>
      </c>
      <c r="CL290" s="21">
        <v>3886382.0457766498</v>
      </c>
      <c r="CM290" s="21">
        <v>6639763.4559240304</v>
      </c>
      <c r="CN290" s="21">
        <v>4120754.75396825</v>
      </c>
      <c r="CO290" s="21">
        <v>1905564.40206915</v>
      </c>
      <c r="CP290" s="21">
        <v>1421203.7851474001</v>
      </c>
      <c r="CQ290" s="21">
        <v>2146627.6564626</v>
      </c>
      <c r="CR290" s="21">
        <v>1592552.9311224399</v>
      </c>
      <c r="CS290" s="21">
        <v>2388138.74433106</v>
      </c>
      <c r="CT290" s="21">
        <v>1125511.5897108801</v>
      </c>
      <c r="CU290" s="21">
        <v>1421291.1169217699</v>
      </c>
      <c r="CV290" s="21">
        <v>4680430.4091553399</v>
      </c>
      <c r="CW290" s="21">
        <v>5124756.1887755096</v>
      </c>
      <c r="CX290" s="21">
        <v>2660628.7594954702</v>
      </c>
      <c r="CY290" s="21">
        <v>1934729.9968820999</v>
      </c>
      <c r="CZ290" s="21">
        <v>2388037.34183675</v>
      </c>
      <c r="DA290" s="21">
        <v>3090558.2057823101</v>
      </c>
      <c r="DB290" s="21">
        <v>2763891.7022392498</v>
      </c>
      <c r="DC290" s="21">
        <v>1848583.2926587299</v>
      </c>
      <c r="DD290" s="21">
        <v>3629291.0942460601</v>
      </c>
      <c r="DE290" s="21">
        <v>1612889.0059523699</v>
      </c>
      <c r="DF290" s="21">
        <v>-652861.57709750498</v>
      </c>
      <c r="DG290" s="21">
        <v>2179200.6731859399</v>
      </c>
      <c r="DH290" s="21">
        <v>12867274.500708601</v>
      </c>
      <c r="DI290" s="21">
        <v>6223459.1605725596</v>
      </c>
      <c r="DJ290" s="21">
        <v>2561363.9301303802</v>
      </c>
      <c r="DK290" s="21">
        <v>3046994.7352607702</v>
      </c>
      <c r="DL290" s="21">
        <v>-44025.437783435002</v>
      </c>
      <c r="DM290" s="21">
        <v>5849059.9583333097</v>
      </c>
      <c r="DN290" s="21">
        <v>5623440.6842403701</v>
      </c>
      <c r="DO290" s="21">
        <v>1994870.6788548699</v>
      </c>
      <c r="DP290" s="21">
        <v>4593687.5902777798</v>
      </c>
      <c r="DQ290" s="21">
        <v>3186853.3514739298</v>
      </c>
      <c r="DR290" s="21">
        <v>5864667.7929421803</v>
      </c>
      <c r="DS290" s="21">
        <v>2392791.2993197301</v>
      </c>
      <c r="DT290" s="21">
        <v>6035727.0698696198</v>
      </c>
      <c r="DU290" s="21">
        <v>4737535.3477891199</v>
      </c>
      <c r="DV290" s="21">
        <v>4486483.0731292497</v>
      </c>
      <c r="DW290" s="21">
        <v>1318856.7712584999</v>
      </c>
      <c r="DX290" s="21">
        <v>4667648.6298185904</v>
      </c>
      <c r="DY290" s="21">
        <v>4799393.0792233497</v>
      </c>
      <c r="DZ290" s="21">
        <v>1903193.48993765</v>
      </c>
      <c r="EA290" s="21">
        <v>4863369.7056405796</v>
      </c>
      <c r="EB290" s="21">
        <v>4228048.4872449003</v>
      </c>
      <c r="EC290" s="21">
        <v>5271802.2113095196</v>
      </c>
      <c r="ED290" s="21">
        <v>3821859.2484410401</v>
      </c>
      <c r="EE290" s="21">
        <v>5712173.5671768803</v>
      </c>
      <c r="EF290" s="21">
        <v>1283927.30286281</v>
      </c>
      <c r="EG290" s="21">
        <v>2523454.5331632602</v>
      </c>
      <c r="EH290" s="21">
        <v>2850121.8843537401</v>
      </c>
      <c r="EI290" s="21">
        <v>-684606.22448979295</v>
      </c>
      <c r="EJ290" s="21">
        <v>2899435.4913548799</v>
      </c>
      <c r="EK290" s="21">
        <v>510845.12103174598</v>
      </c>
      <c r="EL290" s="21">
        <v>4607410.2406462403</v>
      </c>
      <c r="EM290" s="21">
        <v>2718671.8727324302</v>
      </c>
      <c r="EN290" s="21">
        <v>1750438.32539682</v>
      </c>
      <c r="EO290" s="21">
        <v>2961930.8330498799</v>
      </c>
      <c r="EP290" s="21">
        <v>5094611.2110260697</v>
      </c>
      <c r="EQ290" s="21">
        <v>4694928.33120747</v>
      </c>
      <c r="ER290" s="21">
        <v>4736361.5687358202</v>
      </c>
      <c r="ES290" s="21">
        <v>2701074.1383219999</v>
      </c>
      <c r="ET290" s="21">
        <v>2647141.1896258402</v>
      </c>
      <c r="EU290" s="21">
        <v>5688698.5500283502</v>
      </c>
      <c r="EV290" s="21">
        <v>2950578.49886622</v>
      </c>
      <c r="EW290" s="21">
        <v>3367976.1672335598</v>
      </c>
      <c r="EX290" s="21">
        <v>6986431.6428571502</v>
      </c>
      <c r="EY290" s="21">
        <v>4683963.3891723296</v>
      </c>
      <c r="EZ290" s="21">
        <v>-6057469.9172335602</v>
      </c>
      <c r="FA290" s="21">
        <v>4409688.1116779996</v>
      </c>
      <c r="FB290" s="21">
        <v>-2001674.03146259</v>
      </c>
      <c r="FC290" s="21">
        <v>-231764.137755103</v>
      </c>
      <c r="FD290" s="21">
        <v>4234456.0659013698</v>
      </c>
      <c r="FE290" s="21">
        <v>5767272.8467970602</v>
      </c>
      <c r="FF290" s="22">
        <v>2188830.4998582802</v>
      </c>
    </row>
    <row r="291" spans="2:162" x14ac:dyDescent="0.2">
      <c r="B291" s="20"/>
      <c r="C291" s="21">
        <v>101</v>
      </c>
      <c r="D291" s="21">
        <v>-2200788.4085884402</v>
      </c>
      <c r="E291" s="21">
        <v>2269295.9797335598</v>
      </c>
      <c r="F291" s="21">
        <v>2177370.8429705198</v>
      </c>
      <c r="G291" s="21">
        <v>750414.64625850297</v>
      </c>
      <c r="H291" s="21">
        <v>2219838.6427154099</v>
      </c>
      <c r="I291" s="21">
        <v>3793248.3521825401</v>
      </c>
      <c r="J291" s="21">
        <v>1761562.2040816201</v>
      </c>
      <c r="K291" s="21">
        <v>3212276.43310657</v>
      </c>
      <c r="L291" s="21">
        <v>1988903.75170068</v>
      </c>
      <c r="M291" s="21">
        <v>767123.67375284398</v>
      </c>
      <c r="N291" s="21">
        <v>2094712.91680838</v>
      </c>
      <c r="O291" s="21">
        <v>3043630.5473356</v>
      </c>
      <c r="P291" s="21">
        <v>1301434.0065192699</v>
      </c>
      <c r="Q291" s="21">
        <v>1504703.62939343</v>
      </c>
      <c r="R291" s="21">
        <v>2249193.5382653</v>
      </c>
      <c r="S291" s="21">
        <v>2073468.5228174599</v>
      </c>
      <c r="T291" s="21">
        <v>1290319.9845521599</v>
      </c>
      <c r="U291" s="21">
        <v>1285794.3724489801</v>
      </c>
      <c r="V291" s="21">
        <v>1517670.9005102101</v>
      </c>
      <c r="W291" s="21">
        <v>4024324.4481292502</v>
      </c>
      <c r="X291" s="21">
        <v>2867977.9338151999</v>
      </c>
      <c r="Y291" s="21">
        <v>682599.53557255899</v>
      </c>
      <c r="Z291" s="21">
        <v>1273283.2830215399</v>
      </c>
      <c r="AA291" s="21">
        <v>827624.79350906599</v>
      </c>
      <c r="AB291" s="21">
        <v>2511293.3996598702</v>
      </c>
      <c r="AC291" s="21">
        <v>3412107.41099772</v>
      </c>
      <c r="AD291" s="21">
        <v>3647320.23313491</v>
      </c>
      <c r="AE291" s="21">
        <v>2812668.9686791301</v>
      </c>
      <c r="AF291" s="21">
        <v>3987220.5731292502</v>
      </c>
      <c r="AG291" s="21">
        <v>2808195.6394557799</v>
      </c>
      <c r="AH291" s="21">
        <v>2533995.0221088398</v>
      </c>
      <c r="AI291" s="21">
        <v>1100133.2250566799</v>
      </c>
      <c r="AJ291" s="21">
        <v>4091030.6907596299</v>
      </c>
      <c r="AK291" s="21">
        <v>2673490.8589852601</v>
      </c>
      <c r="AL291" s="21">
        <v>3597518.7749433098</v>
      </c>
      <c r="AM291" s="21">
        <v>3050173.1421485199</v>
      </c>
      <c r="AN291" s="21">
        <v>3992692.5028344402</v>
      </c>
      <c r="AO291" s="21">
        <v>2533893.5813492099</v>
      </c>
      <c r="AP291" s="21">
        <v>532410.41454081202</v>
      </c>
      <c r="AQ291" s="21">
        <v>2757560.1047335598</v>
      </c>
      <c r="AR291" s="21">
        <v>3614345.8061224399</v>
      </c>
      <c r="AS291" s="21">
        <v>3705412.0898525999</v>
      </c>
      <c r="AT291" s="21">
        <v>2151808.44316894</v>
      </c>
      <c r="AU291" s="21">
        <v>2817702.9579081498</v>
      </c>
      <c r="AV291" s="21">
        <v>2558992.48540249</v>
      </c>
      <c r="AW291" s="21">
        <v>2554913.4841269702</v>
      </c>
      <c r="AX291" s="21">
        <v>539470.30385486805</v>
      </c>
      <c r="AY291" s="21">
        <v>1484542.7671485201</v>
      </c>
      <c r="AZ291" s="21">
        <v>2616962.25892857</v>
      </c>
      <c r="BA291" s="21">
        <v>4035472.8656462599</v>
      </c>
      <c r="BB291" s="21">
        <v>2116984.1163548701</v>
      </c>
      <c r="BC291" s="21">
        <v>3801431.9309807299</v>
      </c>
      <c r="BD291" s="21">
        <v>1809626.20096372</v>
      </c>
      <c r="BE291" s="21">
        <v>2649271.4057539701</v>
      </c>
      <c r="BF291" s="21">
        <v>3574193.1629818701</v>
      </c>
      <c r="BG291" s="21">
        <v>3363846.65759638</v>
      </c>
      <c r="BH291" s="21">
        <v>5263004.9145408096</v>
      </c>
      <c r="BI291" s="21">
        <v>2744030.9838435398</v>
      </c>
      <c r="BJ291" s="21">
        <v>2551152.4013605402</v>
      </c>
      <c r="BK291" s="21">
        <v>1819437.15717119</v>
      </c>
      <c r="BL291" s="21">
        <v>1471890.72066326</v>
      </c>
      <c r="BM291" s="21">
        <v>2341422.7682823101</v>
      </c>
      <c r="BN291" s="21">
        <v>1142560.16935942</v>
      </c>
      <c r="BO291" s="21">
        <v>2764768.5748299402</v>
      </c>
      <c r="BP291" s="21">
        <v>5847503.1537698396</v>
      </c>
      <c r="BQ291" s="21">
        <v>2495972.02253401</v>
      </c>
      <c r="BR291" s="21">
        <v>5353727.7222222202</v>
      </c>
      <c r="BS291" s="21">
        <v>3371665.2756519299</v>
      </c>
      <c r="BT291" s="21">
        <v>3256694.2344104401</v>
      </c>
      <c r="BU291" s="21">
        <v>6880870.9848355995</v>
      </c>
      <c r="BV291" s="21">
        <v>5140771.7534013698</v>
      </c>
      <c r="BW291" s="21">
        <v>5291395.17743765</v>
      </c>
      <c r="BX291" s="21">
        <v>6284488.1853741398</v>
      </c>
      <c r="BY291" s="21">
        <v>3719094.6686508101</v>
      </c>
      <c r="BZ291" s="21">
        <v>2778850.47420634</v>
      </c>
      <c r="CA291" s="21">
        <v>3319495.2379535101</v>
      </c>
      <c r="CB291" s="21">
        <v>1486683.14569162</v>
      </c>
      <c r="CC291" s="21">
        <v>2286885.4448696198</v>
      </c>
      <c r="CD291" s="21">
        <v>4203662.41595806</v>
      </c>
      <c r="CE291" s="21">
        <v>2472878.4353741598</v>
      </c>
      <c r="CF291" s="21">
        <v>6247889.2192460299</v>
      </c>
      <c r="CG291" s="21">
        <v>3412486.8917233502</v>
      </c>
      <c r="CH291" s="21">
        <v>2871336.30116212</v>
      </c>
      <c r="CI291" s="21">
        <v>8182210.4212018102</v>
      </c>
      <c r="CJ291" s="21">
        <v>1018670.15249434</v>
      </c>
      <c r="CK291" s="21">
        <v>7487672.25963719</v>
      </c>
      <c r="CL291" s="21">
        <v>3849679.7670068098</v>
      </c>
      <c r="CM291" s="21">
        <v>6684726.3394274404</v>
      </c>
      <c r="CN291" s="21">
        <v>4104652.1940192701</v>
      </c>
      <c r="CO291" s="21">
        <v>1912509.4349489801</v>
      </c>
      <c r="CP291" s="21">
        <v>1504970.30810657</v>
      </c>
      <c r="CQ291" s="21">
        <v>2246335.68197279</v>
      </c>
      <c r="CR291" s="21">
        <v>1658608.5637755101</v>
      </c>
      <c r="CS291" s="21">
        <v>2512484.3343254002</v>
      </c>
      <c r="CT291" s="21">
        <v>1319107.0919784601</v>
      </c>
      <c r="CU291" s="21">
        <v>1497970.6473922899</v>
      </c>
      <c r="CV291" s="21">
        <v>4829257.4631519299</v>
      </c>
      <c r="CW291" s="21">
        <v>4933095.67899659</v>
      </c>
      <c r="CX291" s="21">
        <v>2809569.2509920602</v>
      </c>
      <c r="CY291" s="21">
        <v>1900510.0989229099</v>
      </c>
      <c r="CZ291" s="21">
        <v>2269643.4919217499</v>
      </c>
      <c r="DA291" s="21">
        <v>3219638.2125850301</v>
      </c>
      <c r="DB291" s="21">
        <v>2637808.3351757498</v>
      </c>
      <c r="DC291" s="21">
        <v>1708377.4778911599</v>
      </c>
      <c r="DD291" s="21">
        <v>3591801.1493764198</v>
      </c>
      <c r="DE291" s="21">
        <v>1573939.91666666</v>
      </c>
      <c r="DF291" s="21">
        <v>-137273.06292515999</v>
      </c>
      <c r="DG291" s="21">
        <v>1914364.1884920599</v>
      </c>
      <c r="DH291" s="21">
        <v>12624198.248299301</v>
      </c>
      <c r="DI291" s="21">
        <v>6150715.1883503404</v>
      </c>
      <c r="DJ291" s="21">
        <v>2668689.25439343</v>
      </c>
      <c r="DK291" s="21">
        <v>3217779.0803571502</v>
      </c>
      <c r="DL291" s="21">
        <v>49524.758786842198</v>
      </c>
      <c r="DM291" s="21">
        <v>5965056.1883503199</v>
      </c>
      <c r="DN291" s="21">
        <v>5754863.0151644098</v>
      </c>
      <c r="DO291" s="21">
        <v>2012817.4101474001</v>
      </c>
      <c r="DP291" s="21">
        <v>4316058.2916666605</v>
      </c>
      <c r="DQ291" s="21">
        <v>3155117.5002834401</v>
      </c>
      <c r="DR291" s="21">
        <v>5704034.8537414996</v>
      </c>
      <c r="DS291" s="21">
        <v>2303436.5712868399</v>
      </c>
      <c r="DT291" s="21">
        <v>5949758.1347789001</v>
      </c>
      <c r="DU291" s="21">
        <v>4528825.3489229102</v>
      </c>
      <c r="DV291" s="21">
        <v>4515501.5103457998</v>
      </c>
      <c r="DW291" s="21">
        <v>1276962.7001133701</v>
      </c>
      <c r="DX291" s="21">
        <v>4665455.5888605397</v>
      </c>
      <c r="DY291" s="21">
        <v>4768019.5727040898</v>
      </c>
      <c r="DZ291" s="21">
        <v>1917178.6011904799</v>
      </c>
      <c r="EA291" s="21">
        <v>4775144.6404478401</v>
      </c>
      <c r="EB291" s="21">
        <v>4268152.86933106</v>
      </c>
      <c r="EC291" s="21">
        <v>5308284.6924603097</v>
      </c>
      <c r="ED291" s="21">
        <v>3680810.9787415001</v>
      </c>
      <c r="EE291" s="21">
        <v>5694323.0256519299</v>
      </c>
      <c r="EF291" s="21">
        <v>1224089.5019841201</v>
      </c>
      <c r="EG291" s="21">
        <v>2527282.4678288102</v>
      </c>
      <c r="EH291" s="21">
        <v>2230405.6614229102</v>
      </c>
      <c r="EI291" s="21">
        <v>-757134.06193309999</v>
      </c>
      <c r="EJ291" s="21">
        <v>3420830.5447845799</v>
      </c>
      <c r="EK291" s="21">
        <v>271171.23356008501</v>
      </c>
      <c r="EL291" s="21">
        <v>4685835.1814058702</v>
      </c>
      <c r="EM291" s="21">
        <v>2728152.7012471599</v>
      </c>
      <c r="EN291" s="21">
        <v>1883476.5463435401</v>
      </c>
      <c r="EO291" s="21">
        <v>3007091.7254818701</v>
      </c>
      <c r="EP291" s="21">
        <v>5310857.0379818697</v>
      </c>
      <c r="EQ291" s="21">
        <v>4572663.1967120199</v>
      </c>
      <c r="ER291" s="21">
        <v>4745112.2505668998</v>
      </c>
      <c r="ES291" s="21">
        <v>2963789.1471088398</v>
      </c>
      <c r="ET291" s="21">
        <v>2876959.7694160901</v>
      </c>
      <c r="EU291" s="21">
        <v>5946148.6113945497</v>
      </c>
      <c r="EV291" s="21">
        <v>3220591.4978741598</v>
      </c>
      <c r="EW291" s="21">
        <v>3326149.2264739298</v>
      </c>
      <c r="EX291" s="21">
        <v>6978345.8452380896</v>
      </c>
      <c r="EY291" s="21">
        <v>5075243.6112528304</v>
      </c>
      <c r="EZ291" s="21">
        <v>-5495249.7243480803</v>
      </c>
      <c r="FA291" s="21">
        <v>3141413.0467686998</v>
      </c>
      <c r="FB291" s="21">
        <v>-2665837.5433673402</v>
      </c>
      <c r="FC291" s="21">
        <v>30840.757227890201</v>
      </c>
      <c r="FD291" s="21">
        <v>4106389.6320861699</v>
      </c>
      <c r="FE291" s="21">
        <v>5410573.7074829899</v>
      </c>
      <c r="FF291" s="22">
        <v>1891512.41454081</v>
      </c>
    </row>
    <row r="292" spans="2:162" x14ac:dyDescent="0.2">
      <c r="B292" s="20"/>
      <c r="C292" s="21">
        <v>102</v>
      </c>
      <c r="D292" s="21">
        <v>-2275371.7239229102</v>
      </c>
      <c r="E292" s="21">
        <v>2121697.3133503301</v>
      </c>
      <c r="F292" s="21">
        <v>2297794.1571711898</v>
      </c>
      <c r="G292" s="21">
        <v>628873.90036848199</v>
      </c>
      <c r="H292" s="21">
        <v>2376594.5983560099</v>
      </c>
      <c r="I292" s="21">
        <v>3808184.3178854901</v>
      </c>
      <c r="J292" s="21">
        <v>1671560.25283447</v>
      </c>
      <c r="K292" s="21">
        <v>3149938.34637187</v>
      </c>
      <c r="L292" s="21">
        <v>1896352.743339</v>
      </c>
      <c r="M292" s="21">
        <v>673775.07950681495</v>
      </c>
      <c r="N292" s="21">
        <v>2133386.1403061301</v>
      </c>
      <c r="O292" s="21">
        <v>3173862.5144557799</v>
      </c>
      <c r="P292" s="21">
        <v>1501207.5717120201</v>
      </c>
      <c r="Q292" s="21">
        <v>1515584.0583900199</v>
      </c>
      <c r="R292" s="21">
        <v>2210902.6838151999</v>
      </c>
      <c r="S292" s="21">
        <v>2221558.2205215399</v>
      </c>
      <c r="T292" s="21">
        <v>1380904.5634920599</v>
      </c>
      <c r="U292" s="21">
        <v>1375177.1653911599</v>
      </c>
      <c r="V292" s="21">
        <v>1587387.7959183799</v>
      </c>
      <c r="W292" s="21">
        <v>4030975.4767573802</v>
      </c>
      <c r="X292" s="21">
        <v>3023887.3642290202</v>
      </c>
      <c r="Y292" s="21">
        <v>792302.67431972898</v>
      </c>
      <c r="Z292" s="21">
        <v>1395405.15433674</v>
      </c>
      <c r="AA292" s="21">
        <v>885036.63166099798</v>
      </c>
      <c r="AB292" s="21">
        <v>2642197.3330498799</v>
      </c>
      <c r="AC292" s="21">
        <v>3288231.4444444501</v>
      </c>
      <c r="AD292" s="21">
        <v>3735122.8129251599</v>
      </c>
      <c r="AE292" s="21">
        <v>2729302.9794501201</v>
      </c>
      <c r="AF292" s="21">
        <v>3985922.4326814101</v>
      </c>
      <c r="AG292" s="21">
        <v>2763296.2665816201</v>
      </c>
      <c r="AH292" s="21">
        <v>2787508.7195294802</v>
      </c>
      <c r="AI292" s="21">
        <v>1321993.56292519</v>
      </c>
      <c r="AJ292" s="21">
        <v>4216165.9685374098</v>
      </c>
      <c r="AK292" s="21">
        <v>2693530.0052437601</v>
      </c>
      <c r="AL292" s="21">
        <v>3638077.2878401298</v>
      </c>
      <c r="AM292" s="21">
        <v>3081042.1347789001</v>
      </c>
      <c r="AN292" s="21">
        <v>4159999.8030045601</v>
      </c>
      <c r="AO292" s="21">
        <v>2818412.7593537401</v>
      </c>
      <c r="AP292" s="21">
        <v>465042.867063493</v>
      </c>
      <c r="AQ292" s="21">
        <v>2796573.3891723501</v>
      </c>
      <c r="AR292" s="21">
        <v>3669341.1733276499</v>
      </c>
      <c r="AS292" s="21">
        <v>3730755.76643991</v>
      </c>
      <c r="AT292" s="21">
        <v>2271780.3813775601</v>
      </c>
      <c r="AU292" s="21">
        <v>2816525.6393140601</v>
      </c>
      <c r="AV292" s="21">
        <v>2498124.9685374098</v>
      </c>
      <c r="AW292" s="21">
        <v>2670126.2988945502</v>
      </c>
      <c r="AX292" s="21">
        <v>742828.44883787597</v>
      </c>
      <c r="AY292" s="21">
        <v>1437225.79960318</v>
      </c>
      <c r="AZ292" s="21">
        <v>2588405.2619047598</v>
      </c>
      <c r="BA292" s="21">
        <v>4208301.5712868404</v>
      </c>
      <c r="BB292" s="21">
        <v>2063299.6347789001</v>
      </c>
      <c r="BC292" s="21">
        <v>3769801.1265589599</v>
      </c>
      <c r="BD292" s="21">
        <v>1751754.86267006</v>
      </c>
      <c r="BE292" s="21">
        <v>2697593.2181122499</v>
      </c>
      <c r="BF292" s="21">
        <v>3726106.7355442201</v>
      </c>
      <c r="BG292" s="21">
        <v>3490823.2098922902</v>
      </c>
      <c r="BH292" s="21">
        <v>5189417.1726190597</v>
      </c>
      <c r="BI292" s="21">
        <v>2725312.4090136001</v>
      </c>
      <c r="BJ292" s="21">
        <v>2556514.3261054498</v>
      </c>
      <c r="BK292" s="21">
        <v>1921635.71456915</v>
      </c>
      <c r="BL292" s="21">
        <v>1643214.5701530599</v>
      </c>
      <c r="BM292" s="21">
        <v>2295380.8163265302</v>
      </c>
      <c r="BN292" s="21">
        <v>1063716.5807823101</v>
      </c>
      <c r="BO292" s="21">
        <v>2785638.9839852601</v>
      </c>
      <c r="BP292" s="21">
        <v>5757091.4659863999</v>
      </c>
      <c r="BQ292" s="21">
        <v>2584012.7817460601</v>
      </c>
      <c r="BR292" s="21">
        <v>5262138.3278061301</v>
      </c>
      <c r="BS292" s="21">
        <v>3401655.8380102101</v>
      </c>
      <c r="BT292" s="21">
        <v>3346391.7217970602</v>
      </c>
      <c r="BU292" s="21">
        <v>6887091.6414399203</v>
      </c>
      <c r="BV292" s="21">
        <v>4821766.0009920597</v>
      </c>
      <c r="BW292" s="21">
        <v>5441548.7283163201</v>
      </c>
      <c r="BX292" s="21">
        <v>6190348.1038832404</v>
      </c>
      <c r="BY292" s="21">
        <v>3561237.6153628202</v>
      </c>
      <c r="BZ292" s="21">
        <v>2774126.4642857201</v>
      </c>
      <c r="CA292" s="21">
        <v>3389470.79280046</v>
      </c>
      <c r="CB292" s="21">
        <v>1363747.7203798101</v>
      </c>
      <c r="CC292" s="21">
        <v>2481872.02154194</v>
      </c>
      <c r="CD292" s="21">
        <v>4114569.89073129</v>
      </c>
      <c r="CE292" s="21">
        <v>2601105.2244897899</v>
      </c>
      <c r="CF292" s="21">
        <v>6606778.3531745998</v>
      </c>
      <c r="CG292" s="21">
        <v>3371495.3988095201</v>
      </c>
      <c r="CH292" s="21">
        <v>2931557.9852607702</v>
      </c>
      <c r="CI292" s="21">
        <v>8238117.3177437596</v>
      </c>
      <c r="CJ292" s="21">
        <v>1045168.53132087</v>
      </c>
      <c r="CK292" s="21">
        <v>7545035.6067176899</v>
      </c>
      <c r="CL292" s="21">
        <v>3805603.2793367398</v>
      </c>
      <c r="CM292" s="21">
        <v>6808197.8978174599</v>
      </c>
      <c r="CN292" s="21">
        <v>4026515.49149659</v>
      </c>
      <c r="CO292" s="21">
        <v>2031361.1082766501</v>
      </c>
      <c r="CP292" s="21">
        <v>1668149.1123866299</v>
      </c>
      <c r="CQ292" s="21">
        <v>2340990.1329365098</v>
      </c>
      <c r="CR292" s="21">
        <v>1669919.3708900199</v>
      </c>
      <c r="CS292" s="21">
        <v>2686923.22009638</v>
      </c>
      <c r="CT292" s="21">
        <v>1423223.3809523699</v>
      </c>
      <c r="CU292" s="21">
        <v>1594076.28939909</v>
      </c>
      <c r="CV292" s="21">
        <v>5004224.7337018102</v>
      </c>
      <c r="CW292" s="21">
        <v>4905304.8752834396</v>
      </c>
      <c r="CX292" s="21">
        <v>2856197.22009638</v>
      </c>
      <c r="CY292" s="21">
        <v>1818846.4739229099</v>
      </c>
      <c r="CZ292" s="21">
        <v>2232508.9900793699</v>
      </c>
      <c r="DA292" s="21">
        <v>3185976.2738095201</v>
      </c>
      <c r="DB292" s="21">
        <v>2458134.67743763</v>
      </c>
      <c r="DC292" s="21">
        <v>1702981.70946713</v>
      </c>
      <c r="DD292" s="21">
        <v>3575972.0433673598</v>
      </c>
      <c r="DE292" s="21">
        <v>1669870.9773242599</v>
      </c>
      <c r="DF292" s="21">
        <v>517043.52409297199</v>
      </c>
      <c r="DG292" s="21">
        <v>1809880.07610545</v>
      </c>
      <c r="DH292" s="21">
        <v>12229989.9820011</v>
      </c>
      <c r="DI292" s="21">
        <v>6231289.0875850301</v>
      </c>
      <c r="DJ292" s="21">
        <v>2784200.46003401</v>
      </c>
      <c r="DK292" s="21">
        <v>3509223.7175453501</v>
      </c>
      <c r="DL292" s="21">
        <v>123047.20875850299</v>
      </c>
      <c r="DM292" s="21">
        <v>6140447.8704648605</v>
      </c>
      <c r="DN292" s="21">
        <v>5912104.6109693795</v>
      </c>
      <c r="DO292" s="21">
        <v>2064288.5559807301</v>
      </c>
      <c r="DP292" s="21">
        <v>4313466.7976190597</v>
      </c>
      <c r="DQ292" s="21">
        <v>2889648.0799319702</v>
      </c>
      <c r="DR292" s="21">
        <v>5578012.7226473996</v>
      </c>
      <c r="DS292" s="21">
        <v>2229089.77876984</v>
      </c>
      <c r="DT292" s="21">
        <v>6036962.3793934304</v>
      </c>
      <c r="DU292" s="21">
        <v>4414099.6179138403</v>
      </c>
      <c r="DV292" s="21">
        <v>4282784.4229025003</v>
      </c>
      <c r="DW292" s="21">
        <v>1331746.3003117901</v>
      </c>
      <c r="DX292" s="21">
        <v>4679151.3577097496</v>
      </c>
      <c r="DY292" s="21">
        <v>4637724.0406745998</v>
      </c>
      <c r="DZ292" s="21">
        <v>1922966.02933674</v>
      </c>
      <c r="EA292" s="21">
        <v>4558785.6629818697</v>
      </c>
      <c r="EB292" s="21">
        <v>4344740.1184807299</v>
      </c>
      <c r="EC292" s="21">
        <v>5180560.8588435398</v>
      </c>
      <c r="ED292" s="21">
        <v>3369690.1884920602</v>
      </c>
      <c r="EE292" s="21">
        <v>5699005.6515022796</v>
      </c>
      <c r="EF292" s="21">
        <v>1132692.4489795901</v>
      </c>
      <c r="EG292" s="21">
        <v>2520505.4654195001</v>
      </c>
      <c r="EH292" s="21">
        <v>2027747.07879819</v>
      </c>
      <c r="EI292" s="21">
        <v>-1219740.2390873099</v>
      </c>
      <c r="EJ292" s="21">
        <v>3913432.1333617</v>
      </c>
      <c r="EK292" s="21">
        <v>-160035.30172902299</v>
      </c>
      <c r="EL292" s="21">
        <v>4729509.5240929704</v>
      </c>
      <c r="EM292" s="21">
        <v>2613368.9865362798</v>
      </c>
      <c r="EN292" s="21">
        <v>1886921.3825113501</v>
      </c>
      <c r="EO292" s="21">
        <v>3120371.14143991</v>
      </c>
      <c r="EP292" s="21">
        <v>5227769.6816893201</v>
      </c>
      <c r="EQ292" s="21">
        <v>4224868.9423185904</v>
      </c>
      <c r="ER292" s="21">
        <v>4625642.41879253</v>
      </c>
      <c r="ES292" s="21">
        <v>3300076.89795919</v>
      </c>
      <c r="ET292" s="21">
        <v>3155097.9963151999</v>
      </c>
      <c r="EU292" s="21">
        <v>6034745.5060941</v>
      </c>
      <c r="EV292" s="21">
        <v>3343819.9444444501</v>
      </c>
      <c r="EW292" s="21">
        <v>3199674.57142857</v>
      </c>
      <c r="EX292" s="21">
        <v>7112066.1325113503</v>
      </c>
      <c r="EY292" s="21">
        <v>5454986.0296201902</v>
      </c>
      <c r="EZ292" s="21">
        <v>-4665610.7337018102</v>
      </c>
      <c r="FA292" s="21">
        <v>2215120.8273809599</v>
      </c>
      <c r="FB292" s="21">
        <v>-3392814.9902210999</v>
      </c>
      <c r="FC292" s="21">
        <v>523144.86550453299</v>
      </c>
      <c r="FD292" s="21">
        <v>3876816.9375</v>
      </c>
      <c r="FE292" s="21">
        <v>5213243.83106576</v>
      </c>
      <c r="FF292" s="22">
        <v>1982730.6366213099</v>
      </c>
    </row>
    <row r="293" spans="2:162" x14ac:dyDescent="0.2">
      <c r="B293" s="20"/>
      <c r="C293" s="21">
        <v>103</v>
      </c>
      <c r="D293" s="21">
        <v>-2152160.5607993202</v>
      </c>
      <c r="E293" s="21">
        <v>1933280.5712868399</v>
      </c>
      <c r="F293" s="21">
        <v>2418229.9965986302</v>
      </c>
      <c r="G293" s="21">
        <v>514399.96456915099</v>
      </c>
      <c r="H293" s="21">
        <v>2461692.8996598702</v>
      </c>
      <c r="I293" s="21">
        <v>3831777.1492347</v>
      </c>
      <c r="J293" s="21">
        <v>1709543.3786847999</v>
      </c>
      <c r="K293" s="21">
        <v>3045004.4010770898</v>
      </c>
      <c r="L293" s="21">
        <v>1860122.82029478</v>
      </c>
      <c r="M293" s="21">
        <v>724302.66113945795</v>
      </c>
      <c r="N293" s="21">
        <v>2174400.7906745998</v>
      </c>
      <c r="O293" s="21">
        <v>3272769.6676587299</v>
      </c>
      <c r="P293" s="21">
        <v>1769865.35530046</v>
      </c>
      <c r="Q293" s="21">
        <v>1530340.6876417301</v>
      </c>
      <c r="R293" s="21">
        <v>2250313.33659297</v>
      </c>
      <c r="S293" s="21">
        <v>2249771.6974206301</v>
      </c>
      <c r="T293" s="21">
        <v>1376404.1471088401</v>
      </c>
      <c r="U293" s="21">
        <v>1631360.77366781</v>
      </c>
      <c r="V293" s="21">
        <v>1690201.0970805001</v>
      </c>
      <c r="W293" s="21">
        <v>4106695.9869614402</v>
      </c>
      <c r="X293" s="21">
        <v>3156206.0796485199</v>
      </c>
      <c r="Y293" s="21">
        <v>1002084.72108844</v>
      </c>
      <c r="Z293" s="21">
        <v>1504363.0603741601</v>
      </c>
      <c r="AA293" s="21">
        <v>1034157.66439909</v>
      </c>
      <c r="AB293" s="21">
        <v>2609710.6563208699</v>
      </c>
      <c r="AC293" s="21">
        <v>3277936.7402210999</v>
      </c>
      <c r="AD293" s="21">
        <v>3864292.1434240299</v>
      </c>
      <c r="AE293" s="21">
        <v>2699407.3490646202</v>
      </c>
      <c r="AF293" s="21">
        <v>4121197.43353175</v>
      </c>
      <c r="AG293" s="21">
        <v>2796231.1140873102</v>
      </c>
      <c r="AH293" s="21">
        <v>2996428.5939626</v>
      </c>
      <c r="AI293" s="21">
        <v>1604656.19033444</v>
      </c>
      <c r="AJ293" s="21">
        <v>4342331.4294217704</v>
      </c>
      <c r="AK293" s="21">
        <v>2708427.1784297102</v>
      </c>
      <c r="AL293" s="21">
        <v>3684474.0436507901</v>
      </c>
      <c r="AM293" s="21">
        <v>3102104.1074263002</v>
      </c>
      <c r="AN293" s="21">
        <v>4274761.9750566799</v>
      </c>
      <c r="AO293" s="21">
        <v>3017752.59240362</v>
      </c>
      <c r="AP293" s="21">
        <v>574529.98653627897</v>
      </c>
      <c r="AQ293" s="21">
        <v>2918788.8106575902</v>
      </c>
      <c r="AR293" s="21">
        <v>3689097.4566326598</v>
      </c>
      <c r="AS293" s="21">
        <v>3839086.5932539701</v>
      </c>
      <c r="AT293" s="21">
        <v>2323032.89654194</v>
      </c>
      <c r="AU293" s="21">
        <v>2740148.9549319702</v>
      </c>
      <c r="AV293" s="21">
        <v>2463081.1965702898</v>
      </c>
      <c r="AW293" s="21">
        <v>2731393.6655328702</v>
      </c>
      <c r="AX293" s="21">
        <v>848624.73681972898</v>
      </c>
      <c r="AY293" s="21">
        <v>1481876.22973356</v>
      </c>
      <c r="AZ293" s="21">
        <v>2520719.72307256</v>
      </c>
      <c r="BA293" s="21">
        <v>4196403.8090986302</v>
      </c>
      <c r="BB293" s="21">
        <v>1990534.7991780001</v>
      </c>
      <c r="BC293" s="21">
        <v>3784387.0928288102</v>
      </c>
      <c r="BD293" s="21">
        <v>1754729.2013888799</v>
      </c>
      <c r="BE293" s="21">
        <v>2743642.9540816201</v>
      </c>
      <c r="BF293" s="21">
        <v>3685704.1234410401</v>
      </c>
      <c r="BG293" s="21">
        <v>3501708.8886054498</v>
      </c>
      <c r="BH293" s="21">
        <v>5235048.5036848001</v>
      </c>
      <c r="BI293" s="21">
        <v>2628928.3687641802</v>
      </c>
      <c r="BJ293" s="21">
        <v>2609709.05116212</v>
      </c>
      <c r="BK293" s="21">
        <v>2038917.1000566899</v>
      </c>
      <c r="BL293" s="21">
        <v>1796607.65476191</v>
      </c>
      <c r="BM293" s="21">
        <v>2320861.1969954702</v>
      </c>
      <c r="BN293" s="21">
        <v>1097746.59297052</v>
      </c>
      <c r="BO293" s="21">
        <v>2738138.7393707498</v>
      </c>
      <c r="BP293" s="21">
        <v>5675471.72859977</v>
      </c>
      <c r="BQ293" s="21">
        <v>2569746.9114228799</v>
      </c>
      <c r="BR293" s="21">
        <v>5100840.3697562404</v>
      </c>
      <c r="BS293" s="21">
        <v>3393948.3472222202</v>
      </c>
      <c r="BT293" s="21">
        <v>3323529.05569728</v>
      </c>
      <c r="BU293" s="21">
        <v>6871825.0001417296</v>
      </c>
      <c r="BV293" s="21">
        <v>4605677.0221088398</v>
      </c>
      <c r="BW293" s="21">
        <v>5426948.7594954697</v>
      </c>
      <c r="BX293" s="21">
        <v>6137640.1641156403</v>
      </c>
      <c r="BY293" s="21">
        <v>3430287.8364512599</v>
      </c>
      <c r="BZ293" s="21">
        <v>2690566.22123016</v>
      </c>
      <c r="CA293" s="21">
        <v>3445985.66057256</v>
      </c>
      <c r="CB293" s="21">
        <v>1273946.11096938</v>
      </c>
      <c r="CC293" s="21">
        <v>2714109.8996598702</v>
      </c>
      <c r="CD293" s="21">
        <v>4036524.9186507901</v>
      </c>
      <c r="CE293" s="21">
        <v>2681331.5239512501</v>
      </c>
      <c r="CF293" s="21">
        <v>6859982.6530612297</v>
      </c>
      <c r="CG293" s="21">
        <v>3454779.6281178999</v>
      </c>
      <c r="CH293" s="21">
        <v>2927731.3514739298</v>
      </c>
      <c r="CI293" s="21">
        <v>8209150.5857426198</v>
      </c>
      <c r="CJ293" s="21">
        <v>894927.76615646505</v>
      </c>
      <c r="CK293" s="21">
        <v>7581033.9136904804</v>
      </c>
      <c r="CL293" s="21">
        <v>3788904.3579931902</v>
      </c>
      <c r="CM293" s="21">
        <v>6904718.3003117898</v>
      </c>
      <c r="CN293" s="21">
        <v>3950336.33616781</v>
      </c>
      <c r="CO293" s="21">
        <v>2046464.4495464901</v>
      </c>
      <c r="CP293" s="21">
        <v>1759008.74489796</v>
      </c>
      <c r="CQ293" s="21">
        <v>2395270.8027210999</v>
      </c>
      <c r="CR293" s="21">
        <v>1813976.16000566</v>
      </c>
      <c r="CS293" s="21">
        <v>2833239.8329081498</v>
      </c>
      <c r="CT293" s="21">
        <v>1431018.87613378</v>
      </c>
      <c r="CU293" s="21">
        <v>1770988.7515589599</v>
      </c>
      <c r="CV293" s="21">
        <v>5132046.6570294797</v>
      </c>
      <c r="CW293" s="21">
        <v>4690996.7161281304</v>
      </c>
      <c r="CX293" s="21">
        <v>2991494.2711167801</v>
      </c>
      <c r="CY293" s="21">
        <v>1819793.5469104401</v>
      </c>
      <c r="CZ293" s="21">
        <v>2185469.50566894</v>
      </c>
      <c r="DA293" s="21">
        <v>3125760.6231575902</v>
      </c>
      <c r="DB293" s="21">
        <v>2436528.2182539399</v>
      </c>
      <c r="DC293" s="21">
        <v>1633140.9247449001</v>
      </c>
      <c r="DD293" s="21">
        <v>3673756.1125283502</v>
      </c>
      <c r="DE293" s="21">
        <v>1669252.8999433101</v>
      </c>
      <c r="DF293" s="21">
        <v>1092785.2305839099</v>
      </c>
      <c r="DG293" s="21">
        <v>1905950.94770409</v>
      </c>
      <c r="DH293" s="21">
        <v>11751790.5728458</v>
      </c>
      <c r="DI293" s="21">
        <v>6182859.9196428498</v>
      </c>
      <c r="DJ293" s="21">
        <v>3114254.4766156501</v>
      </c>
      <c r="DK293" s="21">
        <v>3759449.6872165701</v>
      </c>
      <c r="DL293" s="21">
        <v>335538.03968253703</v>
      </c>
      <c r="DM293" s="21">
        <v>6381587.0751133896</v>
      </c>
      <c r="DN293" s="21">
        <v>5907560.4618764101</v>
      </c>
      <c r="DO293" s="21">
        <v>1992006.2108843499</v>
      </c>
      <c r="DP293" s="21">
        <v>4152779.3449546499</v>
      </c>
      <c r="DQ293" s="21">
        <v>2771592.3911564699</v>
      </c>
      <c r="DR293" s="21">
        <v>5460495.5362811796</v>
      </c>
      <c r="DS293" s="21">
        <v>2106420.6026077098</v>
      </c>
      <c r="DT293" s="21">
        <v>5848415.5066609997</v>
      </c>
      <c r="DU293" s="21">
        <v>4191508.8510487499</v>
      </c>
      <c r="DV293" s="21">
        <v>3992744.3231292502</v>
      </c>
      <c r="DW293" s="21">
        <v>1090396.5024093101</v>
      </c>
      <c r="DX293" s="21">
        <v>4595158.2705498803</v>
      </c>
      <c r="DY293" s="21">
        <v>4356305.6842403701</v>
      </c>
      <c r="DZ293" s="21">
        <v>1819904.6162131601</v>
      </c>
      <c r="EA293" s="21">
        <v>4417199.0745464899</v>
      </c>
      <c r="EB293" s="21">
        <v>4140287.0959467101</v>
      </c>
      <c r="EC293" s="21">
        <v>5009570.4808673402</v>
      </c>
      <c r="ED293" s="21">
        <v>2934737.44756235</v>
      </c>
      <c r="EE293" s="21">
        <v>5618114.2457483103</v>
      </c>
      <c r="EF293" s="21">
        <v>1158239.0565476301</v>
      </c>
      <c r="EG293" s="21">
        <v>2639083.5313208699</v>
      </c>
      <c r="EH293" s="21">
        <v>1985961.4292800401</v>
      </c>
      <c r="EI293" s="21">
        <v>-1951973.3802437601</v>
      </c>
      <c r="EJ293" s="21">
        <v>3643353.4085884402</v>
      </c>
      <c r="EK293" s="21">
        <v>-496420.33517573797</v>
      </c>
      <c r="EL293" s="21">
        <v>4813566.65036848</v>
      </c>
      <c r="EM293" s="21">
        <v>2312187.3941326598</v>
      </c>
      <c r="EN293" s="21">
        <v>1812980.4625850299</v>
      </c>
      <c r="EO293" s="21">
        <v>3206848.1550453501</v>
      </c>
      <c r="EP293" s="21">
        <v>5192811.2884070296</v>
      </c>
      <c r="EQ293" s="21">
        <v>3884762.3968254002</v>
      </c>
      <c r="ER293" s="21">
        <v>4454092.9861111203</v>
      </c>
      <c r="ES293" s="21">
        <v>3617326.4143990902</v>
      </c>
      <c r="ET293" s="21">
        <v>3332376.1557539701</v>
      </c>
      <c r="EU293" s="21">
        <v>6093496.4547902504</v>
      </c>
      <c r="EV293" s="21">
        <v>3267924.2852891199</v>
      </c>
      <c r="EW293" s="21">
        <v>2882467.8555839099</v>
      </c>
      <c r="EX293" s="21">
        <v>7262634.2465986302</v>
      </c>
      <c r="EY293" s="21">
        <v>5752450.11649659</v>
      </c>
      <c r="EZ293" s="21">
        <v>-3719836.1163548799</v>
      </c>
      <c r="FA293" s="21">
        <v>1583412.85643424</v>
      </c>
      <c r="FB293" s="21">
        <v>-4018548.63180272</v>
      </c>
      <c r="FC293" s="21">
        <v>920779.50368481094</v>
      </c>
      <c r="FD293" s="21">
        <v>3521142.0861677998</v>
      </c>
      <c r="FE293" s="21">
        <v>4916862.39073129</v>
      </c>
      <c r="FF293" s="22">
        <v>2182458.6187641802</v>
      </c>
    </row>
    <row r="294" spans="2:162" x14ac:dyDescent="0.2">
      <c r="B294" s="20"/>
      <c r="C294" s="21">
        <v>104</v>
      </c>
      <c r="D294" s="21">
        <v>-2004843.20904194</v>
      </c>
      <c r="E294" s="21">
        <v>1662938.0548469401</v>
      </c>
      <c r="F294" s="21">
        <v>2497479.89073129</v>
      </c>
      <c r="G294" s="21">
        <v>432506.74730725598</v>
      </c>
      <c r="H294" s="21">
        <v>2499770.3574263002</v>
      </c>
      <c r="I294" s="21">
        <v>3876295.6675170101</v>
      </c>
      <c r="J294" s="21">
        <v>1584140.94812925</v>
      </c>
      <c r="K294" s="21">
        <v>3005581.69430272</v>
      </c>
      <c r="L294" s="21">
        <v>1865935.25793651</v>
      </c>
      <c r="M294" s="21">
        <v>620233.06802721298</v>
      </c>
      <c r="N294" s="21">
        <v>2123482.7745181299</v>
      </c>
      <c r="O294" s="21">
        <v>3402245.2806122499</v>
      </c>
      <c r="P294" s="21">
        <v>2062737.04903628</v>
      </c>
      <c r="Q294" s="21">
        <v>1485806.5218253999</v>
      </c>
      <c r="R294" s="21">
        <v>2312146.8869047598</v>
      </c>
      <c r="S294" s="21">
        <v>2258211.9817176899</v>
      </c>
      <c r="T294" s="21">
        <v>1544604.0712868399</v>
      </c>
      <c r="U294" s="21">
        <v>1983241.2698412701</v>
      </c>
      <c r="V294" s="21">
        <v>1749088.43863378</v>
      </c>
      <c r="W294" s="21">
        <v>4102142.7277494399</v>
      </c>
      <c r="X294" s="21">
        <v>3352870.7905328702</v>
      </c>
      <c r="Y294" s="21">
        <v>1188520.2560941</v>
      </c>
      <c r="Z294" s="21">
        <v>1693622.1802721</v>
      </c>
      <c r="AA294" s="21">
        <v>1245349.5335884399</v>
      </c>
      <c r="AB294" s="21">
        <v>2621172.9638605402</v>
      </c>
      <c r="AC294" s="21">
        <v>3292415.7637471599</v>
      </c>
      <c r="AD294" s="21">
        <v>3886983.70606576</v>
      </c>
      <c r="AE294" s="21">
        <v>2575422.0330215399</v>
      </c>
      <c r="AF294" s="21">
        <v>4156316.4491213099</v>
      </c>
      <c r="AG294" s="21">
        <v>2678311.8263888801</v>
      </c>
      <c r="AH294" s="21">
        <v>3186819.63180272</v>
      </c>
      <c r="AI294" s="21">
        <v>1690192.8550170099</v>
      </c>
      <c r="AJ294" s="21">
        <v>4385661.2881235899</v>
      </c>
      <c r="AK294" s="21">
        <v>2726011.11380385</v>
      </c>
      <c r="AL294" s="21">
        <v>3705843.6404478401</v>
      </c>
      <c r="AM294" s="21">
        <v>3061404.0328798098</v>
      </c>
      <c r="AN294" s="21">
        <v>4466940.3353174599</v>
      </c>
      <c r="AO294" s="21">
        <v>3250814.5729875299</v>
      </c>
      <c r="AP294" s="21">
        <v>608255.11153627897</v>
      </c>
      <c r="AQ294" s="21">
        <v>2888882.2084750501</v>
      </c>
      <c r="AR294" s="21">
        <v>3827409.9696711898</v>
      </c>
      <c r="AS294" s="21">
        <v>3853932.1330782301</v>
      </c>
      <c r="AT294" s="21">
        <v>2416899.5551303802</v>
      </c>
      <c r="AU294" s="21">
        <v>2646156.7672902499</v>
      </c>
      <c r="AV294" s="21">
        <v>2449759.7412131601</v>
      </c>
      <c r="AW294" s="21">
        <v>2911483.5943877599</v>
      </c>
      <c r="AX294" s="21">
        <v>897451.97973355697</v>
      </c>
      <c r="AY294" s="21">
        <v>1496926.23143424</v>
      </c>
      <c r="AZ294" s="21">
        <v>2403623.1751700598</v>
      </c>
      <c r="BA294" s="21">
        <v>4155884.7828798098</v>
      </c>
      <c r="BB294" s="21">
        <v>1955797.29606009</v>
      </c>
      <c r="BC294" s="21">
        <v>3706929.4739229102</v>
      </c>
      <c r="BD294" s="21">
        <v>1616230.4716553399</v>
      </c>
      <c r="BE294" s="21">
        <v>2789873.1441326598</v>
      </c>
      <c r="BF294" s="21">
        <v>3650501.3832199601</v>
      </c>
      <c r="BG294" s="21">
        <v>3533133.5609410401</v>
      </c>
      <c r="BH294" s="21">
        <v>5219391.6730442196</v>
      </c>
      <c r="BI294" s="21">
        <v>2538528.5827664402</v>
      </c>
      <c r="BJ294" s="21">
        <v>2651370.9009353798</v>
      </c>
      <c r="BK294" s="21">
        <v>2070577.7304421801</v>
      </c>
      <c r="BL294" s="21">
        <v>1787203.0042516901</v>
      </c>
      <c r="BM294" s="21">
        <v>2293348.7790532899</v>
      </c>
      <c r="BN294" s="21">
        <v>1223047.3832199599</v>
      </c>
      <c r="BO294" s="21">
        <v>2739345.7800453501</v>
      </c>
      <c r="BP294" s="21">
        <v>5442839.2417800399</v>
      </c>
      <c r="BQ294" s="21">
        <v>2729107.6067176801</v>
      </c>
      <c r="BR294" s="21">
        <v>4929636.1478174599</v>
      </c>
      <c r="BS294" s="21">
        <v>3452614.2773525999</v>
      </c>
      <c r="BT294" s="21">
        <v>3327805.7178288102</v>
      </c>
      <c r="BU294" s="21">
        <v>6953489.9440192701</v>
      </c>
      <c r="BV294" s="21">
        <v>4477907.7563775601</v>
      </c>
      <c r="BW294" s="21">
        <v>5450243.6859410396</v>
      </c>
      <c r="BX294" s="21">
        <v>6008505.6736110998</v>
      </c>
      <c r="BY294" s="21">
        <v>3383216.6000566799</v>
      </c>
      <c r="BZ294" s="21">
        <v>2589616.71726191</v>
      </c>
      <c r="CA294" s="21">
        <v>3518831.6910430901</v>
      </c>
      <c r="CB294" s="21">
        <v>1197991.4417516901</v>
      </c>
      <c r="CC294" s="21">
        <v>2824482.2366780001</v>
      </c>
      <c r="CD294" s="21">
        <v>3968300.9923469401</v>
      </c>
      <c r="CE294" s="21">
        <v>2750468.2477324302</v>
      </c>
      <c r="CF294" s="21">
        <v>7035851.3843537401</v>
      </c>
      <c r="CG294" s="21">
        <v>3511248.9182256302</v>
      </c>
      <c r="CH294" s="21">
        <v>2945191.97704081</v>
      </c>
      <c r="CI294" s="21">
        <v>8118475.0803571502</v>
      </c>
      <c r="CJ294" s="21">
        <v>934226.84367912996</v>
      </c>
      <c r="CK294" s="21">
        <v>7440843.1673752796</v>
      </c>
      <c r="CL294" s="21">
        <v>3681198.1648242599</v>
      </c>
      <c r="CM294" s="21">
        <v>7017616.1060090698</v>
      </c>
      <c r="CN294" s="21">
        <v>3978242.3912981902</v>
      </c>
      <c r="CO294" s="21">
        <v>2090008.71797052</v>
      </c>
      <c r="CP294" s="21">
        <v>1990692.5069444501</v>
      </c>
      <c r="CQ294" s="21">
        <v>2375260.4085884402</v>
      </c>
      <c r="CR294" s="21">
        <v>1904048.0194160901</v>
      </c>
      <c r="CS294" s="21">
        <v>2922525.6505102101</v>
      </c>
      <c r="CT294" s="21">
        <v>1462288.1968537399</v>
      </c>
      <c r="CU294" s="21">
        <v>1889340.62273243</v>
      </c>
      <c r="CV294" s="21">
        <v>5318501.0575396903</v>
      </c>
      <c r="CW294" s="21">
        <v>4528523.1592970602</v>
      </c>
      <c r="CX294" s="21">
        <v>3063591.1713435398</v>
      </c>
      <c r="CY294" s="21">
        <v>1755074.70110545</v>
      </c>
      <c r="CZ294" s="21">
        <v>2091642.10530046</v>
      </c>
      <c r="DA294" s="21">
        <v>3159130.4855442201</v>
      </c>
      <c r="DB294" s="21">
        <v>2352492.7508503199</v>
      </c>
      <c r="DC294" s="21">
        <v>1617670.8037131601</v>
      </c>
      <c r="DD294" s="21">
        <v>3765925.7108843601</v>
      </c>
      <c r="DE294" s="21">
        <v>1626460.50850341</v>
      </c>
      <c r="DF294" s="21">
        <v>1658570.0075113501</v>
      </c>
      <c r="DG294" s="21">
        <v>2170960.1183389998</v>
      </c>
      <c r="DH294" s="21">
        <v>11135974.401077099</v>
      </c>
      <c r="DI294" s="21">
        <v>6085593.1077097496</v>
      </c>
      <c r="DJ294" s="21">
        <v>3325936.3869047598</v>
      </c>
      <c r="DK294" s="21">
        <v>4095628.4977324302</v>
      </c>
      <c r="DL294" s="21">
        <v>580932.169075966</v>
      </c>
      <c r="DM294" s="21">
        <v>6579782.4764739303</v>
      </c>
      <c r="DN294" s="21">
        <v>5867124.0685941</v>
      </c>
      <c r="DO294" s="21">
        <v>2004792.9648525999</v>
      </c>
      <c r="DP294" s="21">
        <v>4051733.1316610002</v>
      </c>
      <c r="DQ294" s="21">
        <v>2474332.3416950102</v>
      </c>
      <c r="DR294" s="21">
        <v>5190337.7743764101</v>
      </c>
      <c r="DS294" s="21">
        <v>1801388.3504818699</v>
      </c>
      <c r="DT294" s="21">
        <v>5767001.7946428498</v>
      </c>
      <c r="DU294" s="21">
        <v>3950812.6811224399</v>
      </c>
      <c r="DV294" s="21">
        <v>3649756.5623582802</v>
      </c>
      <c r="DW294" s="21">
        <v>881501.81972789799</v>
      </c>
      <c r="DX294" s="21">
        <v>4437490.1130952397</v>
      </c>
      <c r="DY294" s="21">
        <v>4044527.0522959102</v>
      </c>
      <c r="DZ294" s="21">
        <v>1699908.6662415001</v>
      </c>
      <c r="EA294" s="21">
        <v>4254933.1299603097</v>
      </c>
      <c r="EB294" s="21">
        <v>3862249.68069728</v>
      </c>
      <c r="EC294" s="21">
        <v>4671412.8711734703</v>
      </c>
      <c r="ED294" s="21">
        <v>2369943.8184523699</v>
      </c>
      <c r="EE294" s="21">
        <v>5260171.9338151999</v>
      </c>
      <c r="EF294" s="21">
        <v>867360.90192744101</v>
      </c>
      <c r="EG294" s="21">
        <v>2670736.8482142799</v>
      </c>
      <c r="EH294" s="21">
        <v>2181680.9777494399</v>
      </c>
      <c r="EI294" s="21">
        <v>-2798355.8015873102</v>
      </c>
      <c r="EJ294" s="21">
        <v>2615753.2777777598</v>
      </c>
      <c r="EK294" s="21">
        <v>-664346.43990930903</v>
      </c>
      <c r="EL294" s="21">
        <v>4875434.0772392498</v>
      </c>
      <c r="EM294" s="21">
        <v>2164299.0595238102</v>
      </c>
      <c r="EN294" s="21">
        <v>1612884.3725906899</v>
      </c>
      <c r="EO294" s="21">
        <v>3033057.5651927399</v>
      </c>
      <c r="EP294" s="21">
        <v>4974859.5914115598</v>
      </c>
      <c r="EQ294" s="21">
        <v>3445825.7912415001</v>
      </c>
      <c r="ER294" s="21">
        <v>4052916.3217120199</v>
      </c>
      <c r="ES294" s="21">
        <v>3895976.5453514801</v>
      </c>
      <c r="ET294" s="21">
        <v>3504920.2158446601</v>
      </c>
      <c r="EU294" s="21">
        <v>5999306.6577380896</v>
      </c>
      <c r="EV294" s="21">
        <v>2936545.8266723501</v>
      </c>
      <c r="EW294" s="21">
        <v>2599039.7570861601</v>
      </c>
      <c r="EX294" s="21">
        <v>7376744.3245464899</v>
      </c>
      <c r="EY294" s="21">
        <v>6103170.3944160901</v>
      </c>
      <c r="EZ294" s="21">
        <v>-2762229.9058957002</v>
      </c>
      <c r="FA294" s="21">
        <v>1036570.1225907099</v>
      </c>
      <c r="FB294" s="21">
        <v>-4400399.5684523704</v>
      </c>
      <c r="FC294" s="21">
        <v>1059646.6890589499</v>
      </c>
      <c r="FD294" s="21">
        <v>3207843.5223923</v>
      </c>
      <c r="FE294" s="21">
        <v>4616807.2268990902</v>
      </c>
      <c r="FF294" s="22">
        <v>2499838.7653061198</v>
      </c>
    </row>
    <row r="295" spans="2:162" x14ac:dyDescent="0.2">
      <c r="B295" s="20"/>
      <c r="C295" s="21">
        <v>105</v>
      </c>
      <c r="D295" s="21">
        <v>-1701820.52636054</v>
      </c>
      <c r="E295" s="21">
        <v>1502929.63959751</v>
      </c>
      <c r="F295" s="21">
        <v>2550804.7641723501</v>
      </c>
      <c r="G295" s="21">
        <v>407697.13761337101</v>
      </c>
      <c r="H295" s="21">
        <v>2515110.5844671298</v>
      </c>
      <c r="I295" s="21">
        <v>3919150.7448979602</v>
      </c>
      <c r="J295" s="21">
        <v>1482715.6747449001</v>
      </c>
      <c r="K295" s="21">
        <v>2824685.1267006798</v>
      </c>
      <c r="L295" s="21">
        <v>1822571.3939909299</v>
      </c>
      <c r="M295" s="21">
        <v>663523.71924602997</v>
      </c>
      <c r="N295" s="21">
        <v>1983269.41340703</v>
      </c>
      <c r="O295" s="21">
        <v>3597041.36493765</v>
      </c>
      <c r="P295" s="21">
        <v>2292988.4798752801</v>
      </c>
      <c r="Q295" s="21">
        <v>1525005.8757086201</v>
      </c>
      <c r="R295" s="21">
        <v>2388573.64583334</v>
      </c>
      <c r="S295" s="21">
        <v>2461906.4162415001</v>
      </c>
      <c r="T295" s="21">
        <v>1599506.7626133701</v>
      </c>
      <c r="U295" s="21">
        <v>2201943.0073696198</v>
      </c>
      <c r="V295" s="21">
        <v>1945131.8268140601</v>
      </c>
      <c r="W295" s="21">
        <v>4177990.83956915</v>
      </c>
      <c r="X295" s="21">
        <v>3460939.78599772</v>
      </c>
      <c r="Y295" s="21">
        <v>1415834.94543651</v>
      </c>
      <c r="Z295" s="21">
        <v>1856630.0705782301</v>
      </c>
      <c r="AA295" s="21">
        <v>1513848.3657879799</v>
      </c>
      <c r="AB295" s="21">
        <v>2591451.5701530599</v>
      </c>
      <c r="AC295" s="21">
        <v>3305722.5296201902</v>
      </c>
      <c r="AD295" s="21">
        <v>3942077.1731859399</v>
      </c>
      <c r="AE295" s="21">
        <v>2642224.8392857201</v>
      </c>
      <c r="AF295" s="21">
        <v>4285641.07823129</v>
      </c>
      <c r="AG295" s="21">
        <v>2730322.9356575902</v>
      </c>
      <c r="AH295" s="21">
        <v>3450392.15476191</v>
      </c>
      <c r="AI295" s="21">
        <v>1777764.8105158799</v>
      </c>
      <c r="AJ295" s="21">
        <v>4459526.6490929704</v>
      </c>
      <c r="AK295" s="21">
        <v>2834609.1055839099</v>
      </c>
      <c r="AL295" s="21">
        <v>3824442.09523809</v>
      </c>
      <c r="AM295" s="21">
        <v>3150248.2940759701</v>
      </c>
      <c r="AN295" s="21">
        <v>4524141.7524093101</v>
      </c>
      <c r="AO295" s="21">
        <v>3404506.72137187</v>
      </c>
      <c r="AP295" s="21">
        <v>772229.05385486805</v>
      </c>
      <c r="AQ295" s="21">
        <v>2963939.9258786901</v>
      </c>
      <c r="AR295" s="21">
        <v>3905645.17460318</v>
      </c>
      <c r="AS295" s="21">
        <v>4034837.2424886501</v>
      </c>
      <c r="AT295" s="21">
        <v>2349218.3555839099</v>
      </c>
      <c r="AU295" s="21">
        <v>2612943.03599772</v>
      </c>
      <c r="AV295" s="21">
        <v>2333828.04109977</v>
      </c>
      <c r="AW295" s="21">
        <v>2987431.7594954702</v>
      </c>
      <c r="AX295" s="21">
        <v>989389.12854309403</v>
      </c>
      <c r="AY295" s="21">
        <v>1541742.13066894</v>
      </c>
      <c r="AZ295" s="21">
        <v>2243387.7179705198</v>
      </c>
      <c r="BA295" s="21">
        <v>4211895.6207483103</v>
      </c>
      <c r="BB295" s="21">
        <v>2068415.0887188199</v>
      </c>
      <c r="BC295" s="21">
        <v>3756287.6672335598</v>
      </c>
      <c r="BD295" s="21">
        <v>1486746.0870181301</v>
      </c>
      <c r="BE295" s="21">
        <v>2826200.8698979602</v>
      </c>
      <c r="BF295" s="21">
        <v>3726249.6612811801</v>
      </c>
      <c r="BG295" s="21">
        <v>3517057.1291099801</v>
      </c>
      <c r="BH295" s="21">
        <v>5194962.1733276602</v>
      </c>
      <c r="BI295" s="21">
        <v>2393778.9067460299</v>
      </c>
      <c r="BJ295" s="21">
        <v>2699347.7929421798</v>
      </c>
      <c r="BK295" s="21">
        <v>2043976.0099206299</v>
      </c>
      <c r="BL295" s="21">
        <v>1927993.5459183799</v>
      </c>
      <c r="BM295" s="21">
        <v>2198418.3194444501</v>
      </c>
      <c r="BN295" s="21">
        <v>1199703.8252550999</v>
      </c>
      <c r="BO295" s="21">
        <v>2791512.9005102101</v>
      </c>
      <c r="BP295" s="21">
        <v>5356122.9044784596</v>
      </c>
      <c r="BQ295" s="21">
        <v>2984216.18126419</v>
      </c>
      <c r="BR295" s="21">
        <v>4832774.8968254002</v>
      </c>
      <c r="BS295" s="21">
        <v>3233574.70620747</v>
      </c>
      <c r="BT295" s="21">
        <v>3239637.6439909302</v>
      </c>
      <c r="BU295" s="21">
        <v>6932770.6537698396</v>
      </c>
      <c r="BV295" s="21">
        <v>4344181.7057823101</v>
      </c>
      <c r="BW295" s="21">
        <v>5480698.6911848001</v>
      </c>
      <c r="BX295" s="21">
        <v>5914220.8304988705</v>
      </c>
      <c r="BY295" s="21">
        <v>3371556.4513889002</v>
      </c>
      <c r="BZ295" s="21">
        <v>2552798.3951247199</v>
      </c>
      <c r="CA295" s="21">
        <v>3585181.3071145099</v>
      </c>
      <c r="CB295" s="21">
        <v>1083671.73526077</v>
      </c>
      <c r="CC295" s="21">
        <v>2900792.7592120199</v>
      </c>
      <c r="CD295" s="21">
        <v>3808433.9907879801</v>
      </c>
      <c r="CE295" s="21">
        <v>2772621.1411564699</v>
      </c>
      <c r="CF295" s="21">
        <v>7079181.3049886497</v>
      </c>
      <c r="CG295" s="21">
        <v>3601593.0813492099</v>
      </c>
      <c r="CH295" s="21">
        <v>2869372.8107993202</v>
      </c>
      <c r="CI295" s="21">
        <v>7921299.0151644098</v>
      </c>
      <c r="CJ295" s="21">
        <v>805601.87570862495</v>
      </c>
      <c r="CK295" s="21">
        <v>7481272.3289399203</v>
      </c>
      <c r="CL295" s="21">
        <v>3592194.5983560099</v>
      </c>
      <c r="CM295" s="21">
        <v>7087175.10643424</v>
      </c>
      <c r="CN295" s="21">
        <v>3870899.2348356</v>
      </c>
      <c r="CO295" s="21">
        <v>2116103.5127551001</v>
      </c>
      <c r="CP295" s="21">
        <v>2200077.8732993202</v>
      </c>
      <c r="CQ295" s="21">
        <v>2421641.7889739298</v>
      </c>
      <c r="CR295" s="21">
        <v>1947305.38506235</v>
      </c>
      <c r="CS295" s="21">
        <v>2943670.14370747</v>
      </c>
      <c r="CT295" s="21">
        <v>1429016.1887755101</v>
      </c>
      <c r="CU295" s="21">
        <v>2090533.2749433101</v>
      </c>
      <c r="CV295" s="21">
        <v>5453272.6248582797</v>
      </c>
      <c r="CW295" s="21">
        <v>4335360.9219104396</v>
      </c>
      <c r="CX295" s="21">
        <v>3051486.41780046</v>
      </c>
      <c r="CY295" s="21">
        <v>1808183.9434523699</v>
      </c>
      <c r="CZ295" s="21">
        <v>2270180.3105158801</v>
      </c>
      <c r="DA295" s="21">
        <v>3160135.1821145099</v>
      </c>
      <c r="DB295" s="21">
        <v>2423462.2497165501</v>
      </c>
      <c r="DC295" s="21">
        <v>1690477.7356859399</v>
      </c>
      <c r="DD295" s="21">
        <v>3793788.57270408</v>
      </c>
      <c r="DE295" s="21">
        <v>1598027.86763038</v>
      </c>
      <c r="DF295" s="21">
        <v>1973081.15816326</v>
      </c>
      <c r="DG295" s="21">
        <v>2556058.0727040898</v>
      </c>
      <c r="DH295" s="21">
        <v>10575412.9520975</v>
      </c>
      <c r="DI295" s="21">
        <v>5891418.4573412696</v>
      </c>
      <c r="DJ295" s="21">
        <v>3590173.1010487499</v>
      </c>
      <c r="DK295" s="21">
        <v>4278994.7603457998</v>
      </c>
      <c r="DL295" s="21">
        <v>909508.01828230906</v>
      </c>
      <c r="DM295" s="21">
        <v>6544852.2458900204</v>
      </c>
      <c r="DN295" s="21">
        <v>5596457.0646258397</v>
      </c>
      <c r="DO295" s="21">
        <v>1914812.16935942</v>
      </c>
      <c r="DP295" s="21">
        <v>3881906.9630102101</v>
      </c>
      <c r="DQ295" s="21">
        <v>2243219.33120747</v>
      </c>
      <c r="DR295" s="21">
        <v>4996475.2858560104</v>
      </c>
      <c r="DS295" s="21">
        <v>1578785.96442744</v>
      </c>
      <c r="DT295" s="21">
        <v>5590427.74036281</v>
      </c>
      <c r="DU295" s="21">
        <v>3621407.4924886501</v>
      </c>
      <c r="DV295" s="21">
        <v>3231833.2232142799</v>
      </c>
      <c r="DW295" s="21">
        <v>674820.30272109795</v>
      </c>
      <c r="DX295" s="21">
        <v>4161514.4923469401</v>
      </c>
      <c r="DY295" s="21">
        <v>3610380.5677437601</v>
      </c>
      <c r="DZ295" s="21">
        <v>1623780.8876133701</v>
      </c>
      <c r="EA295" s="21">
        <v>4127322.91780046</v>
      </c>
      <c r="EB295" s="21">
        <v>3536333.9621598702</v>
      </c>
      <c r="EC295" s="21">
        <v>4314837.5691609997</v>
      </c>
      <c r="ED295" s="21">
        <v>1781902.22477324</v>
      </c>
      <c r="EE295" s="21">
        <v>4482376.3201530604</v>
      </c>
      <c r="EF295" s="21">
        <v>333983.71159297199</v>
      </c>
      <c r="EG295" s="21">
        <v>2147491.8499149699</v>
      </c>
      <c r="EH295" s="21">
        <v>2220450.2287415001</v>
      </c>
      <c r="EI295" s="21">
        <v>-3230702.2648809399</v>
      </c>
      <c r="EJ295" s="21">
        <v>1569201.7745181301</v>
      </c>
      <c r="EK295" s="21">
        <v>-718096.55824831105</v>
      </c>
      <c r="EL295" s="21">
        <v>4560971.80116212</v>
      </c>
      <c r="EM295" s="21">
        <v>2068173.52763605</v>
      </c>
      <c r="EN295" s="21">
        <v>1449605.8205782301</v>
      </c>
      <c r="EO295" s="21">
        <v>2812763.9185090698</v>
      </c>
      <c r="EP295" s="21">
        <v>4722702.8591269702</v>
      </c>
      <c r="EQ295" s="21">
        <v>3210466.8346088398</v>
      </c>
      <c r="ER295" s="21">
        <v>3626969.38959751</v>
      </c>
      <c r="ES295" s="21">
        <v>3925508.9247448999</v>
      </c>
      <c r="ET295" s="21">
        <v>3595190.1842403701</v>
      </c>
      <c r="EU295" s="21">
        <v>5964768.7380952397</v>
      </c>
      <c r="EV295" s="21">
        <v>2619074.4399093101</v>
      </c>
      <c r="EW295" s="21">
        <v>2354100.9825680298</v>
      </c>
      <c r="EX295" s="21">
        <v>7249082.6515022796</v>
      </c>
      <c r="EY295" s="21">
        <v>6330984.0425170101</v>
      </c>
      <c r="EZ295" s="21">
        <v>-1620897.5701530599</v>
      </c>
      <c r="FA295" s="21">
        <v>655188.94756235904</v>
      </c>
      <c r="FB295" s="21">
        <v>-4428618.8337585004</v>
      </c>
      <c r="FC295" s="21">
        <v>1145023.93126417</v>
      </c>
      <c r="FD295" s="21">
        <v>2966549.5977891199</v>
      </c>
      <c r="FE295" s="21">
        <v>4242342.3871882102</v>
      </c>
      <c r="FF295" s="22">
        <v>2693521.68126417</v>
      </c>
    </row>
    <row r="296" spans="2:162" x14ac:dyDescent="0.2">
      <c r="B296" s="20"/>
      <c r="C296" s="21">
        <v>106</v>
      </c>
      <c r="D296" s="21">
        <v>-1326575.6050170099</v>
      </c>
      <c r="E296" s="21">
        <v>1332317.67106009</v>
      </c>
      <c r="F296" s="21">
        <v>2557426.6275510201</v>
      </c>
      <c r="G296" s="21">
        <v>451826.86408731301</v>
      </c>
      <c r="H296" s="21">
        <v>2632484.7630385598</v>
      </c>
      <c r="I296" s="21">
        <v>3932166.8765589599</v>
      </c>
      <c r="J296" s="21">
        <v>1422229.90547052</v>
      </c>
      <c r="K296" s="21">
        <v>2706317.9658446601</v>
      </c>
      <c r="L296" s="21">
        <v>1755010.24433106</v>
      </c>
      <c r="M296" s="21">
        <v>691810.94628684199</v>
      </c>
      <c r="N296" s="21">
        <v>1941436.40873016</v>
      </c>
      <c r="O296" s="21">
        <v>3838477.0279195001</v>
      </c>
      <c r="P296" s="21">
        <v>2566462.2451814101</v>
      </c>
      <c r="Q296" s="21">
        <v>1614054.84183674</v>
      </c>
      <c r="R296" s="21">
        <v>2490797.8222789001</v>
      </c>
      <c r="S296" s="21">
        <v>2683565.1770124701</v>
      </c>
      <c r="T296" s="21">
        <v>1699053.21952948</v>
      </c>
      <c r="U296" s="21">
        <v>2580971.9496882102</v>
      </c>
      <c r="V296" s="21">
        <v>2201071.48823696</v>
      </c>
      <c r="W296" s="21">
        <v>4102365.5987811801</v>
      </c>
      <c r="X296" s="21">
        <v>3650527.1057256302</v>
      </c>
      <c r="Y296" s="21">
        <v>1629794.805839</v>
      </c>
      <c r="Z296" s="21">
        <v>1992096.21116781</v>
      </c>
      <c r="AA296" s="21">
        <v>1669239.9489795901</v>
      </c>
      <c r="AB296" s="21">
        <v>2511899.8037131601</v>
      </c>
      <c r="AC296" s="21">
        <v>3327034.8500566902</v>
      </c>
      <c r="AD296" s="21">
        <v>3983335.1968537401</v>
      </c>
      <c r="AE296" s="21">
        <v>2593543.0490362798</v>
      </c>
      <c r="AF296" s="21">
        <v>4319086.6245748401</v>
      </c>
      <c r="AG296" s="21">
        <v>2700113.0110544101</v>
      </c>
      <c r="AH296" s="21">
        <v>3646018.9873866299</v>
      </c>
      <c r="AI296" s="21">
        <v>1827147.91057256</v>
      </c>
      <c r="AJ296" s="21">
        <v>4558717.3045634897</v>
      </c>
      <c r="AK296" s="21">
        <v>2758086.3202947802</v>
      </c>
      <c r="AL296" s="21">
        <v>3803489.3701814101</v>
      </c>
      <c r="AM296" s="21">
        <v>3166714.1329365098</v>
      </c>
      <c r="AN296" s="21">
        <v>4542034.0958049903</v>
      </c>
      <c r="AO296" s="21">
        <v>3547109.35359977</v>
      </c>
      <c r="AP296" s="21">
        <v>741492.96910430503</v>
      </c>
      <c r="AQ296" s="21">
        <v>2973617.2081916202</v>
      </c>
      <c r="AR296" s="21">
        <v>4006271.1286848001</v>
      </c>
      <c r="AS296" s="21">
        <v>4037210.3652210999</v>
      </c>
      <c r="AT296" s="21">
        <v>2406108.49447279</v>
      </c>
      <c r="AU296" s="21">
        <v>2554682.2482993202</v>
      </c>
      <c r="AV296" s="21">
        <v>2298411.76969954</v>
      </c>
      <c r="AW296" s="21">
        <v>2985204.2957766498</v>
      </c>
      <c r="AX296" s="21">
        <v>881118.51119615103</v>
      </c>
      <c r="AY296" s="21">
        <v>1563660.7743764101</v>
      </c>
      <c r="AZ296" s="21">
        <v>2272978.2616213099</v>
      </c>
      <c r="BA296" s="21">
        <v>4193760.73200113</v>
      </c>
      <c r="BB296" s="21">
        <v>2089167.01856576</v>
      </c>
      <c r="BC296" s="21">
        <v>3674209.5277777798</v>
      </c>
      <c r="BD296" s="21">
        <v>1333957.97293085</v>
      </c>
      <c r="BE296" s="21">
        <v>2870171.9851190601</v>
      </c>
      <c r="BF296" s="21">
        <v>3678381.92106009</v>
      </c>
      <c r="BG296" s="21">
        <v>3466594.7806122499</v>
      </c>
      <c r="BH296" s="21">
        <v>5153151.3276644098</v>
      </c>
      <c r="BI296" s="21">
        <v>2216332.82086168</v>
      </c>
      <c r="BJ296" s="21">
        <v>2742985.34112813</v>
      </c>
      <c r="BK296" s="21">
        <v>2164866.9963151999</v>
      </c>
      <c r="BL296" s="21">
        <v>2017516.0735544099</v>
      </c>
      <c r="BM296" s="21">
        <v>2161727.73129253</v>
      </c>
      <c r="BN296" s="21">
        <v>1227212.46499434</v>
      </c>
      <c r="BO296" s="21">
        <v>2815625.3748582802</v>
      </c>
      <c r="BP296" s="21">
        <v>5170778.12896825</v>
      </c>
      <c r="BQ296" s="21">
        <v>3257753.8677721</v>
      </c>
      <c r="BR296" s="21">
        <v>4763161.7267573802</v>
      </c>
      <c r="BS296" s="21">
        <v>3110342.59849772</v>
      </c>
      <c r="BT296" s="21">
        <v>3254689.1867913799</v>
      </c>
      <c r="BU296" s="21">
        <v>6919485.3779761903</v>
      </c>
      <c r="BV296" s="21">
        <v>4327116.3890306205</v>
      </c>
      <c r="BW296" s="21">
        <v>5409742.8173185904</v>
      </c>
      <c r="BX296" s="21">
        <v>5977147.2726757498</v>
      </c>
      <c r="BY296" s="21">
        <v>3393499.6602891102</v>
      </c>
      <c r="BZ296" s="21">
        <v>2485922.9406178999</v>
      </c>
      <c r="CA296" s="21">
        <v>3599120.1906178999</v>
      </c>
      <c r="CB296" s="21">
        <v>1079641.78727324</v>
      </c>
      <c r="CC296" s="21">
        <v>3009681.4603174599</v>
      </c>
      <c r="CD296" s="21">
        <v>3697381.7665816201</v>
      </c>
      <c r="CE296" s="21">
        <v>2884044.32709751</v>
      </c>
      <c r="CF296" s="21">
        <v>7054892.7892573802</v>
      </c>
      <c r="CG296" s="21">
        <v>3622077.5847505601</v>
      </c>
      <c r="CH296" s="21">
        <v>2842129.1527777798</v>
      </c>
      <c r="CI296" s="21">
        <v>7707279.9634353798</v>
      </c>
      <c r="CJ296" s="21">
        <v>937473.02735260106</v>
      </c>
      <c r="CK296" s="21">
        <v>7297685.8466553399</v>
      </c>
      <c r="CL296" s="21">
        <v>3499771.0222505601</v>
      </c>
      <c r="CM296" s="21">
        <v>7113309.1753117898</v>
      </c>
      <c r="CN296" s="21">
        <v>3777801.0376984002</v>
      </c>
      <c r="CO296" s="21">
        <v>2202355.4669784601</v>
      </c>
      <c r="CP296" s="21">
        <v>2612597.6896258402</v>
      </c>
      <c r="CQ296" s="21">
        <v>2441674.3774093101</v>
      </c>
      <c r="CR296" s="21">
        <v>1959572.8995181301</v>
      </c>
      <c r="CS296" s="21">
        <v>3035961.3856292502</v>
      </c>
      <c r="CT296" s="21">
        <v>1473860.59977324</v>
      </c>
      <c r="CU296" s="21">
        <v>2064833.5640589599</v>
      </c>
      <c r="CV296" s="21">
        <v>5624869.3041383196</v>
      </c>
      <c r="CW296" s="21">
        <v>4166248.0449263002</v>
      </c>
      <c r="CX296" s="21">
        <v>3109293.0239512501</v>
      </c>
      <c r="CY296" s="21">
        <v>1802946.59353741</v>
      </c>
      <c r="CZ296" s="21">
        <v>2307395.7678571302</v>
      </c>
      <c r="DA296" s="21">
        <v>3167329.5650510201</v>
      </c>
      <c r="DB296" s="21">
        <v>2456373.4373582602</v>
      </c>
      <c r="DC296" s="21">
        <v>1733155.1252834401</v>
      </c>
      <c r="DD296" s="21">
        <v>3868005.4460033802</v>
      </c>
      <c r="DE296" s="21">
        <v>1576001.6459750501</v>
      </c>
      <c r="DF296" s="21">
        <v>2094183.6760204099</v>
      </c>
      <c r="DG296" s="21">
        <v>2936766.9373582802</v>
      </c>
      <c r="DH296" s="21">
        <v>9916707.3691893406</v>
      </c>
      <c r="DI296" s="21">
        <v>5707671.8103741603</v>
      </c>
      <c r="DJ296" s="21">
        <v>3738726.7023809399</v>
      </c>
      <c r="DK296" s="21">
        <v>4208428.60856009</v>
      </c>
      <c r="DL296" s="21">
        <v>1205728.2478741601</v>
      </c>
      <c r="DM296" s="21">
        <v>6502495.9800170101</v>
      </c>
      <c r="DN296" s="21">
        <v>5316976.6865079403</v>
      </c>
      <c r="DO296" s="21">
        <v>1870983.29790249</v>
      </c>
      <c r="DP296" s="21">
        <v>3750449.59410431</v>
      </c>
      <c r="DQ296" s="21">
        <v>2229438.9026360498</v>
      </c>
      <c r="DR296" s="21">
        <v>4709673.2665816303</v>
      </c>
      <c r="DS296" s="21">
        <v>1414095.5199829901</v>
      </c>
      <c r="DT296" s="21">
        <v>5296300.8853457998</v>
      </c>
      <c r="DU296" s="21">
        <v>3370037.9800170101</v>
      </c>
      <c r="DV296" s="21">
        <v>2887780.2365362798</v>
      </c>
      <c r="DW296" s="21">
        <v>471784.273667812</v>
      </c>
      <c r="DX296" s="21">
        <v>3758059.2332766498</v>
      </c>
      <c r="DY296" s="21">
        <v>3315942.6947279</v>
      </c>
      <c r="DZ296" s="21">
        <v>1406650.66340703</v>
      </c>
      <c r="EA296" s="21">
        <v>3801737.1113945502</v>
      </c>
      <c r="EB296" s="21">
        <v>3213681.2188208699</v>
      </c>
      <c r="EC296" s="21">
        <v>3862319.5221088398</v>
      </c>
      <c r="ED296" s="21">
        <v>1116686.90249434</v>
      </c>
      <c r="EE296" s="21">
        <v>3434492.6449829899</v>
      </c>
      <c r="EF296" s="21">
        <v>-293617.03939908702</v>
      </c>
      <c r="EG296" s="21">
        <v>1630485.5848922899</v>
      </c>
      <c r="EH296" s="21">
        <v>1982833.55243765</v>
      </c>
      <c r="EI296" s="21">
        <v>-3262653.0881519299</v>
      </c>
      <c r="EJ296" s="21">
        <v>1093879.5412415001</v>
      </c>
      <c r="EK296" s="21">
        <v>-857337.48214285099</v>
      </c>
      <c r="EL296" s="21">
        <v>4188740.83219954</v>
      </c>
      <c r="EM296" s="21">
        <v>1929082.9091553399</v>
      </c>
      <c r="EN296" s="21">
        <v>1258688.07270409</v>
      </c>
      <c r="EO296" s="21">
        <v>2596401.8501984002</v>
      </c>
      <c r="EP296" s="21">
        <v>4416034.7349773198</v>
      </c>
      <c r="EQ296" s="21">
        <v>2984616.6088435398</v>
      </c>
      <c r="ER296" s="21">
        <v>3333581.0986394598</v>
      </c>
      <c r="ES296" s="21">
        <v>4031203.0206916202</v>
      </c>
      <c r="ET296" s="21">
        <v>3538598.8819444501</v>
      </c>
      <c r="EU296" s="21">
        <v>5643771.0320294797</v>
      </c>
      <c r="EV296" s="21">
        <v>2263258.2504251599</v>
      </c>
      <c r="EW296" s="21">
        <v>1860058.9547902499</v>
      </c>
      <c r="EX296" s="21">
        <v>7095145.8742913799</v>
      </c>
      <c r="EY296" s="21">
        <v>6435551.0340136103</v>
      </c>
      <c r="EZ296" s="21">
        <v>-339746.342261907</v>
      </c>
      <c r="FA296" s="21">
        <v>506624.37925170403</v>
      </c>
      <c r="FB296" s="21">
        <v>-4164185.3272392298</v>
      </c>
      <c r="FC296" s="21">
        <v>1109374.9321145101</v>
      </c>
      <c r="FD296" s="21">
        <v>2747247.7993197301</v>
      </c>
      <c r="FE296" s="21">
        <v>3684802.8235544199</v>
      </c>
      <c r="FF296" s="22">
        <v>2774788.4484127001</v>
      </c>
    </row>
    <row r="297" spans="2:162" x14ac:dyDescent="0.2">
      <c r="B297" s="20"/>
      <c r="C297" s="21">
        <v>107</v>
      </c>
      <c r="D297" s="21">
        <v>-1032811.45564058</v>
      </c>
      <c r="E297" s="21">
        <v>1243261.71669501</v>
      </c>
      <c r="F297" s="21">
        <v>2547557.75892857</v>
      </c>
      <c r="G297" s="21">
        <v>430347.72859977197</v>
      </c>
      <c r="H297" s="21">
        <v>2659794.8652210999</v>
      </c>
      <c r="I297" s="21">
        <v>3963856.2742347</v>
      </c>
      <c r="J297" s="21">
        <v>1297866.17389455</v>
      </c>
      <c r="K297" s="21">
        <v>2569067.7791950102</v>
      </c>
      <c r="L297" s="21">
        <v>1826232.15362813</v>
      </c>
      <c r="M297" s="21">
        <v>741365.63874715602</v>
      </c>
      <c r="N297" s="21">
        <v>1941908.53259638</v>
      </c>
      <c r="O297" s="21">
        <v>4140056.04606009</v>
      </c>
      <c r="P297" s="21">
        <v>2846440.51969954</v>
      </c>
      <c r="Q297" s="21">
        <v>1580471.30300453</v>
      </c>
      <c r="R297" s="21">
        <v>2659150.9304138399</v>
      </c>
      <c r="S297" s="21">
        <v>2844815.8038548701</v>
      </c>
      <c r="T297" s="21">
        <v>1727930.53883219</v>
      </c>
      <c r="U297" s="21">
        <v>2840395.9002267602</v>
      </c>
      <c r="V297" s="21">
        <v>2414776.7495748401</v>
      </c>
      <c r="W297" s="21">
        <v>4126456.5075113499</v>
      </c>
      <c r="X297" s="21">
        <v>3911358.4957483099</v>
      </c>
      <c r="Y297" s="21">
        <v>1824618.5938208699</v>
      </c>
      <c r="Z297" s="21">
        <v>2074903.05116212</v>
      </c>
      <c r="AA297" s="21">
        <v>1898993.8133503301</v>
      </c>
      <c r="AB297" s="21">
        <v>2496201.6349206301</v>
      </c>
      <c r="AC297" s="21">
        <v>3290267.9549319702</v>
      </c>
      <c r="AD297" s="21">
        <v>3972190.3426870699</v>
      </c>
      <c r="AE297" s="21">
        <v>2646984.3969671298</v>
      </c>
      <c r="AF297" s="21">
        <v>4371075.4315476296</v>
      </c>
      <c r="AG297" s="21">
        <v>2731448.66340703</v>
      </c>
      <c r="AH297" s="21">
        <v>3724131.73866212</v>
      </c>
      <c r="AI297" s="21">
        <v>1961202.63577098</v>
      </c>
      <c r="AJ297" s="21">
        <v>4587586.5384070296</v>
      </c>
      <c r="AK297" s="21">
        <v>2717350.2535430901</v>
      </c>
      <c r="AL297" s="21">
        <v>3889714.5885770898</v>
      </c>
      <c r="AM297" s="21">
        <v>3217279.30683106</v>
      </c>
      <c r="AN297" s="21">
        <v>4509130.6310941298</v>
      </c>
      <c r="AO297" s="21">
        <v>3620296.4085884402</v>
      </c>
      <c r="AP297" s="21">
        <v>955718.59112812602</v>
      </c>
      <c r="AQ297" s="21">
        <v>2989980.7491496699</v>
      </c>
      <c r="AR297" s="21">
        <v>4058152.1380385598</v>
      </c>
      <c r="AS297" s="21">
        <v>3983005.4764739298</v>
      </c>
      <c r="AT297" s="21">
        <v>2331607.16780046</v>
      </c>
      <c r="AU297" s="21">
        <v>2478011.1539115598</v>
      </c>
      <c r="AV297" s="21">
        <v>2127181.6471088398</v>
      </c>
      <c r="AW297" s="21">
        <v>2965112.3656462599</v>
      </c>
      <c r="AX297" s="21">
        <v>838608.36352041399</v>
      </c>
      <c r="AY297" s="21">
        <v>1641552.24773243</v>
      </c>
      <c r="AZ297" s="21">
        <v>2077759.86096938</v>
      </c>
      <c r="BA297" s="21">
        <v>4027798.3133503301</v>
      </c>
      <c r="BB297" s="21">
        <v>2032817.5218253999</v>
      </c>
      <c r="BC297" s="21">
        <v>3662240.5276360498</v>
      </c>
      <c r="BD297" s="21">
        <v>1147197.19586168</v>
      </c>
      <c r="BE297" s="21">
        <v>2840591.0280612302</v>
      </c>
      <c r="BF297" s="21">
        <v>3705755.0583900199</v>
      </c>
      <c r="BG297" s="21">
        <v>3425358.5554138399</v>
      </c>
      <c r="BH297" s="21">
        <v>5251599.4770408096</v>
      </c>
      <c r="BI297" s="21">
        <v>2119632.3870464899</v>
      </c>
      <c r="BJ297" s="21">
        <v>2762765.52862813</v>
      </c>
      <c r="BK297" s="21">
        <v>2132545.20890023</v>
      </c>
      <c r="BL297" s="21">
        <v>2117878.8127834401</v>
      </c>
      <c r="BM297" s="21">
        <v>2086953.1224489801</v>
      </c>
      <c r="BN297" s="21">
        <v>1236915.25226757</v>
      </c>
      <c r="BO297" s="21">
        <v>2885547.0916950102</v>
      </c>
      <c r="BP297" s="21">
        <v>5082303.125</v>
      </c>
      <c r="BQ297" s="21">
        <v>3335421.0147392498</v>
      </c>
      <c r="BR297" s="21">
        <v>4786332.7616213104</v>
      </c>
      <c r="BS297" s="21">
        <v>2911736.0008503301</v>
      </c>
      <c r="BT297" s="21">
        <v>3148790.4355158801</v>
      </c>
      <c r="BU297" s="21">
        <v>6829681.0273526004</v>
      </c>
      <c r="BV297" s="21">
        <v>4250945.4610260697</v>
      </c>
      <c r="BW297" s="21">
        <v>5323081.6658163201</v>
      </c>
      <c r="BX297" s="21">
        <v>6011244.7950680302</v>
      </c>
      <c r="BY297" s="21">
        <v>3481120.55073696</v>
      </c>
      <c r="BZ297" s="21">
        <v>2543104.41780046</v>
      </c>
      <c r="CA297" s="21">
        <v>3546679.7519841199</v>
      </c>
      <c r="CB297" s="21">
        <v>1013178.29988663</v>
      </c>
      <c r="CC297" s="21">
        <v>3032716.1207483099</v>
      </c>
      <c r="CD297" s="21">
        <v>3470567.4764739298</v>
      </c>
      <c r="CE297" s="21">
        <v>2770622.7079081498</v>
      </c>
      <c r="CF297" s="21">
        <v>6980628.7134353798</v>
      </c>
      <c r="CG297" s="21">
        <v>3836466.3381519299</v>
      </c>
      <c r="CH297" s="21">
        <v>2738532.8280895702</v>
      </c>
      <c r="CI297" s="21">
        <v>7490024.4002267597</v>
      </c>
      <c r="CJ297" s="21">
        <v>888907.96938775503</v>
      </c>
      <c r="CK297" s="21">
        <v>7200459.7956349105</v>
      </c>
      <c r="CL297" s="21">
        <v>3360369.2641723501</v>
      </c>
      <c r="CM297" s="21">
        <v>7122716.8268140601</v>
      </c>
      <c r="CN297" s="21">
        <v>3671129.6043083798</v>
      </c>
      <c r="CO297" s="21">
        <v>2259899.1183389998</v>
      </c>
      <c r="CP297" s="21">
        <v>2889332.77990362</v>
      </c>
      <c r="CQ297" s="21">
        <v>2450722.0918367398</v>
      </c>
      <c r="CR297" s="21">
        <v>1966960.22293085</v>
      </c>
      <c r="CS297" s="21">
        <v>3148710.8109410401</v>
      </c>
      <c r="CT297" s="21">
        <v>1467417.82766441</v>
      </c>
      <c r="CU297" s="21">
        <v>2247281.91383219</v>
      </c>
      <c r="CV297" s="21">
        <v>5791789.1500850301</v>
      </c>
      <c r="CW297" s="21">
        <v>3913472.35643424</v>
      </c>
      <c r="CX297" s="21">
        <v>3227908.5450680298</v>
      </c>
      <c r="CY297" s="21">
        <v>1863647.8408446601</v>
      </c>
      <c r="CZ297" s="21">
        <v>2483150.6156462398</v>
      </c>
      <c r="DA297" s="21">
        <v>3283862.7732426198</v>
      </c>
      <c r="DB297" s="21">
        <v>2561026.4681122601</v>
      </c>
      <c r="DC297" s="21">
        <v>1876278.6719104401</v>
      </c>
      <c r="DD297" s="21">
        <v>4094412.9522392498</v>
      </c>
      <c r="DE297" s="21">
        <v>1561181.1257086201</v>
      </c>
      <c r="DF297" s="21">
        <v>2051132.98200113</v>
      </c>
      <c r="DG297" s="21">
        <v>3295741.83829366</v>
      </c>
      <c r="DH297" s="21">
        <v>9188913.8373016007</v>
      </c>
      <c r="DI297" s="21">
        <v>5309674.1712018102</v>
      </c>
      <c r="DJ297" s="21">
        <v>3777337.6743197301</v>
      </c>
      <c r="DK297" s="21">
        <v>4180883.0867347</v>
      </c>
      <c r="DL297" s="21">
        <v>1486022.7042233499</v>
      </c>
      <c r="DM297" s="21">
        <v>6153372.2113095196</v>
      </c>
      <c r="DN297" s="21">
        <v>5013798.72746599</v>
      </c>
      <c r="DO297" s="21">
        <v>1837835.18367347</v>
      </c>
      <c r="DP297" s="21">
        <v>3576945.15476191</v>
      </c>
      <c r="DQ297" s="21">
        <v>2237453.81646825</v>
      </c>
      <c r="DR297" s="21">
        <v>4483692.5445011295</v>
      </c>
      <c r="DS297" s="21">
        <v>1369822.0369897899</v>
      </c>
      <c r="DT297" s="21">
        <v>4874971.7529761903</v>
      </c>
      <c r="DU297" s="21">
        <v>3051379.7881235899</v>
      </c>
      <c r="DV297" s="21">
        <v>2668923.2869897899</v>
      </c>
      <c r="DW297" s="21">
        <v>354439.25566893799</v>
      </c>
      <c r="DX297" s="21">
        <v>3352236.0184240299</v>
      </c>
      <c r="DY297" s="21">
        <v>2908314.5678854901</v>
      </c>
      <c r="DZ297" s="21">
        <v>1279224.6061507899</v>
      </c>
      <c r="EA297" s="21">
        <v>3533069.7810374098</v>
      </c>
      <c r="EB297" s="21">
        <v>2785179.9441610002</v>
      </c>
      <c r="EC297" s="21">
        <v>3406891.5728457998</v>
      </c>
      <c r="ED297" s="21">
        <v>593165.68339002097</v>
      </c>
      <c r="EE297" s="21">
        <v>2667580.39299887</v>
      </c>
      <c r="EF297" s="21">
        <v>-501841.17672902299</v>
      </c>
      <c r="EG297" s="21">
        <v>1207141.80413832</v>
      </c>
      <c r="EH297" s="21">
        <v>1730138.625</v>
      </c>
      <c r="EI297" s="21">
        <v>-2807339.0464852601</v>
      </c>
      <c r="EJ297" s="21">
        <v>692737.65391156101</v>
      </c>
      <c r="EK297" s="21">
        <v>-836420.93735827506</v>
      </c>
      <c r="EL297" s="21">
        <v>3542240.1985544302</v>
      </c>
      <c r="EM297" s="21">
        <v>1884362.44883788</v>
      </c>
      <c r="EN297" s="21">
        <v>1043654.86848073</v>
      </c>
      <c r="EO297" s="21">
        <v>2544180.5667516901</v>
      </c>
      <c r="EP297" s="21">
        <v>4317326.6079931902</v>
      </c>
      <c r="EQ297" s="21">
        <v>2845398.58064058</v>
      </c>
      <c r="ER297" s="21">
        <v>3019615.4467120199</v>
      </c>
      <c r="ES297" s="21">
        <v>3810436.6499433098</v>
      </c>
      <c r="ET297" s="21">
        <v>3375310.4630102101</v>
      </c>
      <c r="EU297" s="21">
        <v>5321653.5501700602</v>
      </c>
      <c r="EV297" s="21">
        <v>1538229.57539682</v>
      </c>
      <c r="EW297" s="21">
        <v>1245288.90532881</v>
      </c>
      <c r="EX297" s="21">
        <v>6781891.5246598702</v>
      </c>
      <c r="EY297" s="21">
        <v>6487984.2074829899</v>
      </c>
      <c r="EZ297" s="21">
        <v>1069831.5715703</v>
      </c>
      <c r="FA297" s="21">
        <v>454018.21045918798</v>
      </c>
      <c r="FB297" s="21">
        <v>-3719788.8200113499</v>
      </c>
      <c r="FC297" s="21">
        <v>1054442.9951814001</v>
      </c>
      <c r="FD297" s="21">
        <v>2505825.08545919</v>
      </c>
      <c r="FE297" s="21">
        <v>3283528.3938492001</v>
      </c>
      <c r="FF297" s="22">
        <v>2714732.3798186001</v>
      </c>
    </row>
    <row r="298" spans="2:162" x14ac:dyDescent="0.2">
      <c r="B298" s="20"/>
      <c r="C298" s="21">
        <v>108</v>
      </c>
      <c r="D298" s="21">
        <v>-735739.63449546695</v>
      </c>
      <c r="E298" s="21">
        <v>1162876.7560941</v>
      </c>
      <c r="F298" s="21">
        <v>2576283.9658446601</v>
      </c>
      <c r="G298" s="21">
        <v>504304.25354309398</v>
      </c>
      <c r="H298" s="21">
        <v>2735230.5392573802</v>
      </c>
      <c r="I298" s="21">
        <v>3935584.5637755101</v>
      </c>
      <c r="J298" s="21">
        <v>1251505.04776077</v>
      </c>
      <c r="K298" s="21">
        <v>2380985.88066894</v>
      </c>
      <c r="L298" s="21">
        <v>1824633.1850906899</v>
      </c>
      <c r="M298" s="21">
        <v>754191.90986394905</v>
      </c>
      <c r="N298" s="21">
        <v>1849346.8740079401</v>
      </c>
      <c r="O298" s="21">
        <v>4336017.1544784596</v>
      </c>
      <c r="P298" s="21">
        <v>2872565.98185942</v>
      </c>
      <c r="Q298" s="21">
        <v>1545144.78500566</v>
      </c>
      <c r="R298" s="21">
        <v>2772587.00113378</v>
      </c>
      <c r="S298" s="21">
        <v>3105478.4698129301</v>
      </c>
      <c r="T298" s="21">
        <v>1795690.3346088401</v>
      </c>
      <c r="U298" s="21">
        <v>2840250.9727891199</v>
      </c>
      <c r="V298" s="21">
        <v>2619086.9280045298</v>
      </c>
      <c r="W298" s="21">
        <v>3973280.3796768798</v>
      </c>
      <c r="X298" s="21">
        <v>4136654.0446428498</v>
      </c>
      <c r="Y298" s="21">
        <v>1908269.75850341</v>
      </c>
      <c r="Z298" s="21">
        <v>2029458.9131235899</v>
      </c>
      <c r="AA298" s="21">
        <v>2005595.1366213099</v>
      </c>
      <c r="AB298" s="21">
        <v>2510859.8303571502</v>
      </c>
      <c r="AC298" s="21">
        <v>3238737.5792233502</v>
      </c>
      <c r="AD298" s="21">
        <v>4028167.8499149699</v>
      </c>
      <c r="AE298" s="21">
        <v>2661230.4073129301</v>
      </c>
      <c r="AF298" s="21">
        <v>4419731.1612811796</v>
      </c>
      <c r="AG298" s="21">
        <v>2704630.00566894</v>
      </c>
      <c r="AH298" s="21">
        <v>3839633.52876984</v>
      </c>
      <c r="AI298" s="21">
        <v>2083531.0357142999</v>
      </c>
      <c r="AJ298" s="21">
        <v>4611869.42899659</v>
      </c>
      <c r="AK298" s="21">
        <v>2643813.13747166</v>
      </c>
      <c r="AL298" s="21">
        <v>3852384.5640589599</v>
      </c>
      <c r="AM298" s="21">
        <v>3169396.6478174599</v>
      </c>
      <c r="AN298" s="21">
        <v>4353115.0233843597</v>
      </c>
      <c r="AO298" s="21">
        <v>3761718.57142857</v>
      </c>
      <c r="AP298" s="21">
        <v>1008243.19090137</v>
      </c>
      <c r="AQ298" s="21">
        <v>2871732.74107143</v>
      </c>
      <c r="AR298" s="21">
        <v>4050211.2922335598</v>
      </c>
      <c r="AS298" s="21">
        <v>4020729.9434523699</v>
      </c>
      <c r="AT298" s="21">
        <v>2237852.1875</v>
      </c>
      <c r="AU298" s="21">
        <v>2413338.7504251599</v>
      </c>
      <c r="AV298" s="21">
        <v>2017291.5632086201</v>
      </c>
      <c r="AW298" s="21">
        <v>2961845.41879253</v>
      </c>
      <c r="AX298" s="21">
        <v>832808.73497731995</v>
      </c>
      <c r="AY298" s="21">
        <v>1645412.09070294</v>
      </c>
      <c r="AZ298" s="21">
        <v>1941455.41609977</v>
      </c>
      <c r="BA298" s="21">
        <v>3973714.6777210999</v>
      </c>
      <c r="BB298" s="21">
        <v>2085326.43126418</v>
      </c>
      <c r="BC298" s="21">
        <v>3550728.3734410401</v>
      </c>
      <c r="BD298" s="21">
        <v>1001954.88803856</v>
      </c>
      <c r="BE298" s="21">
        <v>2846791.51459751</v>
      </c>
      <c r="BF298" s="21">
        <v>3657467.9839852601</v>
      </c>
      <c r="BG298" s="21">
        <v>3475768.4716553399</v>
      </c>
      <c r="BH298" s="21">
        <v>5118252.2668650895</v>
      </c>
      <c r="BI298" s="21">
        <v>1971681.65873016</v>
      </c>
      <c r="BJ298" s="21">
        <v>2695542.1364795901</v>
      </c>
      <c r="BK298" s="21">
        <v>2159820.6220238102</v>
      </c>
      <c r="BL298" s="21">
        <v>2043348.6285430901</v>
      </c>
      <c r="BM298" s="21">
        <v>1967298.97590703</v>
      </c>
      <c r="BN298" s="21">
        <v>1309821.0561224399</v>
      </c>
      <c r="BO298" s="21">
        <v>2866945.7413548701</v>
      </c>
      <c r="BP298" s="21">
        <v>4809430.6591553399</v>
      </c>
      <c r="BQ298" s="21">
        <v>3400823.3888889002</v>
      </c>
      <c r="BR298" s="21">
        <v>4628534.81533447</v>
      </c>
      <c r="BS298" s="21">
        <v>2684500.34793085</v>
      </c>
      <c r="BT298" s="21">
        <v>3032813.97137187</v>
      </c>
      <c r="BU298" s="21">
        <v>6652077.25963719</v>
      </c>
      <c r="BV298" s="21">
        <v>4160530.1303854901</v>
      </c>
      <c r="BW298" s="21">
        <v>5165511.4888038496</v>
      </c>
      <c r="BX298" s="21">
        <v>6083545.0065192599</v>
      </c>
      <c r="BY298" s="21">
        <v>3598898.28316325</v>
      </c>
      <c r="BZ298" s="21">
        <v>2497351.7915249499</v>
      </c>
      <c r="CA298" s="21">
        <v>3570691.6643990902</v>
      </c>
      <c r="CB298" s="21">
        <v>1041729.95833334</v>
      </c>
      <c r="CC298" s="21">
        <v>3048337.7281745998</v>
      </c>
      <c r="CD298" s="21">
        <v>3274437.7886904799</v>
      </c>
      <c r="CE298" s="21">
        <v>2804685.7074829899</v>
      </c>
      <c r="CF298" s="21">
        <v>6947025.5854591904</v>
      </c>
      <c r="CG298" s="21">
        <v>3908330.5031178999</v>
      </c>
      <c r="CH298" s="21">
        <v>2670094.0600906899</v>
      </c>
      <c r="CI298" s="21">
        <v>7451388.3645124696</v>
      </c>
      <c r="CJ298" s="21">
        <v>982328.09948979295</v>
      </c>
      <c r="CK298" s="21">
        <v>7053878.1703514801</v>
      </c>
      <c r="CL298" s="21">
        <v>3344836.91879253</v>
      </c>
      <c r="CM298" s="21">
        <v>7102733.3357426198</v>
      </c>
      <c r="CN298" s="21">
        <v>3678156.7402210999</v>
      </c>
      <c r="CO298" s="21">
        <v>2287232.9352324302</v>
      </c>
      <c r="CP298" s="21">
        <v>3054494.55243765</v>
      </c>
      <c r="CQ298" s="21">
        <v>2461741.8757086201</v>
      </c>
      <c r="CR298" s="21">
        <v>2016633.4434523699</v>
      </c>
      <c r="CS298" s="21">
        <v>3172199.2952097501</v>
      </c>
      <c r="CT298" s="21">
        <v>1472914.8764172201</v>
      </c>
      <c r="CU298" s="21">
        <v>2292062.8762755101</v>
      </c>
      <c r="CV298" s="21">
        <v>5910222.0486111203</v>
      </c>
      <c r="CW298" s="21">
        <v>3735332.53599772</v>
      </c>
      <c r="CX298" s="21">
        <v>3352164.86380385</v>
      </c>
      <c r="CY298" s="21">
        <v>1868189.2232142801</v>
      </c>
      <c r="CZ298" s="21">
        <v>2556891.6432823199</v>
      </c>
      <c r="DA298" s="21">
        <v>3375751.4992913799</v>
      </c>
      <c r="DB298" s="21">
        <v>2492789.3416950102</v>
      </c>
      <c r="DC298" s="21">
        <v>1967989.3455215399</v>
      </c>
      <c r="DD298" s="21">
        <v>4133394.49263039</v>
      </c>
      <c r="DE298" s="21">
        <v>1534508.4125566899</v>
      </c>
      <c r="DF298" s="21">
        <v>1749337.5167233499</v>
      </c>
      <c r="DG298" s="21">
        <v>3472681.1087018098</v>
      </c>
      <c r="DH298" s="21">
        <v>8601039.2810374107</v>
      </c>
      <c r="DI298" s="21">
        <v>4967245.3161848001</v>
      </c>
      <c r="DJ298" s="21">
        <v>3789286.9251700598</v>
      </c>
      <c r="DK298" s="21">
        <v>3898068.8375850301</v>
      </c>
      <c r="DL298" s="21">
        <v>1611513.08772676</v>
      </c>
      <c r="DM298" s="21">
        <v>5593851.8622448696</v>
      </c>
      <c r="DN298" s="21">
        <v>4546897.9846938699</v>
      </c>
      <c r="DO298" s="21">
        <v>1605738.2080498801</v>
      </c>
      <c r="DP298" s="21">
        <v>3475752.2183957002</v>
      </c>
      <c r="DQ298" s="21">
        <v>2098262.3725906899</v>
      </c>
      <c r="DR298" s="21">
        <v>4237833.3898809403</v>
      </c>
      <c r="DS298" s="21">
        <v>1460263.28047052</v>
      </c>
      <c r="DT298" s="21">
        <v>4507718.8031462599</v>
      </c>
      <c r="DU298" s="21">
        <v>2720551.50552721</v>
      </c>
      <c r="DV298" s="21">
        <v>2632524.3680555499</v>
      </c>
      <c r="DW298" s="21">
        <v>326962.34594671399</v>
      </c>
      <c r="DX298" s="21">
        <v>3049577.7684240299</v>
      </c>
      <c r="DY298" s="21">
        <v>2626068.8421201902</v>
      </c>
      <c r="DZ298" s="21">
        <v>1241688.78160431</v>
      </c>
      <c r="EA298" s="21">
        <v>3213471.5131802699</v>
      </c>
      <c r="EB298" s="21">
        <v>2416069.0545634902</v>
      </c>
      <c r="EC298" s="21">
        <v>2983920.53883219</v>
      </c>
      <c r="ED298" s="21">
        <v>272198.75524376298</v>
      </c>
      <c r="EE298" s="21">
        <v>2065021.6381802701</v>
      </c>
      <c r="EF298" s="21">
        <v>-713191.61139455403</v>
      </c>
      <c r="EG298" s="21">
        <v>1096809.3598356</v>
      </c>
      <c r="EH298" s="21">
        <v>1564591.6832483099</v>
      </c>
      <c r="EI298" s="21">
        <v>-2141699.1004818701</v>
      </c>
      <c r="EJ298" s="21">
        <v>412217.298327684</v>
      </c>
      <c r="EK298" s="21">
        <v>-657749.31306690001</v>
      </c>
      <c r="EL298" s="21">
        <v>2933784.4679705198</v>
      </c>
      <c r="EM298" s="21">
        <v>1865947.84297052</v>
      </c>
      <c r="EN298" s="21">
        <v>949157.84963151801</v>
      </c>
      <c r="EO298" s="21">
        <v>2621935.9649943402</v>
      </c>
      <c r="EP298" s="21">
        <v>4184735.4170918502</v>
      </c>
      <c r="EQ298" s="21">
        <v>2429783.7731009098</v>
      </c>
      <c r="ER298" s="21">
        <v>2526250.0279195001</v>
      </c>
      <c r="ES298" s="21">
        <v>3398351.8049886501</v>
      </c>
      <c r="ET298" s="21">
        <v>3007147.5612244899</v>
      </c>
      <c r="EU298" s="21">
        <v>4862400.2490079403</v>
      </c>
      <c r="EV298" s="21">
        <v>162759.59452948</v>
      </c>
      <c r="EW298" s="21">
        <v>299089.08460883802</v>
      </c>
      <c r="EX298" s="21">
        <v>6330959.13180272</v>
      </c>
      <c r="EY298" s="21">
        <v>6418782.2643140601</v>
      </c>
      <c r="EZ298" s="21">
        <v>2399442.5698696198</v>
      </c>
      <c r="FA298" s="21">
        <v>508334.474206343</v>
      </c>
      <c r="FB298" s="21">
        <v>-3301178.1391723501</v>
      </c>
      <c r="FC298" s="21">
        <v>1029897.63435373</v>
      </c>
      <c r="FD298" s="21">
        <v>2240579.82086168</v>
      </c>
      <c r="FE298" s="21">
        <v>2975845.8988095298</v>
      </c>
      <c r="FF298" s="22">
        <v>2664527.1204648502</v>
      </c>
    </row>
    <row r="299" spans="2:162" x14ac:dyDescent="0.2">
      <c r="B299" s="20"/>
      <c r="C299" s="21">
        <v>109</v>
      </c>
      <c r="D299" s="21">
        <v>-511962.04124149698</v>
      </c>
      <c r="E299" s="21">
        <v>1168207.55059524</v>
      </c>
      <c r="F299" s="21">
        <v>2560454.2295918502</v>
      </c>
      <c r="G299" s="21">
        <v>607585.17616212403</v>
      </c>
      <c r="H299" s="21">
        <v>2725149.5780895702</v>
      </c>
      <c r="I299" s="21">
        <v>3953162.90192744</v>
      </c>
      <c r="J299" s="21">
        <v>1089879.38690476</v>
      </c>
      <c r="K299" s="21">
        <v>2152641.6098356</v>
      </c>
      <c r="L299" s="21">
        <v>1937981.7159863999</v>
      </c>
      <c r="M299" s="21">
        <v>986497.318877563</v>
      </c>
      <c r="N299" s="21">
        <v>1801909.4000850299</v>
      </c>
      <c r="O299" s="21">
        <v>4314376.9007936604</v>
      </c>
      <c r="P299" s="21">
        <v>2730210.1665249499</v>
      </c>
      <c r="Q299" s="21">
        <v>1427922.37840137</v>
      </c>
      <c r="R299" s="21">
        <v>2898244.73143424</v>
      </c>
      <c r="S299" s="21">
        <v>3282301.7756519299</v>
      </c>
      <c r="T299" s="21">
        <v>1774413.75907029</v>
      </c>
      <c r="U299" s="21">
        <v>2608029.85685942</v>
      </c>
      <c r="V299" s="21">
        <v>2855497.0902777798</v>
      </c>
      <c r="W299" s="21">
        <v>3827582.5615079398</v>
      </c>
      <c r="X299" s="21">
        <v>4155193.6899093101</v>
      </c>
      <c r="Y299" s="21">
        <v>1980373.75892857</v>
      </c>
      <c r="Z299" s="21">
        <v>1895978.3123582799</v>
      </c>
      <c r="AA299" s="21">
        <v>2192008.2324263002</v>
      </c>
      <c r="AB299" s="21">
        <v>2519234.0858843499</v>
      </c>
      <c r="AC299" s="21">
        <v>3195884.3612528401</v>
      </c>
      <c r="AD299" s="21">
        <v>3955509.3730158801</v>
      </c>
      <c r="AE299" s="21">
        <v>2687401.1656745998</v>
      </c>
      <c r="AF299" s="21">
        <v>4486319.2905328702</v>
      </c>
      <c r="AG299" s="21">
        <v>2600730.7963435398</v>
      </c>
      <c r="AH299" s="21">
        <v>3853617.8983843499</v>
      </c>
      <c r="AI299" s="21">
        <v>2195309.35133219</v>
      </c>
      <c r="AJ299" s="21">
        <v>4600534.5848922897</v>
      </c>
      <c r="AK299" s="21">
        <v>2721237.9277210999</v>
      </c>
      <c r="AL299" s="21">
        <v>3795573.9411848001</v>
      </c>
      <c r="AM299" s="21">
        <v>3159248.4825680298</v>
      </c>
      <c r="AN299" s="21">
        <v>4245257.8898809599</v>
      </c>
      <c r="AO299" s="21">
        <v>3679836.3061224399</v>
      </c>
      <c r="AP299" s="21">
        <v>1186797.1770124701</v>
      </c>
      <c r="AQ299" s="21">
        <v>2838930.0654761898</v>
      </c>
      <c r="AR299" s="21">
        <v>4158662.4756235899</v>
      </c>
      <c r="AS299" s="21">
        <v>3971482.1082766498</v>
      </c>
      <c r="AT299" s="21">
        <v>2171231.7066326598</v>
      </c>
      <c r="AU299" s="21">
        <v>2329499.7745181299</v>
      </c>
      <c r="AV299" s="21">
        <v>1972310.22179706</v>
      </c>
      <c r="AW299" s="21">
        <v>2903728.4163832199</v>
      </c>
      <c r="AX299" s="21">
        <v>688141.08404193795</v>
      </c>
      <c r="AY299" s="21">
        <v>1706009.1184807301</v>
      </c>
      <c r="AZ299" s="21">
        <v>1735442.1128117901</v>
      </c>
      <c r="BA299" s="21">
        <v>3934137.15079366</v>
      </c>
      <c r="BB299" s="21">
        <v>1987226.5189909299</v>
      </c>
      <c r="BC299" s="21">
        <v>3522166.09849772</v>
      </c>
      <c r="BD299" s="21">
        <v>852398.75807823194</v>
      </c>
      <c r="BE299" s="21">
        <v>2885028.6264172201</v>
      </c>
      <c r="BF299" s="21">
        <v>3674759.7823129301</v>
      </c>
      <c r="BG299" s="21">
        <v>3354868.0342970602</v>
      </c>
      <c r="BH299" s="21">
        <v>5053478.6788548697</v>
      </c>
      <c r="BI299" s="21">
        <v>1965705.9824262999</v>
      </c>
      <c r="BJ299" s="21">
        <v>2669984.5649093101</v>
      </c>
      <c r="BK299" s="21">
        <v>2169633.6405895702</v>
      </c>
      <c r="BL299" s="21">
        <v>2007402.4366496699</v>
      </c>
      <c r="BM299" s="21">
        <v>1931160.72363946</v>
      </c>
      <c r="BN299" s="21">
        <v>1287397.69997166</v>
      </c>
      <c r="BO299" s="21">
        <v>2904226.3497732398</v>
      </c>
      <c r="BP299" s="21">
        <v>4667069.3487811796</v>
      </c>
      <c r="BQ299" s="21">
        <v>3396695.0517290202</v>
      </c>
      <c r="BR299" s="21">
        <v>4676819.7164115598</v>
      </c>
      <c r="BS299" s="21">
        <v>2523994.0481859399</v>
      </c>
      <c r="BT299" s="21">
        <v>2941733.95620747</v>
      </c>
      <c r="BU299" s="21">
        <v>6618740.3071145099</v>
      </c>
      <c r="BV299" s="21">
        <v>4070116.5663265302</v>
      </c>
      <c r="BW299" s="21">
        <v>5033148.1894841203</v>
      </c>
      <c r="BX299" s="21">
        <v>6052482.4100056896</v>
      </c>
      <c r="BY299" s="21">
        <v>3838526.6493764198</v>
      </c>
      <c r="BZ299" s="21">
        <v>2423459.2667233502</v>
      </c>
      <c r="CA299" s="21">
        <v>3489100.1384637202</v>
      </c>
      <c r="CB299" s="21">
        <v>1166825.32383788</v>
      </c>
      <c r="CC299" s="21">
        <v>3122120.4484126898</v>
      </c>
      <c r="CD299" s="21">
        <v>3199872.5531462599</v>
      </c>
      <c r="CE299" s="21">
        <v>2729385.1190476301</v>
      </c>
      <c r="CF299" s="21">
        <v>7114195.4219104396</v>
      </c>
      <c r="CG299" s="21">
        <v>3922284.42743765</v>
      </c>
      <c r="CH299" s="21">
        <v>2564108.25566894</v>
      </c>
      <c r="CI299" s="21">
        <v>7455782.2694160901</v>
      </c>
      <c r="CJ299" s="21">
        <v>1012778.2215136</v>
      </c>
      <c r="CK299" s="21">
        <v>6899848.2491496699</v>
      </c>
      <c r="CL299" s="21">
        <v>3243851.42502834</v>
      </c>
      <c r="CM299" s="21">
        <v>7036989.6401644098</v>
      </c>
      <c r="CN299" s="21">
        <v>3723246.0554138399</v>
      </c>
      <c r="CO299" s="21">
        <v>2337127.4068877599</v>
      </c>
      <c r="CP299" s="21">
        <v>3260665.09849772</v>
      </c>
      <c r="CQ299" s="21">
        <v>2465272.10133219</v>
      </c>
      <c r="CR299" s="21">
        <v>1986149.8038548699</v>
      </c>
      <c r="CS299" s="21">
        <v>3233032.7477324302</v>
      </c>
      <c r="CT299" s="21">
        <v>1413603.88732994</v>
      </c>
      <c r="CU299" s="21">
        <v>2404725.5790816201</v>
      </c>
      <c r="CV299" s="21">
        <v>6037913.3073979598</v>
      </c>
      <c r="CW299" s="21">
        <v>3558663.7759353798</v>
      </c>
      <c r="CX299" s="21">
        <v>3545546.7763605402</v>
      </c>
      <c r="CY299" s="21">
        <v>1779817.35090703</v>
      </c>
      <c r="CZ299" s="21">
        <v>2633399.5616496801</v>
      </c>
      <c r="DA299" s="21">
        <v>3445274.3279478401</v>
      </c>
      <c r="DB299" s="21">
        <v>2561336.50453514</v>
      </c>
      <c r="DC299" s="21">
        <v>2121372.45904194</v>
      </c>
      <c r="DD299" s="21">
        <v>4201483.6500850599</v>
      </c>
      <c r="DE299" s="21">
        <v>1554430.69373582</v>
      </c>
      <c r="DF299" s="21">
        <v>1443322.92729591</v>
      </c>
      <c r="DG299" s="21">
        <v>3460542.89583334</v>
      </c>
      <c r="DH299" s="21">
        <v>8114497.0260770898</v>
      </c>
      <c r="DI299" s="21">
        <v>4555177.3347505601</v>
      </c>
      <c r="DJ299" s="21">
        <v>3653539.1130952402</v>
      </c>
      <c r="DK299" s="21">
        <v>3550660.2447562399</v>
      </c>
      <c r="DL299" s="21">
        <v>1468127.30867347</v>
      </c>
      <c r="DM299" s="21">
        <v>4993135.6833900204</v>
      </c>
      <c r="DN299" s="21">
        <v>3933677.49433106</v>
      </c>
      <c r="DO299" s="21">
        <v>1469668.86267006</v>
      </c>
      <c r="DP299" s="21">
        <v>3352950.0790816201</v>
      </c>
      <c r="DQ299" s="21">
        <v>1889983.03217119</v>
      </c>
      <c r="DR299" s="21">
        <v>4078128.4022108801</v>
      </c>
      <c r="DS299" s="21">
        <v>1459056.7084750501</v>
      </c>
      <c r="DT299" s="21">
        <v>4190449.7225056598</v>
      </c>
      <c r="DU299" s="21">
        <v>2643510.08120747</v>
      </c>
      <c r="DV299" s="21">
        <v>2575835.7562358198</v>
      </c>
      <c r="DW299" s="21">
        <v>398551.80824831099</v>
      </c>
      <c r="DX299" s="21">
        <v>2718360.1316610002</v>
      </c>
      <c r="DY299" s="21">
        <v>2528155.57369615</v>
      </c>
      <c r="DZ299" s="21">
        <v>1226820.57709751</v>
      </c>
      <c r="EA299" s="21">
        <v>2952032.5949546499</v>
      </c>
      <c r="EB299" s="21">
        <v>2180611.1601474001</v>
      </c>
      <c r="EC299" s="21">
        <v>2692928.9452947802</v>
      </c>
      <c r="ED299" s="21">
        <v>133981.73696143899</v>
      </c>
      <c r="EE299" s="21">
        <v>1675448.4601757401</v>
      </c>
      <c r="EF299" s="21">
        <v>-767992.499149665</v>
      </c>
      <c r="EG299" s="21">
        <v>1000632.61125284</v>
      </c>
      <c r="EH299" s="21">
        <v>1722614.4647108801</v>
      </c>
      <c r="EI299" s="21">
        <v>-1467214.6602891199</v>
      </c>
      <c r="EJ299" s="21">
        <v>522054.08801019198</v>
      </c>
      <c r="EK299" s="21">
        <v>-294112.87528343499</v>
      </c>
      <c r="EL299" s="21">
        <v>2380473.5490362798</v>
      </c>
      <c r="EM299" s="21">
        <v>1886941.6923185899</v>
      </c>
      <c r="EN299" s="21">
        <v>816885.48285147594</v>
      </c>
      <c r="EO299" s="21">
        <v>2707818.1302437601</v>
      </c>
      <c r="EP299" s="21">
        <v>4115288.9271542002</v>
      </c>
      <c r="EQ299" s="21">
        <v>1617685.7903911599</v>
      </c>
      <c r="ER299" s="21">
        <v>1765641.43579932</v>
      </c>
      <c r="ES299" s="21">
        <v>3113147.32100341</v>
      </c>
      <c r="ET299" s="21">
        <v>2325886.3587018098</v>
      </c>
      <c r="EU299" s="21">
        <v>4319666.7052154103</v>
      </c>
      <c r="EV299" s="21">
        <v>-1398106.5741213099</v>
      </c>
      <c r="EW299" s="21">
        <v>-799444.36224490404</v>
      </c>
      <c r="EX299" s="21">
        <v>5624040.9764739303</v>
      </c>
      <c r="EY299" s="21">
        <v>6296192.1544784503</v>
      </c>
      <c r="EZ299" s="21">
        <v>3502053.1354875299</v>
      </c>
      <c r="FA299" s="21">
        <v>446949.38718820398</v>
      </c>
      <c r="FB299" s="21">
        <v>-2799127.6911848001</v>
      </c>
      <c r="FC299" s="21">
        <v>1014295.77494331</v>
      </c>
      <c r="FD299" s="21">
        <v>2150862.5069444398</v>
      </c>
      <c r="FE299" s="21">
        <v>2613471.4336734698</v>
      </c>
      <c r="FF299" s="22">
        <v>2584686.69373583</v>
      </c>
    </row>
    <row r="300" spans="2:162" x14ac:dyDescent="0.2">
      <c r="B300" s="20"/>
      <c r="C300" s="21">
        <v>110</v>
      </c>
      <c r="D300" s="21">
        <v>-367385.50524376298</v>
      </c>
      <c r="E300" s="21">
        <v>1244102.1146541999</v>
      </c>
      <c r="F300" s="21">
        <v>2506815.2138605402</v>
      </c>
      <c r="G300" s="21">
        <v>706614.30810657097</v>
      </c>
      <c r="H300" s="21">
        <v>2793665.88392857</v>
      </c>
      <c r="I300" s="21">
        <v>4110691.0406745998</v>
      </c>
      <c r="J300" s="21">
        <v>924971.67658731295</v>
      </c>
      <c r="K300" s="21">
        <v>1958864.8122165699</v>
      </c>
      <c r="L300" s="21">
        <v>2103869.1753117898</v>
      </c>
      <c r="M300" s="21">
        <v>1142717.4440192699</v>
      </c>
      <c r="N300" s="21">
        <v>1791890.99092971</v>
      </c>
      <c r="O300" s="21">
        <v>4069861.68466553</v>
      </c>
      <c r="P300" s="21">
        <v>2393745.5172902499</v>
      </c>
      <c r="Q300" s="21">
        <v>1292720.72689909</v>
      </c>
      <c r="R300" s="21">
        <v>3004952.2565192701</v>
      </c>
      <c r="S300" s="21">
        <v>3444070.3146258402</v>
      </c>
      <c r="T300" s="21">
        <v>1716875.3397108801</v>
      </c>
      <c r="U300" s="21">
        <v>2170249.46116781</v>
      </c>
      <c r="V300" s="21">
        <v>2896517.4304138399</v>
      </c>
      <c r="W300" s="21">
        <v>3592714.99163832</v>
      </c>
      <c r="X300" s="21">
        <v>4164506.6371882102</v>
      </c>
      <c r="Y300" s="21">
        <v>1925052.31079932</v>
      </c>
      <c r="Z300" s="21">
        <v>1772600.25907029</v>
      </c>
      <c r="AA300" s="21">
        <v>2093096.3572845899</v>
      </c>
      <c r="AB300" s="21">
        <v>2579045.7701247199</v>
      </c>
      <c r="AC300" s="21">
        <v>3135101.3704648502</v>
      </c>
      <c r="AD300" s="21">
        <v>3997711.7532596299</v>
      </c>
      <c r="AE300" s="21">
        <v>2750812.6023242599</v>
      </c>
      <c r="AF300" s="21">
        <v>4594924.5739795901</v>
      </c>
      <c r="AG300" s="21">
        <v>2561108.6928854901</v>
      </c>
      <c r="AH300" s="21">
        <v>3797894.6829648502</v>
      </c>
      <c r="AI300" s="21">
        <v>2441173.4024943099</v>
      </c>
      <c r="AJ300" s="21">
        <v>4587018.9190759696</v>
      </c>
      <c r="AK300" s="21">
        <v>2661200.4451530599</v>
      </c>
      <c r="AL300" s="21">
        <v>3810284.6639739298</v>
      </c>
      <c r="AM300" s="21">
        <v>3059614.9440192701</v>
      </c>
      <c r="AN300" s="21">
        <v>4186261.2400793699</v>
      </c>
      <c r="AO300" s="21">
        <v>3701286.7159863999</v>
      </c>
      <c r="AP300" s="21">
        <v>1270376.2875566899</v>
      </c>
      <c r="AQ300" s="21">
        <v>2797887.75396825</v>
      </c>
      <c r="AR300" s="21">
        <v>4191414.0123299402</v>
      </c>
      <c r="AS300" s="21">
        <v>3888987.75836168</v>
      </c>
      <c r="AT300" s="21">
        <v>1999276.4090136001</v>
      </c>
      <c r="AU300" s="21">
        <v>2286068.5255102101</v>
      </c>
      <c r="AV300" s="21">
        <v>1994230.9192176899</v>
      </c>
      <c r="AW300" s="21">
        <v>2893099.0609410401</v>
      </c>
      <c r="AX300" s="21">
        <v>620803.053429708</v>
      </c>
      <c r="AY300" s="21">
        <v>1763998.1679421801</v>
      </c>
      <c r="AZ300" s="21">
        <v>1522417.62783447</v>
      </c>
      <c r="BA300" s="21">
        <v>3889144.0347222202</v>
      </c>
      <c r="BB300" s="21">
        <v>1997452.7113095201</v>
      </c>
      <c r="BC300" s="21">
        <v>3409995.1989795901</v>
      </c>
      <c r="BD300" s="21">
        <v>698460.85445012199</v>
      </c>
      <c r="BE300" s="21">
        <v>2902754.9125566902</v>
      </c>
      <c r="BF300" s="21">
        <v>3710026.58659297</v>
      </c>
      <c r="BG300" s="21">
        <v>3329125.23129253</v>
      </c>
      <c r="BH300" s="21">
        <v>4957844.4740646202</v>
      </c>
      <c r="BI300" s="21">
        <v>1970827.4421768801</v>
      </c>
      <c r="BJ300" s="21">
        <v>2619448.4768990902</v>
      </c>
      <c r="BK300" s="21">
        <v>2109483.6087018098</v>
      </c>
      <c r="BL300" s="21">
        <v>1906977.5070861599</v>
      </c>
      <c r="BM300" s="21">
        <v>1871432.9236111201</v>
      </c>
      <c r="BN300" s="21">
        <v>1164808.45606576</v>
      </c>
      <c r="BO300" s="21">
        <v>2852512.6265589599</v>
      </c>
      <c r="BP300" s="21">
        <v>4447023.25963719</v>
      </c>
      <c r="BQ300" s="21">
        <v>3093966.2249149401</v>
      </c>
      <c r="BR300" s="21">
        <v>4542441.3408446601</v>
      </c>
      <c r="BS300" s="21">
        <v>2382150.6133786901</v>
      </c>
      <c r="BT300" s="21">
        <v>2850043.2719671298</v>
      </c>
      <c r="BU300" s="21">
        <v>6675111.0138888797</v>
      </c>
      <c r="BV300" s="21">
        <v>3901687.7356859399</v>
      </c>
      <c r="BW300" s="21">
        <v>4693303.1405895697</v>
      </c>
      <c r="BX300" s="21">
        <v>5998881.9522392498</v>
      </c>
      <c r="BY300" s="21">
        <v>3938183.0085033802</v>
      </c>
      <c r="BZ300" s="21">
        <v>2515996.3577097501</v>
      </c>
      <c r="CA300" s="21">
        <v>3351545.3985260702</v>
      </c>
      <c r="CB300" s="21">
        <v>1250909.4366496699</v>
      </c>
      <c r="CC300" s="21">
        <v>3192169.3748582802</v>
      </c>
      <c r="CD300" s="21">
        <v>3140775.7436224399</v>
      </c>
      <c r="CE300" s="21">
        <v>2706335.27140023</v>
      </c>
      <c r="CF300" s="21">
        <v>7156689.5226757396</v>
      </c>
      <c r="CG300" s="21">
        <v>3999484.5226757401</v>
      </c>
      <c r="CH300" s="21">
        <v>2481562.8869047598</v>
      </c>
      <c r="CI300" s="21">
        <v>7471139.0075113503</v>
      </c>
      <c r="CJ300" s="21">
        <v>1092944.48370181</v>
      </c>
      <c r="CK300" s="21">
        <v>6792773.2468820997</v>
      </c>
      <c r="CL300" s="21">
        <v>3228339.0874433098</v>
      </c>
      <c r="CM300" s="21">
        <v>6891083.29280046</v>
      </c>
      <c r="CN300" s="21">
        <v>3693625.00566894</v>
      </c>
      <c r="CO300" s="21">
        <v>2423734.3001700598</v>
      </c>
      <c r="CP300" s="21">
        <v>3468148.38052721</v>
      </c>
      <c r="CQ300" s="21">
        <v>2569335.6472505601</v>
      </c>
      <c r="CR300" s="21">
        <v>2008833.8876133701</v>
      </c>
      <c r="CS300" s="21">
        <v>3315600.9380668998</v>
      </c>
      <c r="CT300" s="21">
        <v>1300955.15022676</v>
      </c>
      <c r="CU300" s="21">
        <v>2520290.4885204099</v>
      </c>
      <c r="CV300" s="21">
        <v>6085157.1333616804</v>
      </c>
      <c r="CW300" s="21">
        <v>3280061.47009638</v>
      </c>
      <c r="CX300" s="21">
        <v>3720925.6228741598</v>
      </c>
      <c r="CY300" s="21">
        <v>1743111.66893424</v>
      </c>
      <c r="CZ300" s="21">
        <v>2685655.8786848001</v>
      </c>
      <c r="DA300" s="21">
        <v>3491388.6398809399</v>
      </c>
      <c r="DB300" s="21">
        <v>2552178.3952664402</v>
      </c>
      <c r="DC300" s="21">
        <v>2296642.4207766498</v>
      </c>
      <c r="DD300" s="21">
        <v>4185244.2096088198</v>
      </c>
      <c r="DE300" s="21">
        <v>1448704.9992913799</v>
      </c>
      <c r="DF300" s="21">
        <v>1240019.28613946</v>
      </c>
      <c r="DG300" s="21">
        <v>3437184.1252834401</v>
      </c>
      <c r="DH300" s="21">
        <v>7704818.9727891199</v>
      </c>
      <c r="DI300" s="21">
        <v>4286976.4798752796</v>
      </c>
      <c r="DJ300" s="21">
        <v>3513430.0151644102</v>
      </c>
      <c r="DK300" s="21">
        <v>3130100.8110827799</v>
      </c>
      <c r="DL300" s="21">
        <v>1275689.2621882099</v>
      </c>
      <c r="DM300" s="21">
        <v>4157011.8157596299</v>
      </c>
      <c r="DN300" s="21">
        <v>3136162.4961734698</v>
      </c>
      <c r="DO300" s="21">
        <v>1046496.88789682</v>
      </c>
      <c r="DP300" s="21">
        <v>3123226.1079931902</v>
      </c>
      <c r="DQ300" s="21">
        <v>1513153.3548752801</v>
      </c>
      <c r="DR300" s="21">
        <v>3977850.15362813</v>
      </c>
      <c r="DS300" s="21">
        <v>1152501.5403911599</v>
      </c>
      <c r="DT300" s="21">
        <v>4007332.5643424098</v>
      </c>
      <c r="DU300" s="21">
        <v>2599329.64186509</v>
      </c>
      <c r="DV300" s="21">
        <v>2522948.63619615</v>
      </c>
      <c r="DW300" s="21">
        <v>352482.19246031297</v>
      </c>
      <c r="DX300" s="21">
        <v>2388409.3601190601</v>
      </c>
      <c r="DY300" s="21">
        <v>2411280.2800453501</v>
      </c>
      <c r="DZ300" s="21">
        <v>1368785.5430839099</v>
      </c>
      <c r="EA300" s="21">
        <v>2845083.6452664402</v>
      </c>
      <c r="EB300" s="21">
        <v>1945644.1240079401</v>
      </c>
      <c r="EC300" s="21">
        <v>2586467.1916099801</v>
      </c>
      <c r="ED300" s="21">
        <v>-24748.6259920597</v>
      </c>
      <c r="EE300" s="21">
        <v>1468226.1254251599</v>
      </c>
      <c r="EF300" s="21">
        <v>-663671.18494898104</v>
      </c>
      <c r="EG300" s="21">
        <v>897870.01984126901</v>
      </c>
      <c r="EH300" s="21">
        <v>1993404.51743197</v>
      </c>
      <c r="EI300" s="21">
        <v>-981656.63024376298</v>
      </c>
      <c r="EJ300" s="21">
        <v>992814.66397392796</v>
      </c>
      <c r="EK300" s="21">
        <v>118254.51473923</v>
      </c>
      <c r="EL300" s="21">
        <v>1985873.5724206299</v>
      </c>
      <c r="EM300" s="21">
        <v>1861197.1631235899</v>
      </c>
      <c r="EN300" s="21">
        <v>690061.24659863103</v>
      </c>
      <c r="EO300" s="21">
        <v>2451057.2614795901</v>
      </c>
      <c r="EP300" s="21">
        <v>3757650.7178288102</v>
      </c>
      <c r="EQ300" s="21">
        <v>631747.05413831805</v>
      </c>
      <c r="ER300" s="21">
        <v>465980.88024376298</v>
      </c>
      <c r="ES300" s="21">
        <v>2698507.39583334</v>
      </c>
      <c r="ET300" s="21">
        <v>1064231.2018140601</v>
      </c>
      <c r="EU300" s="21">
        <v>3545316.8757086201</v>
      </c>
      <c r="EV300" s="21">
        <v>-2741216.5615079398</v>
      </c>
      <c r="EW300" s="21">
        <v>-1930366.4973072601</v>
      </c>
      <c r="EX300" s="21">
        <v>4795507.8859126903</v>
      </c>
      <c r="EY300" s="21">
        <v>5963631.0151644005</v>
      </c>
      <c r="EZ300" s="21">
        <v>4230628.2227891199</v>
      </c>
      <c r="FA300" s="21">
        <v>493666.62273242301</v>
      </c>
      <c r="FB300" s="21">
        <v>-2208624.8687641802</v>
      </c>
      <c r="FC300" s="21">
        <v>967187.13194443996</v>
      </c>
      <c r="FD300" s="21">
        <v>1960441.4012188199</v>
      </c>
      <c r="FE300" s="21">
        <v>2363239.1101190499</v>
      </c>
      <c r="FF300" s="22">
        <v>2337479.9023526101</v>
      </c>
    </row>
    <row r="301" spans="2:162" x14ac:dyDescent="0.2">
      <c r="B301" s="20"/>
      <c r="C301" s="21">
        <v>111</v>
      </c>
      <c r="D301" s="21">
        <v>-344668.75340136897</v>
      </c>
      <c r="E301" s="21">
        <v>1311634.1702097501</v>
      </c>
      <c r="F301" s="21">
        <v>2490427.39143991</v>
      </c>
      <c r="G301" s="21">
        <v>883238.13732993603</v>
      </c>
      <c r="H301" s="21">
        <v>2788468.3183106598</v>
      </c>
      <c r="I301" s="21">
        <v>4149297.47307256</v>
      </c>
      <c r="J301" s="21">
        <v>766622.58772675705</v>
      </c>
      <c r="K301" s="21">
        <v>1773218.0583900199</v>
      </c>
      <c r="L301" s="21">
        <v>2188067.7694160901</v>
      </c>
      <c r="M301" s="21">
        <v>1300693.2148525999</v>
      </c>
      <c r="N301" s="21">
        <v>1865869.7504251599</v>
      </c>
      <c r="O301" s="21">
        <v>3672332.5002834401</v>
      </c>
      <c r="P301" s="21">
        <v>1983030.5457766501</v>
      </c>
      <c r="Q301" s="21">
        <v>1093661.4332483099</v>
      </c>
      <c r="R301" s="21">
        <v>3045869.3887471599</v>
      </c>
      <c r="S301" s="21">
        <v>3360724.1893424098</v>
      </c>
      <c r="T301" s="21">
        <v>1544372.2023809401</v>
      </c>
      <c r="U301" s="21">
        <v>1673069.5848922899</v>
      </c>
      <c r="V301" s="21">
        <v>2884430.8476474001</v>
      </c>
      <c r="W301" s="21">
        <v>3307319.9827097501</v>
      </c>
      <c r="X301" s="21">
        <v>4135459.3453798098</v>
      </c>
      <c r="Y301" s="21">
        <v>1815781.0863095201</v>
      </c>
      <c r="Z301" s="21">
        <v>1560102.3962584999</v>
      </c>
      <c r="AA301" s="21">
        <v>2081680.9699546499</v>
      </c>
      <c r="AB301" s="21">
        <v>2442686.8545918502</v>
      </c>
      <c r="AC301" s="21">
        <v>2994640.1011904799</v>
      </c>
      <c r="AD301" s="21">
        <v>4022618.2682823101</v>
      </c>
      <c r="AE301" s="21">
        <v>2816899.8251133701</v>
      </c>
      <c r="AF301" s="21">
        <v>4530880.7757936604</v>
      </c>
      <c r="AG301" s="21">
        <v>2574144.7851474001</v>
      </c>
      <c r="AH301" s="21">
        <v>3744396.30286281</v>
      </c>
      <c r="AI301" s="21">
        <v>2755892.9798753001</v>
      </c>
      <c r="AJ301" s="21">
        <v>4491622.6727607697</v>
      </c>
      <c r="AK301" s="21">
        <v>2616378.7517006798</v>
      </c>
      <c r="AL301" s="21">
        <v>3711062.5041099801</v>
      </c>
      <c r="AM301" s="21">
        <v>2930835.7417800399</v>
      </c>
      <c r="AN301" s="21">
        <v>4286394.3096655598</v>
      </c>
      <c r="AO301" s="21">
        <v>3646604.3466553399</v>
      </c>
      <c r="AP301" s="21">
        <v>1414879.28202948</v>
      </c>
      <c r="AQ301" s="21">
        <v>2741989.0783730298</v>
      </c>
      <c r="AR301" s="21">
        <v>4174870.9883786901</v>
      </c>
      <c r="AS301" s="21">
        <v>3729544.0870181299</v>
      </c>
      <c r="AT301" s="21">
        <v>1977105.1091269699</v>
      </c>
      <c r="AU301" s="21">
        <v>2327884.55683106</v>
      </c>
      <c r="AV301" s="21">
        <v>1984600.8373016</v>
      </c>
      <c r="AW301" s="21">
        <v>2809493.8211451299</v>
      </c>
      <c r="AX301" s="21">
        <v>449377.43976756901</v>
      </c>
      <c r="AY301" s="21">
        <v>1727123.87840137</v>
      </c>
      <c r="AZ301" s="21">
        <v>1363596.444161</v>
      </c>
      <c r="BA301" s="21">
        <v>3793841.60204081</v>
      </c>
      <c r="BB301" s="21">
        <v>1917343.2310090701</v>
      </c>
      <c r="BC301" s="21">
        <v>3312367.90150228</v>
      </c>
      <c r="BD301" s="21">
        <v>543958.89101473999</v>
      </c>
      <c r="BE301" s="21">
        <v>2924704.5209750501</v>
      </c>
      <c r="BF301" s="21">
        <v>3760120.38633788</v>
      </c>
      <c r="BG301" s="21">
        <v>3361515.1045918502</v>
      </c>
      <c r="BH301" s="21">
        <v>4891586.7222222202</v>
      </c>
      <c r="BI301" s="21">
        <v>1932679.0476190599</v>
      </c>
      <c r="BJ301" s="21">
        <v>2573995.41099772</v>
      </c>
      <c r="BK301" s="21">
        <v>2125240.6772959102</v>
      </c>
      <c r="BL301" s="21">
        <v>1889508.4598922899</v>
      </c>
      <c r="BM301" s="21">
        <v>1889168.9400510199</v>
      </c>
      <c r="BN301" s="21">
        <v>1133207.40249434</v>
      </c>
      <c r="BO301" s="21">
        <v>2923005.3786848001</v>
      </c>
      <c r="BP301" s="21">
        <v>4339759.4859693795</v>
      </c>
      <c r="BQ301" s="21">
        <v>2831304.7304421999</v>
      </c>
      <c r="BR301" s="21">
        <v>4480751.7344104396</v>
      </c>
      <c r="BS301" s="21">
        <v>2345946.3677721</v>
      </c>
      <c r="BT301" s="21">
        <v>2747034.7046485199</v>
      </c>
      <c r="BU301" s="21">
        <v>6693776.1006235899</v>
      </c>
      <c r="BV301" s="21">
        <v>3726612.6301020398</v>
      </c>
      <c r="BW301" s="21">
        <v>4429464.3127834396</v>
      </c>
      <c r="BX301" s="21">
        <v>5999570.9693877399</v>
      </c>
      <c r="BY301" s="21">
        <v>4138680.8500566902</v>
      </c>
      <c r="BZ301" s="21">
        <v>2321521.6207483099</v>
      </c>
      <c r="CA301" s="21">
        <v>3235500.7689909302</v>
      </c>
      <c r="CB301" s="21">
        <v>1191271.39640023</v>
      </c>
      <c r="CC301" s="21">
        <v>3216085.8820861601</v>
      </c>
      <c r="CD301" s="21">
        <v>3301574.24603175</v>
      </c>
      <c r="CE301" s="21">
        <v>2622709.2035147399</v>
      </c>
      <c r="CF301" s="21">
        <v>7211373.2545351498</v>
      </c>
      <c r="CG301" s="21">
        <v>4126180.60700113</v>
      </c>
      <c r="CH301" s="21">
        <v>2587762.6279761898</v>
      </c>
      <c r="CI301" s="21">
        <v>7551930.3893140601</v>
      </c>
      <c r="CJ301" s="21">
        <v>1152936.69033447</v>
      </c>
      <c r="CK301" s="21">
        <v>6717579.1227324298</v>
      </c>
      <c r="CL301" s="21">
        <v>3352669.4051870699</v>
      </c>
      <c r="CM301" s="21">
        <v>6805643.6520691495</v>
      </c>
      <c r="CN301" s="21">
        <v>3846802.1523525999</v>
      </c>
      <c r="CO301" s="21">
        <v>2600455.3959750501</v>
      </c>
      <c r="CP301" s="21">
        <v>3815482.8446711898</v>
      </c>
      <c r="CQ301" s="21">
        <v>2638094.70209751</v>
      </c>
      <c r="CR301" s="21">
        <v>2176955.1258503301</v>
      </c>
      <c r="CS301" s="21">
        <v>3278422.65079366</v>
      </c>
      <c r="CT301" s="21">
        <v>1172206.97349772</v>
      </c>
      <c r="CU301" s="21">
        <v>2501005.0228174599</v>
      </c>
      <c r="CV301" s="21">
        <v>6004392.8187358202</v>
      </c>
      <c r="CW301" s="21">
        <v>2972413.75283447</v>
      </c>
      <c r="CX301" s="21">
        <v>3739577.1825396898</v>
      </c>
      <c r="CY301" s="21">
        <v>1734717.3391439901</v>
      </c>
      <c r="CZ301" s="21">
        <v>2644312.0627834401</v>
      </c>
      <c r="DA301" s="21">
        <v>3591965.50283447</v>
      </c>
      <c r="DB301" s="21">
        <v>2571767.5035430798</v>
      </c>
      <c r="DC301" s="21">
        <v>2464332.1159297102</v>
      </c>
      <c r="DD301" s="21">
        <v>4081561.3964002398</v>
      </c>
      <c r="DE301" s="21">
        <v>1387765.82823129</v>
      </c>
      <c r="DF301" s="21">
        <v>1017233.69685374</v>
      </c>
      <c r="DG301" s="21">
        <v>3170797.1259920602</v>
      </c>
      <c r="DH301" s="21">
        <v>7215051.7981859501</v>
      </c>
      <c r="DI301" s="21">
        <v>3951557.9627267602</v>
      </c>
      <c r="DJ301" s="21">
        <v>3208599.4275793699</v>
      </c>
      <c r="DK301" s="21">
        <v>2768403.8635204099</v>
      </c>
      <c r="DL301" s="21">
        <v>898844.96386054205</v>
      </c>
      <c r="DM301" s="21">
        <v>3530119.7243480701</v>
      </c>
      <c r="DN301" s="21">
        <v>2203770.22307256</v>
      </c>
      <c r="DO301" s="21">
        <v>769534.207057819</v>
      </c>
      <c r="DP301" s="21">
        <v>2759377.1787131601</v>
      </c>
      <c r="DQ301" s="21">
        <v>1158133.7389455901</v>
      </c>
      <c r="DR301" s="21">
        <v>3765944.26799887</v>
      </c>
      <c r="DS301" s="21">
        <v>661317.96740362095</v>
      </c>
      <c r="DT301" s="21">
        <v>3809874.6859410401</v>
      </c>
      <c r="DU301" s="21">
        <v>2567335.9457199601</v>
      </c>
      <c r="DV301" s="21">
        <v>2084732.4153911599</v>
      </c>
      <c r="DW301" s="21">
        <v>273914.71797052003</v>
      </c>
      <c r="DX301" s="21">
        <v>2158259.0464852601</v>
      </c>
      <c r="DY301" s="21">
        <v>2315843.7278911602</v>
      </c>
      <c r="DZ301" s="21">
        <v>1427580.5695861599</v>
      </c>
      <c r="EA301" s="21">
        <v>2740910.29379253</v>
      </c>
      <c r="EB301" s="21">
        <v>1971802.65943877</v>
      </c>
      <c r="EC301" s="21">
        <v>2691545.0807823101</v>
      </c>
      <c r="ED301" s="21">
        <v>-246074.23412697</v>
      </c>
      <c r="EE301" s="21">
        <v>1465123.1967120201</v>
      </c>
      <c r="EF301" s="21">
        <v>-533423.00779478299</v>
      </c>
      <c r="EG301" s="21">
        <v>534400.80994898104</v>
      </c>
      <c r="EH301" s="21">
        <v>1939371.5993480701</v>
      </c>
      <c r="EI301" s="21">
        <v>-476692.13988094003</v>
      </c>
      <c r="EJ301" s="21">
        <v>1492587.7103174599</v>
      </c>
      <c r="EK301" s="21">
        <v>330603.04379253101</v>
      </c>
      <c r="EL301" s="21">
        <v>1544084.16156462</v>
      </c>
      <c r="EM301" s="21">
        <v>1765782.4068877499</v>
      </c>
      <c r="EN301" s="21">
        <v>553833.71074262296</v>
      </c>
      <c r="EO301" s="21">
        <v>1794779.8686224399</v>
      </c>
      <c r="EP301" s="21">
        <v>3196972.4170918502</v>
      </c>
      <c r="EQ301" s="21">
        <v>-392855.979591846</v>
      </c>
      <c r="ER301" s="21">
        <v>-758367.92800453305</v>
      </c>
      <c r="ES301" s="21">
        <v>2084394.9175170099</v>
      </c>
      <c r="ET301" s="21">
        <v>-254164.47505669299</v>
      </c>
      <c r="EU301" s="21">
        <v>2309317.5871598702</v>
      </c>
      <c r="EV301" s="21">
        <v>-3226194.9338151999</v>
      </c>
      <c r="EW301" s="21">
        <v>-2849426.3849206301</v>
      </c>
      <c r="EX301" s="21">
        <v>3803503.6760204099</v>
      </c>
      <c r="EY301" s="21">
        <v>5141888.0375566902</v>
      </c>
      <c r="EZ301" s="21">
        <v>4504540.2118764203</v>
      </c>
      <c r="FA301" s="21">
        <v>577956.69430272304</v>
      </c>
      <c r="FB301" s="21">
        <v>-1750318.4372165501</v>
      </c>
      <c r="FC301" s="21">
        <v>1024712.25524376</v>
      </c>
      <c r="FD301" s="21">
        <v>1827135.7852891199</v>
      </c>
      <c r="FE301" s="21">
        <v>2123335.9275793699</v>
      </c>
      <c r="FF301" s="22">
        <v>2063271.3965419501</v>
      </c>
    </row>
    <row r="302" spans="2:162" x14ac:dyDescent="0.2">
      <c r="B302" s="20"/>
      <c r="C302" s="21">
        <v>112</v>
      </c>
      <c r="D302" s="21">
        <v>-402859.84240362101</v>
      </c>
      <c r="E302" s="21">
        <v>1522669.1802721</v>
      </c>
      <c r="F302" s="21">
        <v>2402932.9985827799</v>
      </c>
      <c r="G302" s="21">
        <v>941192.71612812602</v>
      </c>
      <c r="H302" s="21">
        <v>2841038.2273242599</v>
      </c>
      <c r="I302" s="21">
        <v>4298632.6051587304</v>
      </c>
      <c r="J302" s="21">
        <v>740405.54988662899</v>
      </c>
      <c r="K302" s="21">
        <v>1668436.6033163201</v>
      </c>
      <c r="L302" s="21">
        <v>2273578.2760770898</v>
      </c>
      <c r="M302" s="21">
        <v>1414536.59863946</v>
      </c>
      <c r="N302" s="21">
        <v>1969952.1985544099</v>
      </c>
      <c r="O302" s="21">
        <v>3193293.7994614402</v>
      </c>
      <c r="P302" s="21">
        <v>1458990.09523809</v>
      </c>
      <c r="Q302" s="21">
        <v>795527.73625284398</v>
      </c>
      <c r="R302" s="21">
        <v>3056173.6323696198</v>
      </c>
      <c r="S302" s="21">
        <v>3363239.1244331002</v>
      </c>
      <c r="T302" s="21">
        <v>1349846.0881519299</v>
      </c>
      <c r="U302" s="21">
        <v>1202481.5239512499</v>
      </c>
      <c r="V302" s="21">
        <v>2771848.7587868399</v>
      </c>
      <c r="W302" s="21">
        <v>3085092.5070861601</v>
      </c>
      <c r="X302" s="21">
        <v>3879497.3883219999</v>
      </c>
      <c r="Y302" s="21">
        <v>1649486.28373016</v>
      </c>
      <c r="Z302" s="21">
        <v>1260606.33843538</v>
      </c>
      <c r="AA302" s="21">
        <v>1936917.26870747</v>
      </c>
      <c r="AB302" s="21">
        <v>2200869.3255385598</v>
      </c>
      <c r="AC302" s="21">
        <v>2909760.8360260702</v>
      </c>
      <c r="AD302" s="21">
        <v>3972273.5606575902</v>
      </c>
      <c r="AE302" s="21">
        <v>2866357.0518707498</v>
      </c>
      <c r="AF302" s="21">
        <v>4659429.6454081498</v>
      </c>
      <c r="AG302" s="21">
        <v>2626008.9321145099</v>
      </c>
      <c r="AH302" s="21">
        <v>3530061.0301870699</v>
      </c>
      <c r="AI302" s="21">
        <v>3112869.2271825401</v>
      </c>
      <c r="AJ302" s="21">
        <v>4431853.1451247204</v>
      </c>
      <c r="AK302" s="21">
        <v>2608491.2098922902</v>
      </c>
      <c r="AL302" s="21">
        <v>3606438.49886622</v>
      </c>
      <c r="AM302" s="21">
        <v>2849920.54790249</v>
      </c>
      <c r="AN302" s="21">
        <v>4453838.1211734703</v>
      </c>
      <c r="AO302" s="21">
        <v>3513287.1713435398</v>
      </c>
      <c r="AP302" s="21">
        <v>1419107.9821428501</v>
      </c>
      <c r="AQ302" s="21">
        <v>2673592.6900510201</v>
      </c>
      <c r="AR302" s="21">
        <v>4153154.8202947802</v>
      </c>
      <c r="AS302" s="21">
        <v>3638678.7307256302</v>
      </c>
      <c r="AT302" s="21">
        <v>1865568.7655895699</v>
      </c>
      <c r="AU302" s="21">
        <v>2330469.3792516901</v>
      </c>
      <c r="AV302" s="21">
        <v>1979350.06873582</v>
      </c>
      <c r="AW302" s="21">
        <v>2827309.9141156501</v>
      </c>
      <c r="AX302" s="21">
        <v>289130.00028343499</v>
      </c>
      <c r="AY302" s="21">
        <v>1669825.35856009</v>
      </c>
      <c r="AZ302" s="21">
        <v>1258472.4906462601</v>
      </c>
      <c r="BA302" s="21">
        <v>3698111.30697279</v>
      </c>
      <c r="BB302" s="21">
        <v>1831758.8768424101</v>
      </c>
      <c r="BC302" s="21">
        <v>3215500.9316893402</v>
      </c>
      <c r="BD302" s="21">
        <v>462720.61082765501</v>
      </c>
      <c r="BE302" s="21">
        <v>2961446.0759637202</v>
      </c>
      <c r="BF302" s="21">
        <v>3811659.9669784601</v>
      </c>
      <c r="BG302" s="21">
        <v>3194693.1018990902</v>
      </c>
      <c r="BH302" s="21">
        <v>4885709.94430272</v>
      </c>
      <c r="BI302" s="21">
        <v>1982039.1157879799</v>
      </c>
      <c r="BJ302" s="21">
        <v>2609424.1044501201</v>
      </c>
      <c r="BK302" s="21">
        <v>2085388.15192744</v>
      </c>
      <c r="BL302" s="21">
        <v>1794529.9435941</v>
      </c>
      <c r="BM302" s="21">
        <v>1812131.21952948</v>
      </c>
      <c r="BN302" s="21">
        <v>1016391.94897959</v>
      </c>
      <c r="BO302" s="21">
        <v>2999481.1809807299</v>
      </c>
      <c r="BP302" s="21">
        <v>4164275.8700396898</v>
      </c>
      <c r="BQ302" s="21">
        <v>2508430.0552721</v>
      </c>
      <c r="BR302" s="21">
        <v>4407526.2161281304</v>
      </c>
      <c r="BS302" s="21">
        <v>2413994.9452947802</v>
      </c>
      <c r="BT302" s="21">
        <v>2609588.5313208699</v>
      </c>
      <c r="BU302" s="21">
        <v>6799469.4845521599</v>
      </c>
      <c r="BV302" s="21">
        <v>3584990.7750850301</v>
      </c>
      <c r="BW302" s="21">
        <v>4151245.6211734698</v>
      </c>
      <c r="BX302" s="21">
        <v>6049787.0072279004</v>
      </c>
      <c r="BY302" s="21">
        <v>4327242.5762471603</v>
      </c>
      <c r="BZ302" s="21">
        <v>2148509.3470804999</v>
      </c>
      <c r="CA302" s="21">
        <v>3079516.0182823101</v>
      </c>
      <c r="CB302" s="21">
        <v>1151677.2840136001</v>
      </c>
      <c r="CC302" s="21">
        <v>3263095.6408730298</v>
      </c>
      <c r="CD302" s="21">
        <v>3439256.06689343</v>
      </c>
      <c r="CE302" s="21">
        <v>2506360.6276927399</v>
      </c>
      <c r="CF302" s="21">
        <v>7210684.2892573802</v>
      </c>
      <c r="CG302" s="21">
        <v>4196710.72859977</v>
      </c>
      <c r="CH302" s="21">
        <v>2781027.5026927399</v>
      </c>
      <c r="CI302" s="21">
        <v>7603857.1607142799</v>
      </c>
      <c r="CJ302" s="21">
        <v>1291995.79109977</v>
      </c>
      <c r="CK302" s="21">
        <v>6694675.17573696</v>
      </c>
      <c r="CL302" s="21">
        <v>3507176.5538548701</v>
      </c>
      <c r="CM302" s="21">
        <v>6725938.64356576</v>
      </c>
      <c r="CN302" s="21">
        <v>4100396.7602040898</v>
      </c>
      <c r="CO302" s="21">
        <v>2774301.2779195001</v>
      </c>
      <c r="CP302" s="21">
        <v>3996466.6489512501</v>
      </c>
      <c r="CQ302" s="21">
        <v>2704825.5204081498</v>
      </c>
      <c r="CR302" s="21">
        <v>2187677.8110827799</v>
      </c>
      <c r="CS302" s="21">
        <v>3203199.6108276499</v>
      </c>
      <c r="CT302" s="21">
        <v>1184798.3740079401</v>
      </c>
      <c r="CU302" s="21">
        <v>2409225.6798469401</v>
      </c>
      <c r="CV302" s="21">
        <v>5929609.0952380896</v>
      </c>
      <c r="CW302" s="21">
        <v>2717440.6601474001</v>
      </c>
      <c r="CX302" s="21">
        <v>3703078.3486394598</v>
      </c>
      <c r="CY302" s="21">
        <v>1644934.8802437601</v>
      </c>
      <c r="CZ302" s="21">
        <v>2560783.5712868399</v>
      </c>
      <c r="DA302" s="21">
        <v>3543298.7660147399</v>
      </c>
      <c r="DB302" s="21">
        <v>2525037.0766723198</v>
      </c>
      <c r="DC302" s="21">
        <v>2398071.40660431</v>
      </c>
      <c r="DD302" s="21">
        <v>3783505.60090703</v>
      </c>
      <c r="DE302" s="21">
        <v>1347457.6162131601</v>
      </c>
      <c r="DF302" s="21">
        <v>770277.96357709204</v>
      </c>
      <c r="DG302" s="21">
        <v>2651873.1876417301</v>
      </c>
      <c r="DH302" s="21">
        <v>6685567.1839569099</v>
      </c>
      <c r="DI302" s="21">
        <v>3585026.7236394598</v>
      </c>
      <c r="DJ302" s="21">
        <v>2904797.2447562399</v>
      </c>
      <c r="DK302" s="21">
        <v>2305166.14143991</v>
      </c>
      <c r="DL302" s="21">
        <v>305492.456065759</v>
      </c>
      <c r="DM302" s="21">
        <v>2956288.20393991</v>
      </c>
      <c r="DN302" s="21">
        <v>1518997.4801587299</v>
      </c>
      <c r="DO302" s="21">
        <v>489748.936366215</v>
      </c>
      <c r="DP302" s="21">
        <v>2309099.1743197301</v>
      </c>
      <c r="DQ302" s="21">
        <v>866163.29124149703</v>
      </c>
      <c r="DR302" s="21">
        <v>3411975.8299319702</v>
      </c>
      <c r="DS302" s="21">
        <v>124071.346513599</v>
      </c>
      <c r="DT302" s="21">
        <v>3545553.8262471599</v>
      </c>
      <c r="DU302" s="21">
        <v>2505806.6683673402</v>
      </c>
      <c r="DV302" s="21">
        <v>1422564.7098922899</v>
      </c>
      <c r="DW302" s="21">
        <v>-15807.9277210981</v>
      </c>
      <c r="DX302" s="21">
        <v>1801746.74560657</v>
      </c>
      <c r="DY302" s="21">
        <v>1831974.4968820999</v>
      </c>
      <c r="DZ302" s="21">
        <v>1253452.10756803</v>
      </c>
      <c r="EA302" s="21">
        <v>2732012.3815192701</v>
      </c>
      <c r="EB302" s="21">
        <v>1825182.0199829901</v>
      </c>
      <c r="EC302" s="21">
        <v>2584777.94189343</v>
      </c>
      <c r="ED302" s="21">
        <v>-331681.79960317898</v>
      </c>
      <c r="EE302" s="21">
        <v>1705386.9841269699</v>
      </c>
      <c r="EF302" s="21">
        <v>-300321.99475623702</v>
      </c>
      <c r="EG302" s="21">
        <v>140024.068452373</v>
      </c>
      <c r="EH302" s="21">
        <v>1299384.9681122501</v>
      </c>
      <c r="EI302" s="21">
        <v>-174290.051303849</v>
      </c>
      <c r="EJ302" s="21">
        <v>1340552.33404194</v>
      </c>
      <c r="EK302" s="21">
        <v>341056.25708617299</v>
      </c>
      <c r="EL302" s="21">
        <v>1338555.1704931899</v>
      </c>
      <c r="EM302" s="21">
        <v>1782103.4451530699</v>
      </c>
      <c r="EN302" s="21">
        <v>379871.50963719201</v>
      </c>
      <c r="EO302" s="21">
        <v>1201564.20493197</v>
      </c>
      <c r="EP302" s="21">
        <v>2608413.6543367398</v>
      </c>
      <c r="EQ302" s="21">
        <v>-1357011.40717119</v>
      </c>
      <c r="ER302" s="21">
        <v>-1682798.60586734</v>
      </c>
      <c r="ES302" s="21">
        <v>1017998.34920634</v>
      </c>
      <c r="ET302" s="21">
        <v>-1301023.6400226799</v>
      </c>
      <c r="EU302" s="21">
        <v>792150.08191609394</v>
      </c>
      <c r="EV302" s="21">
        <v>-2930558.2339852601</v>
      </c>
      <c r="EW302" s="21">
        <v>-3310026.1626984002</v>
      </c>
      <c r="EX302" s="21">
        <v>2536239.0887188199</v>
      </c>
      <c r="EY302" s="21">
        <v>3766630.8866213202</v>
      </c>
      <c r="EZ302" s="21">
        <v>4313579.1096938802</v>
      </c>
      <c r="FA302" s="21">
        <v>646467.83290816098</v>
      </c>
      <c r="FB302" s="21">
        <v>-1390082.1394557799</v>
      </c>
      <c r="FC302" s="21">
        <v>1021611.88647959</v>
      </c>
      <c r="FD302" s="21">
        <v>1661187.44260205</v>
      </c>
      <c r="FE302" s="21">
        <v>1772497.1434240299</v>
      </c>
      <c r="FF302" s="22">
        <v>1896608.1281179099</v>
      </c>
    </row>
    <row r="303" spans="2:162" x14ac:dyDescent="0.2">
      <c r="B303" s="20"/>
      <c r="C303" s="21">
        <v>113</v>
      </c>
      <c r="D303" s="21">
        <v>-554858.24773243105</v>
      </c>
      <c r="E303" s="21">
        <v>1605955.1653911599</v>
      </c>
      <c r="F303" s="21">
        <v>2435653.7447562399</v>
      </c>
      <c r="G303" s="21">
        <v>1031141.75850341</v>
      </c>
      <c r="H303" s="21">
        <v>2785894.1018990902</v>
      </c>
      <c r="I303" s="21">
        <v>4231679.7046485199</v>
      </c>
      <c r="J303" s="21">
        <v>595746.28571428405</v>
      </c>
      <c r="K303" s="21">
        <v>1514345.6065759701</v>
      </c>
      <c r="L303" s="21">
        <v>2422318.2251984002</v>
      </c>
      <c r="M303" s="21">
        <v>1492148.8286564599</v>
      </c>
      <c r="N303" s="21">
        <v>2160574.5647675698</v>
      </c>
      <c r="O303" s="21">
        <v>2788894.9912131601</v>
      </c>
      <c r="P303" s="21">
        <v>902645.76729025005</v>
      </c>
      <c r="Q303" s="21">
        <v>473665.75680272299</v>
      </c>
      <c r="R303" s="21">
        <v>3034871.5583900199</v>
      </c>
      <c r="S303" s="21">
        <v>3213344.0959467101</v>
      </c>
      <c r="T303" s="21">
        <v>1182316.72959185</v>
      </c>
      <c r="U303" s="21">
        <v>751953.35941043496</v>
      </c>
      <c r="V303" s="21">
        <v>2624815.14753401</v>
      </c>
      <c r="W303" s="21">
        <v>2718959.09920634</v>
      </c>
      <c r="X303" s="21">
        <v>3747332.7233560099</v>
      </c>
      <c r="Y303" s="21">
        <v>1542173.3531746001</v>
      </c>
      <c r="Z303" s="21">
        <v>962278.51261337101</v>
      </c>
      <c r="AA303" s="21">
        <v>1723149.9528061301</v>
      </c>
      <c r="AB303" s="21">
        <v>2071180.19713719</v>
      </c>
      <c r="AC303" s="21">
        <v>2810109.1170634902</v>
      </c>
      <c r="AD303" s="21">
        <v>3999618.3109410401</v>
      </c>
      <c r="AE303" s="21">
        <v>2987867.5677437601</v>
      </c>
      <c r="AF303" s="21">
        <v>4756382.2461734703</v>
      </c>
      <c r="AG303" s="21">
        <v>2625822.83390023</v>
      </c>
      <c r="AH303" s="21">
        <v>3356533.30116212</v>
      </c>
      <c r="AI303" s="21">
        <v>3475322.9058957002</v>
      </c>
      <c r="AJ303" s="21">
        <v>4478450.1393140601</v>
      </c>
      <c r="AK303" s="21">
        <v>2473993.15887187</v>
      </c>
      <c r="AL303" s="21">
        <v>3530680.54435942</v>
      </c>
      <c r="AM303" s="21">
        <v>2720096.34523809</v>
      </c>
      <c r="AN303" s="21">
        <v>4676998.9841269897</v>
      </c>
      <c r="AO303" s="21">
        <v>3425620.1721938699</v>
      </c>
      <c r="AP303" s="21">
        <v>1562508.51062925</v>
      </c>
      <c r="AQ303" s="21">
        <v>2665018.4294217699</v>
      </c>
      <c r="AR303" s="21">
        <v>4163326.9413265302</v>
      </c>
      <c r="AS303" s="21">
        <v>3453795.5667516901</v>
      </c>
      <c r="AT303" s="21">
        <v>1792642.8229875299</v>
      </c>
      <c r="AU303" s="21">
        <v>2492205.2253401298</v>
      </c>
      <c r="AV303" s="21">
        <v>2054999.03613946</v>
      </c>
      <c r="AW303" s="21">
        <v>2629458.52154194</v>
      </c>
      <c r="AX303" s="21">
        <v>150680.18296484699</v>
      </c>
      <c r="AY303" s="21">
        <v>1666325.78939909</v>
      </c>
      <c r="AZ303" s="21">
        <v>1188677.7346938699</v>
      </c>
      <c r="BA303" s="21">
        <v>3636697.1574546499</v>
      </c>
      <c r="BB303" s="21">
        <v>1768816.6240079401</v>
      </c>
      <c r="BC303" s="21">
        <v>3030959.3173185899</v>
      </c>
      <c r="BD303" s="21">
        <v>408071.649659872</v>
      </c>
      <c r="BE303" s="21">
        <v>2945902.1651077098</v>
      </c>
      <c r="BF303" s="21">
        <v>3868946.60345806</v>
      </c>
      <c r="BG303" s="21">
        <v>3208047.9768990902</v>
      </c>
      <c r="BH303" s="21">
        <v>4829632.5361394603</v>
      </c>
      <c r="BI303" s="21">
        <v>1941365.15532881</v>
      </c>
      <c r="BJ303" s="21">
        <v>2528478.8083900199</v>
      </c>
      <c r="BK303" s="21">
        <v>2188900.7801870699</v>
      </c>
      <c r="BL303" s="21">
        <v>1744923.21116781</v>
      </c>
      <c r="BM303" s="21">
        <v>1861966.1308106601</v>
      </c>
      <c r="BN303" s="21">
        <v>967411.46754534496</v>
      </c>
      <c r="BO303" s="21">
        <v>2976782.8579931902</v>
      </c>
      <c r="BP303" s="21">
        <v>3892321.02876984</v>
      </c>
      <c r="BQ303" s="21">
        <v>2202848.5975056901</v>
      </c>
      <c r="BR303" s="21">
        <v>4276350.4692460299</v>
      </c>
      <c r="BS303" s="21">
        <v>2461454.9805839099</v>
      </c>
      <c r="BT303" s="21">
        <v>2540884.3078231202</v>
      </c>
      <c r="BU303" s="21">
        <v>6868176.6775793703</v>
      </c>
      <c r="BV303" s="21">
        <v>3657661.0004251599</v>
      </c>
      <c r="BW303" s="21">
        <v>3820118.80966553</v>
      </c>
      <c r="BX303" s="21">
        <v>6075411.3336167801</v>
      </c>
      <c r="BY303" s="21">
        <v>4559805.4662698396</v>
      </c>
      <c r="BZ303" s="21">
        <v>1993384.4715136001</v>
      </c>
      <c r="CA303" s="21">
        <v>2861139.2810374098</v>
      </c>
      <c r="CB303" s="21">
        <v>1014822.6420068101</v>
      </c>
      <c r="CC303" s="21">
        <v>3240387.44033447</v>
      </c>
      <c r="CD303" s="21">
        <v>3656231.5999149699</v>
      </c>
      <c r="CE303" s="21">
        <v>2468095.8381519299</v>
      </c>
      <c r="CF303" s="21">
        <v>7239311.91595806</v>
      </c>
      <c r="CG303" s="21">
        <v>4203406.0936791301</v>
      </c>
      <c r="CH303" s="21">
        <v>2847935.4119897899</v>
      </c>
      <c r="CI303" s="21">
        <v>7525984.4998582797</v>
      </c>
      <c r="CJ303" s="21">
        <v>1370092.8560090701</v>
      </c>
      <c r="CK303" s="21">
        <v>6718759.3163265297</v>
      </c>
      <c r="CL303" s="21">
        <v>3778140.3336167801</v>
      </c>
      <c r="CM303" s="21">
        <v>6620167.7349773198</v>
      </c>
      <c r="CN303" s="21">
        <v>4301179.6111111203</v>
      </c>
      <c r="CO303" s="21">
        <v>2922570.0559807299</v>
      </c>
      <c r="CP303" s="21">
        <v>4195189.6400226802</v>
      </c>
      <c r="CQ303" s="21">
        <v>2809913.0870181299</v>
      </c>
      <c r="CR303" s="21">
        <v>2194999.3646542002</v>
      </c>
      <c r="CS303" s="21">
        <v>3060571.63336168</v>
      </c>
      <c r="CT303" s="21">
        <v>1051177.3436791301</v>
      </c>
      <c r="CU303" s="21">
        <v>2198291.9064626</v>
      </c>
      <c r="CV303" s="21">
        <v>5739757.3837868404</v>
      </c>
      <c r="CW303" s="21">
        <v>2439372.5515873102</v>
      </c>
      <c r="CX303" s="21">
        <v>3541667.2672902499</v>
      </c>
      <c r="CY303" s="21">
        <v>1705679.6901927399</v>
      </c>
      <c r="CZ303" s="21">
        <v>2405211.65036848</v>
      </c>
      <c r="DA303" s="21">
        <v>3407873.5218254002</v>
      </c>
      <c r="DB303" s="21">
        <v>2345634.38520408</v>
      </c>
      <c r="DC303" s="21">
        <v>2400733.9056122499</v>
      </c>
      <c r="DD303" s="21">
        <v>3367259.3816610002</v>
      </c>
      <c r="DE303" s="21">
        <v>1212484.99659863</v>
      </c>
      <c r="DF303" s="21">
        <v>325418.803571433</v>
      </c>
      <c r="DG303" s="21">
        <v>2024484.92956349</v>
      </c>
      <c r="DH303" s="21">
        <v>6141468.1150793703</v>
      </c>
      <c r="DI303" s="21">
        <v>3068182.6259920602</v>
      </c>
      <c r="DJ303" s="21">
        <v>2428756.6883503301</v>
      </c>
      <c r="DK303" s="21">
        <v>1828686.83545919</v>
      </c>
      <c r="DL303" s="21">
        <v>-264232.31179137499</v>
      </c>
      <c r="DM303" s="21">
        <v>2545009.9002267602</v>
      </c>
      <c r="DN303" s="21">
        <v>1084711.68239796</v>
      </c>
      <c r="DO303" s="21">
        <v>409593.75538548798</v>
      </c>
      <c r="DP303" s="21">
        <v>1883470.3262471601</v>
      </c>
      <c r="DQ303" s="21">
        <v>469361.86635486799</v>
      </c>
      <c r="DR303" s="21">
        <v>2915889.22023809</v>
      </c>
      <c r="DS303" s="21">
        <v>-327106.36267006397</v>
      </c>
      <c r="DT303" s="21">
        <v>2944444.6625566902</v>
      </c>
      <c r="DU303" s="21">
        <v>2250680.1805555499</v>
      </c>
      <c r="DV303" s="21">
        <v>744474.05668933701</v>
      </c>
      <c r="DW303" s="21">
        <v>-259928.813350335</v>
      </c>
      <c r="DX303" s="21">
        <v>1161590.44529478</v>
      </c>
      <c r="DY303" s="21">
        <v>773341.34963151801</v>
      </c>
      <c r="DZ303" s="21">
        <v>637829.38676303602</v>
      </c>
      <c r="EA303" s="21">
        <v>2726304.7973356</v>
      </c>
      <c r="EB303" s="21">
        <v>988324.13959750498</v>
      </c>
      <c r="EC303" s="21">
        <v>2036260.44430272</v>
      </c>
      <c r="ED303" s="21">
        <v>-252992.28642290799</v>
      </c>
      <c r="EE303" s="21">
        <v>1675358.07709751</v>
      </c>
      <c r="EF303" s="21">
        <v>-425230.304138318</v>
      </c>
      <c r="EG303" s="21">
        <v>55041.181547626897</v>
      </c>
      <c r="EH303" s="21">
        <v>461550.24433106201</v>
      </c>
      <c r="EI303" s="21">
        <v>-88858.176445581004</v>
      </c>
      <c r="EJ303" s="21">
        <v>1028600.63818027</v>
      </c>
      <c r="EK303" s="21">
        <v>371625.75</v>
      </c>
      <c r="EL303" s="21">
        <v>1362112.5685941</v>
      </c>
      <c r="EM303" s="21">
        <v>1707767.4281462701</v>
      </c>
      <c r="EN303" s="21">
        <v>309091.491780043</v>
      </c>
      <c r="EO303" s="21">
        <v>688820.41510771203</v>
      </c>
      <c r="EP303" s="21">
        <v>1907184.0823412701</v>
      </c>
      <c r="EQ303" s="21">
        <v>-1948697.9529478401</v>
      </c>
      <c r="ER303" s="21">
        <v>-2341670.7868480701</v>
      </c>
      <c r="ES303" s="21">
        <v>-122675.393565759</v>
      </c>
      <c r="ET303" s="21">
        <v>-1770818.3506235899</v>
      </c>
      <c r="EU303" s="21">
        <v>-1040176.41822563</v>
      </c>
      <c r="EV303" s="21">
        <v>-2291528.0065192799</v>
      </c>
      <c r="EW303" s="21">
        <v>-3215643.0042516999</v>
      </c>
      <c r="EX303" s="21">
        <v>777059.74532312201</v>
      </c>
      <c r="EY303" s="21">
        <v>2365545.8518991</v>
      </c>
      <c r="EZ303" s="21">
        <v>3845066.0187074798</v>
      </c>
      <c r="FA303" s="21">
        <v>742946.37188208895</v>
      </c>
      <c r="FB303" s="21">
        <v>-1005622.13251134</v>
      </c>
      <c r="FC303" s="21">
        <v>1013820.8579932</v>
      </c>
      <c r="FD303" s="21">
        <v>1473686.4963151901</v>
      </c>
      <c r="FE303" s="21">
        <v>1534770.5155895699</v>
      </c>
      <c r="FF303" s="22">
        <v>1693999.16340703</v>
      </c>
    </row>
    <row r="304" spans="2:162" x14ac:dyDescent="0.2">
      <c r="B304" s="20"/>
      <c r="C304" s="21">
        <v>114</v>
      </c>
      <c r="D304" s="21">
        <v>-647237.99659863103</v>
      </c>
      <c r="E304" s="21">
        <v>1828767.3971088401</v>
      </c>
      <c r="F304" s="21">
        <v>2317048.8313492099</v>
      </c>
      <c r="G304" s="21">
        <v>1103675.26119615</v>
      </c>
      <c r="H304" s="21">
        <v>2794187.5212584999</v>
      </c>
      <c r="I304" s="21">
        <v>4269021.4136904804</v>
      </c>
      <c r="J304" s="21">
        <v>620033.10643424105</v>
      </c>
      <c r="K304" s="21">
        <v>1461098.4248866299</v>
      </c>
      <c r="L304" s="21">
        <v>2544023.7497165701</v>
      </c>
      <c r="M304" s="21">
        <v>1701895.8917233499</v>
      </c>
      <c r="N304" s="21">
        <v>2399558.7738095201</v>
      </c>
      <c r="O304" s="21">
        <v>2647196.1461167801</v>
      </c>
      <c r="P304" s="21">
        <v>555453.802579373</v>
      </c>
      <c r="Q304" s="21">
        <v>287527.874858275</v>
      </c>
      <c r="R304" s="21">
        <v>2979961.15150228</v>
      </c>
      <c r="S304" s="21">
        <v>3059106.4584750501</v>
      </c>
      <c r="T304" s="21">
        <v>1119476.52196713</v>
      </c>
      <c r="U304" s="21">
        <v>461324.14753401303</v>
      </c>
      <c r="V304" s="21">
        <v>2415908.2073412701</v>
      </c>
      <c r="W304" s="21">
        <v>2439137.9984410401</v>
      </c>
      <c r="X304" s="21">
        <v>3427185.2593537401</v>
      </c>
      <c r="Y304" s="21">
        <v>1263200.6799886499</v>
      </c>
      <c r="Z304" s="21">
        <v>680030.45847505296</v>
      </c>
      <c r="AA304" s="21">
        <v>1500765.39016441</v>
      </c>
      <c r="AB304" s="21">
        <v>1933816.25552721</v>
      </c>
      <c r="AC304" s="21">
        <v>2721261.2189626</v>
      </c>
      <c r="AD304" s="21">
        <v>4052762.7773525999</v>
      </c>
      <c r="AE304" s="21">
        <v>3060860.2278911602</v>
      </c>
      <c r="AF304" s="21">
        <v>4821378.1703514801</v>
      </c>
      <c r="AG304" s="21">
        <v>2720076.1087018098</v>
      </c>
      <c r="AH304" s="21">
        <v>3193983.20564058</v>
      </c>
      <c r="AI304" s="21">
        <v>3766523.0391156501</v>
      </c>
      <c r="AJ304" s="21">
        <v>4452685.5579648502</v>
      </c>
      <c r="AK304" s="21">
        <v>2506380.2114512501</v>
      </c>
      <c r="AL304" s="21">
        <v>3472351.47137187</v>
      </c>
      <c r="AM304" s="21">
        <v>2627406.5361394598</v>
      </c>
      <c r="AN304" s="21">
        <v>4985395.1797051998</v>
      </c>
      <c r="AO304" s="21">
        <v>3270761.1417233502</v>
      </c>
      <c r="AP304" s="21">
        <v>1773219.3122165699</v>
      </c>
      <c r="AQ304" s="21">
        <v>2669190.16780046</v>
      </c>
      <c r="AR304" s="21">
        <v>4145508.39370747</v>
      </c>
      <c r="AS304" s="21">
        <v>3303383.58956915</v>
      </c>
      <c r="AT304" s="21">
        <v>1723401.7565192699</v>
      </c>
      <c r="AU304" s="21">
        <v>2512967.1506519299</v>
      </c>
      <c r="AV304" s="21">
        <v>2103748.7742347</v>
      </c>
      <c r="AW304" s="21">
        <v>2490566.3319160901</v>
      </c>
      <c r="AX304" s="21">
        <v>148628.657879815</v>
      </c>
      <c r="AY304" s="21">
        <v>1601009.62060657</v>
      </c>
      <c r="AZ304" s="21">
        <v>1002325.6653911599</v>
      </c>
      <c r="BA304" s="21">
        <v>3525945.2650226802</v>
      </c>
      <c r="BB304" s="21">
        <v>1677058.23256803</v>
      </c>
      <c r="BC304" s="21">
        <v>3016976.57086168</v>
      </c>
      <c r="BD304" s="21">
        <v>392492.98001700599</v>
      </c>
      <c r="BE304" s="21">
        <v>2972199.7534013698</v>
      </c>
      <c r="BF304" s="21">
        <v>3861666.4267290202</v>
      </c>
      <c r="BG304" s="21">
        <v>3179896.9326814101</v>
      </c>
      <c r="BH304" s="21">
        <v>4860227.81816894</v>
      </c>
      <c r="BI304" s="21">
        <v>2070036.1723356</v>
      </c>
      <c r="BJ304" s="21">
        <v>2531758.5936791301</v>
      </c>
      <c r="BK304" s="21">
        <v>2269562.4780328702</v>
      </c>
      <c r="BL304" s="21">
        <v>1669638.1268424101</v>
      </c>
      <c r="BM304" s="21">
        <v>1873794.2480158799</v>
      </c>
      <c r="BN304" s="21">
        <v>1022315.29520975</v>
      </c>
      <c r="BO304" s="21">
        <v>3019756.3170351498</v>
      </c>
      <c r="BP304" s="21">
        <v>3686150.08219954</v>
      </c>
      <c r="BQ304" s="21">
        <v>1919486.3584183799</v>
      </c>
      <c r="BR304" s="21">
        <v>4297170.0168650895</v>
      </c>
      <c r="BS304" s="21">
        <v>2505238.6682256302</v>
      </c>
      <c r="BT304" s="21">
        <v>2414240.3408446601</v>
      </c>
      <c r="BU304" s="21">
        <v>6839033.1580215404</v>
      </c>
      <c r="BV304" s="21">
        <v>3652498.35246599</v>
      </c>
      <c r="BW304" s="21">
        <v>3571054.73596938</v>
      </c>
      <c r="BX304" s="21">
        <v>6132332.9073129296</v>
      </c>
      <c r="BY304" s="21">
        <v>4701608.9214852601</v>
      </c>
      <c r="BZ304" s="21">
        <v>1737218.0700113501</v>
      </c>
      <c r="CA304" s="21">
        <v>2674410.74716553</v>
      </c>
      <c r="CB304" s="21">
        <v>865073.66539116204</v>
      </c>
      <c r="CC304" s="21">
        <v>3251650.7748015998</v>
      </c>
      <c r="CD304" s="21">
        <v>3885582.99149659</v>
      </c>
      <c r="CE304" s="21">
        <v>2204219.1408730298</v>
      </c>
      <c r="CF304" s="21">
        <v>7218169.7640306205</v>
      </c>
      <c r="CG304" s="21">
        <v>4300262.0416666605</v>
      </c>
      <c r="CH304" s="21">
        <v>2975088.8048469401</v>
      </c>
      <c r="CI304" s="21">
        <v>7438193.6326530604</v>
      </c>
      <c r="CJ304" s="21">
        <v>1500271.61947279</v>
      </c>
      <c r="CK304" s="21">
        <v>6603608.7997449003</v>
      </c>
      <c r="CL304" s="21">
        <v>4194678.1516439896</v>
      </c>
      <c r="CM304" s="21">
        <v>6636278.14469954</v>
      </c>
      <c r="CN304" s="21">
        <v>4517584.3605442196</v>
      </c>
      <c r="CO304" s="21">
        <v>3080466.1038832199</v>
      </c>
      <c r="CP304" s="21">
        <v>4275760.8944160901</v>
      </c>
      <c r="CQ304" s="21">
        <v>2951151.1130952402</v>
      </c>
      <c r="CR304" s="21">
        <v>2152319.31533447</v>
      </c>
      <c r="CS304" s="21">
        <v>2777705.7110260702</v>
      </c>
      <c r="CT304" s="21">
        <v>999583.95436509</v>
      </c>
      <c r="CU304" s="21">
        <v>1891317.5582483099</v>
      </c>
      <c r="CV304" s="21">
        <v>5417518.7864229102</v>
      </c>
      <c r="CW304" s="21">
        <v>2152517.26403062</v>
      </c>
      <c r="CX304" s="21">
        <v>3279205.6476757401</v>
      </c>
      <c r="CY304" s="21">
        <v>1752047.2569444501</v>
      </c>
      <c r="CZ304" s="21">
        <v>2216348.2185374098</v>
      </c>
      <c r="DA304" s="21">
        <v>3173317.86323696</v>
      </c>
      <c r="DB304" s="21">
        <v>1891182.31703515</v>
      </c>
      <c r="DC304" s="21">
        <v>2236516.6522108801</v>
      </c>
      <c r="DD304" s="21">
        <v>2868637.1468253699</v>
      </c>
      <c r="DE304" s="21">
        <v>1155354.6950113501</v>
      </c>
      <c r="DF304" s="21">
        <v>-286164.59424603003</v>
      </c>
      <c r="DG304" s="21">
        <v>1293997.57029478</v>
      </c>
      <c r="DH304" s="21">
        <v>5634186.0646258397</v>
      </c>
      <c r="DI304" s="21">
        <v>2482009.73426871</v>
      </c>
      <c r="DJ304" s="21">
        <v>1793869.7976190599</v>
      </c>
      <c r="DK304" s="21">
        <v>1122663.2745181301</v>
      </c>
      <c r="DL304" s="21">
        <v>-827404.09367912996</v>
      </c>
      <c r="DM304" s="21">
        <v>2222252.9658446601</v>
      </c>
      <c r="DN304" s="21">
        <v>969841.18027210201</v>
      </c>
      <c r="DO304" s="21">
        <v>231474.07327097701</v>
      </c>
      <c r="DP304" s="21">
        <v>1398078.0515873099</v>
      </c>
      <c r="DQ304" s="21">
        <v>5568.1941609978703</v>
      </c>
      <c r="DR304" s="21">
        <v>2244330.52650228</v>
      </c>
      <c r="DS304" s="21">
        <v>-722642.39115646505</v>
      </c>
      <c r="DT304" s="21">
        <v>2228969.2976190601</v>
      </c>
      <c r="DU304" s="21">
        <v>1588558.2311507899</v>
      </c>
      <c r="DV304" s="21">
        <v>290557.98710317898</v>
      </c>
      <c r="DW304" s="21">
        <v>-521750.43962584401</v>
      </c>
      <c r="DX304" s="21">
        <v>310904.22392290802</v>
      </c>
      <c r="DY304" s="21">
        <v>83136.119331061796</v>
      </c>
      <c r="DZ304" s="21">
        <v>-19025.9956065714</v>
      </c>
      <c r="EA304" s="21">
        <v>2571066.19033447</v>
      </c>
      <c r="EB304" s="21">
        <v>-151979.10856008501</v>
      </c>
      <c r="EC304" s="21">
        <v>1285709.3955498801</v>
      </c>
      <c r="ED304" s="21">
        <v>-2462.3686224371199</v>
      </c>
      <c r="EE304" s="21">
        <v>1293446.17559524</v>
      </c>
      <c r="EF304" s="21">
        <v>-585115.94614513195</v>
      </c>
      <c r="EG304" s="21">
        <v>52383.201814055399</v>
      </c>
      <c r="EH304" s="21">
        <v>158823.90901359901</v>
      </c>
      <c r="EI304" s="21">
        <v>105146.19727890901</v>
      </c>
      <c r="EJ304" s="21">
        <v>966744.01176303602</v>
      </c>
      <c r="EK304" s="21">
        <v>275372.49007936602</v>
      </c>
      <c r="EL304" s="21">
        <v>1561298.0644841201</v>
      </c>
      <c r="EM304" s="21">
        <v>1418835.19699547</v>
      </c>
      <c r="EN304" s="21">
        <v>162262.411564626</v>
      </c>
      <c r="EO304" s="21">
        <v>106492.630527213</v>
      </c>
      <c r="EP304" s="21">
        <v>1113393.6777210999</v>
      </c>
      <c r="EQ304" s="21">
        <v>-1999128.6200396901</v>
      </c>
      <c r="ER304" s="21">
        <v>-2434496.9744897899</v>
      </c>
      <c r="ES304" s="21">
        <v>-803156.49503968703</v>
      </c>
      <c r="ET304" s="21">
        <v>-1755233.3211451201</v>
      </c>
      <c r="EU304" s="21">
        <v>-3255229.0012755101</v>
      </c>
      <c r="EV304" s="21">
        <v>-1563014.55300453</v>
      </c>
      <c r="EW304" s="21">
        <v>-2659947.1968537299</v>
      </c>
      <c r="EX304" s="21">
        <v>-1207918.92729591</v>
      </c>
      <c r="EY304" s="21">
        <v>1017571.13236961</v>
      </c>
      <c r="EZ304" s="21">
        <v>3182273.3670634902</v>
      </c>
      <c r="FA304" s="21">
        <v>697579.89498299395</v>
      </c>
      <c r="FB304" s="21">
        <v>-733747.20677437598</v>
      </c>
      <c r="FC304" s="21">
        <v>896990.31873583095</v>
      </c>
      <c r="FD304" s="21">
        <v>1307162.80924036</v>
      </c>
      <c r="FE304" s="21">
        <v>1302509.1522108801</v>
      </c>
      <c r="FF304" s="22">
        <v>1441585.01346372</v>
      </c>
    </row>
    <row r="305" spans="2:162" x14ac:dyDescent="0.2">
      <c r="B305" s="20"/>
      <c r="C305" s="21">
        <v>115</v>
      </c>
      <c r="D305" s="21">
        <v>-585664.86522109795</v>
      </c>
      <c r="E305" s="21">
        <v>1975285.0335884399</v>
      </c>
      <c r="F305" s="21">
        <v>2232424.7857142799</v>
      </c>
      <c r="G305" s="21">
        <v>1249974.5639172201</v>
      </c>
      <c r="H305" s="21">
        <v>2734083.0899943402</v>
      </c>
      <c r="I305" s="21">
        <v>4377679.1859410396</v>
      </c>
      <c r="J305" s="21">
        <v>637614.97505669296</v>
      </c>
      <c r="K305" s="21">
        <v>1533800.8809523699</v>
      </c>
      <c r="L305" s="21">
        <v>2647774.78557256</v>
      </c>
      <c r="M305" s="21">
        <v>1851921.1476757401</v>
      </c>
      <c r="N305" s="21">
        <v>2566992.8978174599</v>
      </c>
      <c r="O305" s="21">
        <v>2725885.2882653</v>
      </c>
      <c r="P305" s="21">
        <v>217017.73852041399</v>
      </c>
      <c r="Q305" s="21">
        <v>121217.705498874</v>
      </c>
      <c r="R305" s="21">
        <v>2899162.2215136001</v>
      </c>
      <c r="S305" s="21">
        <v>2967116.0021258402</v>
      </c>
      <c r="T305" s="21">
        <v>936394.03344671405</v>
      </c>
      <c r="U305" s="21">
        <v>307859.03996598697</v>
      </c>
      <c r="V305" s="21">
        <v>2177746.9084467101</v>
      </c>
      <c r="W305" s="21">
        <v>2177567.8530328702</v>
      </c>
      <c r="X305" s="21">
        <v>3176030.0029761898</v>
      </c>
      <c r="Y305" s="21">
        <v>1205720.16836734</v>
      </c>
      <c r="Z305" s="21">
        <v>591877.25552721298</v>
      </c>
      <c r="AA305" s="21">
        <v>1333668.64356576</v>
      </c>
      <c r="AB305" s="21">
        <v>1785328.88392857</v>
      </c>
      <c r="AC305" s="21">
        <v>2613111.3747165701</v>
      </c>
      <c r="AD305" s="21">
        <v>4096565.85345806</v>
      </c>
      <c r="AE305" s="21">
        <v>3147964.1159297102</v>
      </c>
      <c r="AF305" s="21">
        <v>4926508.13180272</v>
      </c>
      <c r="AG305" s="21">
        <v>2765370.2973356</v>
      </c>
      <c r="AH305" s="21">
        <v>3085097.0745464899</v>
      </c>
      <c r="AI305" s="21">
        <v>4102491.55683106</v>
      </c>
      <c r="AJ305" s="21">
        <v>4441756.1890589604</v>
      </c>
      <c r="AK305" s="21">
        <v>2543736.7127267602</v>
      </c>
      <c r="AL305" s="21">
        <v>3474730.22916666</v>
      </c>
      <c r="AM305" s="21">
        <v>2738029.33829366</v>
      </c>
      <c r="AN305" s="21">
        <v>5382858.2154195001</v>
      </c>
      <c r="AO305" s="21">
        <v>3262982.9827097501</v>
      </c>
      <c r="AP305" s="21">
        <v>1835273.44926304</v>
      </c>
      <c r="AQ305" s="21">
        <v>2701743.9750566902</v>
      </c>
      <c r="AR305" s="21">
        <v>4191606.1415816201</v>
      </c>
      <c r="AS305" s="21">
        <v>3124768.76133788</v>
      </c>
      <c r="AT305" s="21">
        <v>1745406.86437075</v>
      </c>
      <c r="AU305" s="21">
        <v>2539775.5375566902</v>
      </c>
      <c r="AV305" s="21">
        <v>2178990.21003401</v>
      </c>
      <c r="AW305" s="21">
        <v>2291126.2491496699</v>
      </c>
      <c r="AX305" s="21">
        <v>58529.680130377397</v>
      </c>
      <c r="AY305" s="21">
        <v>1557979.0654761901</v>
      </c>
      <c r="AZ305" s="21">
        <v>982883.90433673596</v>
      </c>
      <c r="BA305" s="21">
        <v>3489052.8903061301</v>
      </c>
      <c r="BB305" s="21">
        <v>1521745.10870181</v>
      </c>
      <c r="BC305" s="21">
        <v>2867684.9811507901</v>
      </c>
      <c r="BD305" s="21">
        <v>341044.375850335</v>
      </c>
      <c r="BE305" s="21">
        <v>2933086.8955498799</v>
      </c>
      <c r="BF305" s="21">
        <v>3884902.3844954702</v>
      </c>
      <c r="BG305" s="21">
        <v>3083567.5970804999</v>
      </c>
      <c r="BH305" s="21">
        <v>4820044.2638888797</v>
      </c>
      <c r="BI305" s="21">
        <v>2167676.0642006798</v>
      </c>
      <c r="BJ305" s="21">
        <v>2486871.6553288102</v>
      </c>
      <c r="BK305" s="21">
        <v>2318705.8904478401</v>
      </c>
      <c r="BL305" s="21">
        <v>1673675.8701814101</v>
      </c>
      <c r="BM305" s="21">
        <v>1854718.4529478401</v>
      </c>
      <c r="BN305" s="21">
        <v>1165880.51190476</v>
      </c>
      <c r="BO305" s="21">
        <v>2920723.5364229102</v>
      </c>
      <c r="BP305" s="21">
        <v>3529038.4328231202</v>
      </c>
      <c r="BQ305" s="21">
        <v>1783157.7869898099</v>
      </c>
      <c r="BR305" s="21">
        <v>4332397.37216553</v>
      </c>
      <c r="BS305" s="21">
        <v>2358504.6950113499</v>
      </c>
      <c r="BT305" s="21">
        <v>2332226.4424603102</v>
      </c>
      <c r="BU305" s="21">
        <v>6662409.7117347</v>
      </c>
      <c r="BV305" s="21">
        <v>3709517.5522959102</v>
      </c>
      <c r="BW305" s="21">
        <v>3433205.9530895702</v>
      </c>
      <c r="BX305" s="21">
        <v>6152322.9200680302</v>
      </c>
      <c r="BY305" s="21">
        <v>4863726.0321711898</v>
      </c>
      <c r="BZ305" s="21">
        <v>1480109.7875566899</v>
      </c>
      <c r="CA305" s="21">
        <v>2455077.8574263002</v>
      </c>
      <c r="CB305" s="21">
        <v>780440.81448411895</v>
      </c>
      <c r="CC305" s="21">
        <v>3200292.9977324302</v>
      </c>
      <c r="CD305" s="21">
        <v>4223776.43636622</v>
      </c>
      <c r="CE305" s="21">
        <v>2027867.70153062</v>
      </c>
      <c r="CF305" s="21">
        <v>7094795.0661848001</v>
      </c>
      <c r="CG305" s="21">
        <v>4468827.9481292497</v>
      </c>
      <c r="CH305" s="21">
        <v>3193446.9549319702</v>
      </c>
      <c r="CI305" s="21">
        <v>7348008.7705498803</v>
      </c>
      <c r="CJ305" s="21">
        <v>1543444.54166666</v>
      </c>
      <c r="CK305" s="21">
        <v>6455444.9450113503</v>
      </c>
      <c r="CL305" s="21">
        <v>4469716.2831632597</v>
      </c>
      <c r="CM305" s="21">
        <v>6559378.7861394603</v>
      </c>
      <c r="CN305" s="21">
        <v>4818571.50566894</v>
      </c>
      <c r="CO305" s="21">
        <v>3145798.9435941</v>
      </c>
      <c r="CP305" s="21">
        <v>4328615.1809807299</v>
      </c>
      <c r="CQ305" s="21">
        <v>2933578.0525793699</v>
      </c>
      <c r="CR305" s="21">
        <v>2112833.29450113</v>
      </c>
      <c r="CS305" s="21">
        <v>2559246.0899943402</v>
      </c>
      <c r="CT305" s="21">
        <v>960230.51629818999</v>
      </c>
      <c r="CU305" s="21">
        <v>1701920.7817460301</v>
      </c>
      <c r="CV305" s="21">
        <v>5236166.88506235</v>
      </c>
      <c r="CW305" s="21">
        <v>1767111.2665816201</v>
      </c>
      <c r="CX305" s="21">
        <v>2882223.2315759701</v>
      </c>
      <c r="CY305" s="21">
        <v>1685534.2040816201</v>
      </c>
      <c r="CZ305" s="21">
        <v>1879126.41340703</v>
      </c>
      <c r="DA305" s="21">
        <v>2847307.3054138399</v>
      </c>
      <c r="DB305" s="21">
        <v>1516320.1332199599</v>
      </c>
      <c r="DC305" s="21">
        <v>1945301.1223072601</v>
      </c>
      <c r="DD305" s="21">
        <v>2325498.5800736798</v>
      </c>
      <c r="DE305" s="21">
        <v>1056354.9209183799</v>
      </c>
      <c r="DF305" s="21">
        <v>-1089034.07086168</v>
      </c>
      <c r="DG305" s="21">
        <v>473467.44160997903</v>
      </c>
      <c r="DH305" s="21">
        <v>5246366.44713719</v>
      </c>
      <c r="DI305" s="21">
        <v>1742425.2633219999</v>
      </c>
      <c r="DJ305" s="21">
        <v>997616.28387187398</v>
      </c>
      <c r="DK305" s="21">
        <v>188655.73001700599</v>
      </c>
      <c r="DL305" s="21">
        <v>-1508848.02026644</v>
      </c>
      <c r="DM305" s="21">
        <v>2090138.9764739301</v>
      </c>
      <c r="DN305" s="21">
        <v>953687.79506802605</v>
      </c>
      <c r="DO305" s="21">
        <v>-57360.958616778298</v>
      </c>
      <c r="DP305" s="21">
        <v>1044887.76176304</v>
      </c>
      <c r="DQ305" s="21">
        <v>-353932.10912697</v>
      </c>
      <c r="DR305" s="21">
        <v>1749786.0599489801</v>
      </c>
      <c r="DS305" s="21">
        <v>-1024108.72491497</v>
      </c>
      <c r="DT305" s="21">
        <v>1469309.6471088401</v>
      </c>
      <c r="DU305" s="21">
        <v>995731.78132087004</v>
      </c>
      <c r="DV305" s="21">
        <v>-235056.95904193801</v>
      </c>
      <c r="DW305" s="21">
        <v>-817625.67942176806</v>
      </c>
      <c r="DX305" s="21">
        <v>-102685.959325403</v>
      </c>
      <c r="DY305" s="21">
        <v>-321000.18211451202</v>
      </c>
      <c r="DZ305" s="21">
        <v>-351464.74461451202</v>
      </c>
      <c r="EA305" s="21">
        <v>2301255.59126984</v>
      </c>
      <c r="EB305" s="21">
        <v>-688759.63803856098</v>
      </c>
      <c r="EC305" s="21">
        <v>1048534.80442177</v>
      </c>
      <c r="ED305" s="21">
        <v>310136.57482993603</v>
      </c>
      <c r="EE305" s="21">
        <v>912969.88874715602</v>
      </c>
      <c r="EF305" s="21">
        <v>-462652.03245465498</v>
      </c>
      <c r="EG305" s="21">
        <v>-303813.97363945801</v>
      </c>
      <c r="EH305" s="21">
        <v>35999.459183678002</v>
      </c>
      <c r="EI305" s="21">
        <v>90575.934382088497</v>
      </c>
      <c r="EJ305" s="21">
        <v>928521.65192744101</v>
      </c>
      <c r="EK305" s="21">
        <v>252039.42743764099</v>
      </c>
      <c r="EL305" s="21">
        <v>1676421.53543085</v>
      </c>
      <c r="EM305" s="21">
        <v>1262615.19869614</v>
      </c>
      <c r="EN305" s="21">
        <v>-33478.889172330499</v>
      </c>
      <c r="EO305" s="21">
        <v>-334727.95195577998</v>
      </c>
      <c r="EP305" s="21">
        <v>-285478.06207484001</v>
      </c>
      <c r="EQ305" s="21">
        <v>-1407512.1928854899</v>
      </c>
      <c r="ER305" s="21">
        <v>-2003928.4529478501</v>
      </c>
      <c r="ES305" s="21">
        <v>-1109099.2973356</v>
      </c>
      <c r="ET305" s="21">
        <v>-1340781.3432539699</v>
      </c>
      <c r="EU305" s="21">
        <v>-5160062.4716553399</v>
      </c>
      <c r="EV305" s="21">
        <v>-954302.83064059203</v>
      </c>
      <c r="EW305" s="21">
        <v>-1787605.3927154201</v>
      </c>
      <c r="EX305" s="21">
        <v>-2751153.65150228</v>
      </c>
      <c r="EY305" s="21">
        <v>487708.41057256202</v>
      </c>
      <c r="EZ305" s="21">
        <v>2498099.78713152</v>
      </c>
      <c r="FA305" s="21">
        <v>618961.08248299395</v>
      </c>
      <c r="FB305" s="21">
        <v>-497172.88222789002</v>
      </c>
      <c r="FC305" s="21">
        <v>789599.26190476504</v>
      </c>
      <c r="FD305" s="21">
        <v>1104683.82440477</v>
      </c>
      <c r="FE305" s="21">
        <v>1100611.1214569099</v>
      </c>
      <c r="FF305" s="22">
        <v>1225748.3348922899</v>
      </c>
    </row>
    <row r="306" spans="2:162" x14ac:dyDescent="0.2">
      <c r="B306" s="20"/>
      <c r="C306" s="21">
        <v>116</v>
      </c>
      <c r="D306" s="21">
        <v>-462277.46456915099</v>
      </c>
      <c r="E306" s="21">
        <v>2061443.75836168</v>
      </c>
      <c r="F306" s="21">
        <v>2093485.7688492101</v>
      </c>
      <c r="G306" s="21">
        <v>1271296.00680272</v>
      </c>
      <c r="H306" s="21">
        <v>2763397.7423469401</v>
      </c>
      <c r="I306" s="21">
        <v>4412665.9805839099</v>
      </c>
      <c r="J306" s="21">
        <v>540276.20521540905</v>
      </c>
      <c r="K306" s="21">
        <v>1643862.9271541999</v>
      </c>
      <c r="L306" s="21">
        <v>2749259.5073696198</v>
      </c>
      <c r="M306" s="21">
        <v>1879956.2653061301</v>
      </c>
      <c r="N306" s="21">
        <v>2799888.62783447</v>
      </c>
      <c r="O306" s="21">
        <v>2935832.0875850301</v>
      </c>
      <c r="P306" s="21">
        <v>-145498.91765873099</v>
      </c>
      <c r="Q306" s="21">
        <v>66835.5036848038</v>
      </c>
      <c r="R306" s="21">
        <v>2863659.9873866299</v>
      </c>
      <c r="S306" s="21">
        <v>2845138.32709751</v>
      </c>
      <c r="T306" s="21">
        <v>890920.26062925195</v>
      </c>
      <c r="U306" s="21">
        <v>289897.94515305798</v>
      </c>
      <c r="V306" s="21">
        <v>1912323.74546485</v>
      </c>
      <c r="W306" s="21">
        <v>2004929.2222222199</v>
      </c>
      <c r="X306" s="21">
        <v>2905900.1377551001</v>
      </c>
      <c r="Y306" s="21">
        <v>1054588.20209751</v>
      </c>
      <c r="Z306" s="21">
        <v>504525.79733559501</v>
      </c>
      <c r="AA306" s="21">
        <v>1158172.1133786901</v>
      </c>
      <c r="AB306" s="21">
        <v>1645727.92970522</v>
      </c>
      <c r="AC306" s="21">
        <v>2481378.89356576</v>
      </c>
      <c r="AD306" s="21">
        <v>4187481.3514739298</v>
      </c>
      <c r="AE306" s="21">
        <v>3230937.1950113499</v>
      </c>
      <c r="AF306" s="21">
        <v>4982149.8998015998</v>
      </c>
      <c r="AG306" s="21">
        <v>2875739.0206916202</v>
      </c>
      <c r="AH306" s="21">
        <v>3003169.7470238102</v>
      </c>
      <c r="AI306" s="21">
        <v>4418547.2913832199</v>
      </c>
      <c r="AJ306" s="21">
        <v>4509088.2905328702</v>
      </c>
      <c r="AK306" s="21">
        <v>2641830.6887755101</v>
      </c>
      <c r="AL306" s="21">
        <v>3468978.9858276499</v>
      </c>
      <c r="AM306" s="21">
        <v>2694035.1045918502</v>
      </c>
      <c r="AN306" s="21">
        <v>5737610.9126984198</v>
      </c>
      <c r="AO306" s="21">
        <v>3196580.53883219</v>
      </c>
      <c r="AP306" s="21">
        <v>2025906.5841836799</v>
      </c>
      <c r="AQ306" s="21">
        <v>2838753.5916950102</v>
      </c>
      <c r="AR306" s="21">
        <v>4172165.4179421798</v>
      </c>
      <c r="AS306" s="21">
        <v>3038305.8788265302</v>
      </c>
      <c r="AT306" s="21">
        <v>1715019.631661</v>
      </c>
      <c r="AU306" s="21">
        <v>2588166.7974773198</v>
      </c>
      <c r="AV306" s="21">
        <v>2172258.4182256302</v>
      </c>
      <c r="AW306" s="21">
        <v>2069950.94713719</v>
      </c>
      <c r="AX306" s="21">
        <v>-32660.697987526699</v>
      </c>
      <c r="AY306" s="21">
        <v>1517524.9495464901</v>
      </c>
      <c r="AZ306" s="21">
        <v>984007.67573696398</v>
      </c>
      <c r="BA306" s="21">
        <v>3342035.2879818701</v>
      </c>
      <c r="BB306" s="21">
        <v>1477650.8999433101</v>
      </c>
      <c r="BC306" s="21">
        <v>2856092.3640873102</v>
      </c>
      <c r="BD306" s="21">
        <v>382577.69019274402</v>
      </c>
      <c r="BE306" s="21">
        <v>2909535.6095521599</v>
      </c>
      <c r="BF306" s="21">
        <v>3793431.17290249</v>
      </c>
      <c r="BG306" s="21">
        <v>3154033.92857143</v>
      </c>
      <c r="BH306" s="21">
        <v>4846906.96003401</v>
      </c>
      <c r="BI306" s="21">
        <v>2212503.6502267602</v>
      </c>
      <c r="BJ306" s="21">
        <v>2526705.5537131601</v>
      </c>
      <c r="BK306" s="21">
        <v>2392081.6985544101</v>
      </c>
      <c r="BL306" s="21">
        <v>1711044.16822563</v>
      </c>
      <c r="BM306" s="21">
        <v>2002323.53543085</v>
      </c>
      <c r="BN306" s="21">
        <v>1319152.68579932</v>
      </c>
      <c r="BO306" s="21">
        <v>2760955.5206916202</v>
      </c>
      <c r="BP306" s="21">
        <v>3400371.2250566902</v>
      </c>
      <c r="BQ306" s="21">
        <v>1674777.2473072601</v>
      </c>
      <c r="BR306" s="21">
        <v>4248588.4907879801</v>
      </c>
      <c r="BS306" s="21">
        <v>2291683.7179705198</v>
      </c>
      <c r="BT306" s="21">
        <v>2185556.0566893402</v>
      </c>
      <c r="BU306" s="21">
        <v>6381393.80243765</v>
      </c>
      <c r="BV306" s="21">
        <v>3618833.9858276499</v>
      </c>
      <c r="BW306" s="21">
        <v>3335568.8004535101</v>
      </c>
      <c r="BX306" s="21">
        <v>6164302.9350906899</v>
      </c>
      <c r="BY306" s="21">
        <v>4785761.1607142799</v>
      </c>
      <c r="BZ306" s="21">
        <v>1297230.3650793701</v>
      </c>
      <c r="CA306" s="21">
        <v>2240007.15887187</v>
      </c>
      <c r="CB306" s="21">
        <v>604193.57468821097</v>
      </c>
      <c r="CC306" s="21">
        <v>3092458.5301870699</v>
      </c>
      <c r="CD306" s="21">
        <v>4478870.5401077103</v>
      </c>
      <c r="CE306" s="21">
        <v>1866880.9998582799</v>
      </c>
      <c r="CF306" s="21">
        <v>6944618.0582483103</v>
      </c>
      <c r="CG306" s="21">
        <v>4585903.3954081498</v>
      </c>
      <c r="CH306" s="21">
        <v>3318635.1870748401</v>
      </c>
      <c r="CI306" s="21">
        <v>7197961.8905895697</v>
      </c>
      <c r="CJ306" s="21">
        <v>1598718.98356009</v>
      </c>
      <c r="CK306" s="21">
        <v>6252238.5573979598</v>
      </c>
      <c r="CL306" s="21">
        <v>4812284.6336451303</v>
      </c>
      <c r="CM306" s="21">
        <v>6637079.2208049903</v>
      </c>
      <c r="CN306" s="21">
        <v>5075728.4919217704</v>
      </c>
      <c r="CO306" s="21">
        <v>3219198.6268424098</v>
      </c>
      <c r="CP306" s="21">
        <v>4302089.1944444496</v>
      </c>
      <c r="CQ306" s="21">
        <v>2988636.38619615</v>
      </c>
      <c r="CR306" s="21">
        <v>2015598.8589852599</v>
      </c>
      <c r="CS306" s="21">
        <v>2445619.91454081</v>
      </c>
      <c r="CT306" s="21">
        <v>819024.428146258</v>
      </c>
      <c r="CU306" s="21">
        <v>1388103.9390589599</v>
      </c>
      <c r="CV306" s="21">
        <v>4939457.8533163201</v>
      </c>
      <c r="CW306" s="21">
        <v>1597409.5588152001</v>
      </c>
      <c r="CX306" s="21">
        <v>2522206.9417516901</v>
      </c>
      <c r="CY306" s="21">
        <v>1568514.0773809401</v>
      </c>
      <c r="CZ306" s="21">
        <v>1572560.0735544099</v>
      </c>
      <c r="DA306" s="21">
        <v>2517583.97009638</v>
      </c>
      <c r="DB306" s="21">
        <v>1122066.6875</v>
      </c>
      <c r="DC306" s="21">
        <v>1702116.7723922899</v>
      </c>
      <c r="DD306" s="21">
        <v>1810268.3065476301</v>
      </c>
      <c r="DE306" s="21">
        <v>977763.30980725598</v>
      </c>
      <c r="DF306" s="21">
        <v>-1979671.09013605</v>
      </c>
      <c r="DG306" s="21">
        <v>-810590.21726190997</v>
      </c>
      <c r="DH306" s="21">
        <v>4850443.4070294797</v>
      </c>
      <c r="DI306" s="21">
        <v>1156916.8596938699</v>
      </c>
      <c r="DJ306" s="21">
        <v>112600.33333334301</v>
      </c>
      <c r="DK306" s="21">
        <v>-668429.98228459095</v>
      </c>
      <c r="DL306" s="21">
        <v>-2276448.3302154099</v>
      </c>
      <c r="DM306" s="21">
        <v>1795690.71060091</v>
      </c>
      <c r="DN306" s="21">
        <v>898668.12159863103</v>
      </c>
      <c r="DO306" s="21">
        <v>-319590.23568594502</v>
      </c>
      <c r="DP306" s="21">
        <v>773007.97477324295</v>
      </c>
      <c r="DQ306" s="21">
        <v>-429167.73384353501</v>
      </c>
      <c r="DR306" s="21">
        <v>1367116.91099772</v>
      </c>
      <c r="DS306" s="21">
        <v>-1174611.0797902499</v>
      </c>
      <c r="DT306" s="21">
        <v>733247.44033446896</v>
      </c>
      <c r="DU306" s="21">
        <v>646049.87684240902</v>
      </c>
      <c r="DV306" s="21">
        <v>-771923.51346372103</v>
      </c>
      <c r="DW306" s="21">
        <v>-1162416.6856575899</v>
      </c>
      <c r="DX306" s="21">
        <v>-320636.68424037099</v>
      </c>
      <c r="DY306" s="21">
        <v>-812294.79223355697</v>
      </c>
      <c r="DZ306" s="21">
        <v>-536772.06519274402</v>
      </c>
      <c r="EA306" s="21">
        <v>1694569.44713719</v>
      </c>
      <c r="EB306" s="21">
        <v>-971706.54180838203</v>
      </c>
      <c r="EC306" s="21">
        <v>590446.20209750498</v>
      </c>
      <c r="ED306" s="21">
        <v>469191.25410997903</v>
      </c>
      <c r="EE306" s="21">
        <v>736984.58404193795</v>
      </c>
      <c r="EF306" s="21">
        <v>-167009.08021542401</v>
      </c>
      <c r="EG306" s="21">
        <v>-651654</v>
      </c>
      <c r="EH306" s="21">
        <v>-149736.022392288</v>
      </c>
      <c r="EI306" s="21">
        <v>101293.361394562</v>
      </c>
      <c r="EJ306" s="21">
        <v>1191875.2718253999</v>
      </c>
      <c r="EK306" s="21">
        <v>241031.38038548801</v>
      </c>
      <c r="EL306" s="21">
        <v>1511315.4404761901</v>
      </c>
      <c r="EM306" s="21">
        <v>1139756.46556122</v>
      </c>
      <c r="EN306" s="21">
        <v>-197016.367063485</v>
      </c>
      <c r="EO306" s="21">
        <v>-363921.606859416</v>
      </c>
      <c r="EP306" s="21">
        <v>-1235272.1106859399</v>
      </c>
      <c r="EQ306" s="21">
        <v>-796933.68948412698</v>
      </c>
      <c r="ER306" s="21">
        <v>-1323314.8544501101</v>
      </c>
      <c r="ES306" s="21">
        <v>-1232268.7803288</v>
      </c>
      <c r="ET306" s="21">
        <v>-794745.33588435501</v>
      </c>
      <c r="EU306" s="21">
        <v>-5885835.4831349105</v>
      </c>
      <c r="EV306" s="21">
        <v>-547010.630810656</v>
      </c>
      <c r="EW306" s="21">
        <v>-891409.22774943698</v>
      </c>
      <c r="EX306" s="21">
        <v>-3308597.5320294802</v>
      </c>
      <c r="EY306" s="21">
        <v>237213.024659863</v>
      </c>
      <c r="EZ306" s="21">
        <v>1808494.7154194999</v>
      </c>
      <c r="FA306" s="21">
        <v>555632.39824262995</v>
      </c>
      <c r="FB306" s="21">
        <v>-366438.50864512502</v>
      </c>
      <c r="FC306" s="21">
        <v>617787.64016439801</v>
      </c>
      <c r="FD306" s="21">
        <v>994067.09566326404</v>
      </c>
      <c r="FE306" s="21">
        <v>883462.01743197395</v>
      </c>
      <c r="FF306" s="22">
        <v>1039424.0223922899</v>
      </c>
    </row>
    <row r="307" spans="2:162" x14ac:dyDescent="0.2">
      <c r="B307" s="20"/>
      <c r="C307" s="21">
        <v>117</v>
      </c>
      <c r="D307" s="21">
        <v>-144135.478599772</v>
      </c>
      <c r="E307" s="21">
        <v>2218459.4071711898</v>
      </c>
      <c r="F307" s="21">
        <v>2043824.3360260699</v>
      </c>
      <c r="G307" s="21">
        <v>1345754.3314909299</v>
      </c>
      <c r="H307" s="21">
        <v>2724283.6977040898</v>
      </c>
      <c r="I307" s="21">
        <v>4362963.0765306205</v>
      </c>
      <c r="J307" s="21">
        <v>565654.91510771203</v>
      </c>
      <c r="K307" s="21">
        <v>1801267.4552154101</v>
      </c>
      <c r="L307" s="21">
        <v>2761994.4794501201</v>
      </c>
      <c r="M307" s="21">
        <v>2010391.17857143</v>
      </c>
      <c r="N307" s="21">
        <v>2867782.17176871</v>
      </c>
      <c r="O307" s="21">
        <v>3172438.6174886501</v>
      </c>
      <c r="P307" s="21">
        <v>-147190.393424034</v>
      </c>
      <c r="Q307" s="21">
        <v>123857.117346942</v>
      </c>
      <c r="R307" s="21">
        <v>2742588.41057256</v>
      </c>
      <c r="S307" s="21">
        <v>2621259.5065192701</v>
      </c>
      <c r="T307" s="21">
        <v>799176.27621881699</v>
      </c>
      <c r="U307" s="21">
        <v>250088.73596938001</v>
      </c>
      <c r="V307" s="21">
        <v>1776443.7158446601</v>
      </c>
      <c r="W307" s="21">
        <v>1879154.3268140601</v>
      </c>
      <c r="X307" s="21">
        <v>2568768.0481859399</v>
      </c>
      <c r="Y307" s="21">
        <v>972126.13832199597</v>
      </c>
      <c r="Z307" s="21">
        <v>520088.070011348</v>
      </c>
      <c r="AA307" s="21">
        <v>1081769.0588152001</v>
      </c>
      <c r="AB307" s="21">
        <v>1650886.43466553</v>
      </c>
      <c r="AC307" s="21">
        <v>2412771.8912981902</v>
      </c>
      <c r="AD307" s="21">
        <v>4279189.20323129</v>
      </c>
      <c r="AE307" s="21">
        <v>3274549.5277777798</v>
      </c>
      <c r="AF307" s="21">
        <v>5011917.4768990902</v>
      </c>
      <c r="AG307" s="21">
        <v>2933450.0018424098</v>
      </c>
      <c r="AH307" s="21">
        <v>3098511.8228457998</v>
      </c>
      <c r="AI307" s="21">
        <v>4643454.8925737003</v>
      </c>
      <c r="AJ307" s="21">
        <v>4533342.3908730298</v>
      </c>
      <c r="AK307" s="21">
        <v>2713495.33404194</v>
      </c>
      <c r="AL307" s="21">
        <v>3427118.3448129301</v>
      </c>
      <c r="AM307" s="21">
        <v>2868026.1516439901</v>
      </c>
      <c r="AN307" s="21">
        <v>6066162.6230158797</v>
      </c>
      <c r="AO307" s="21">
        <v>3254639.1200396898</v>
      </c>
      <c r="AP307" s="21">
        <v>2151572.5766723501</v>
      </c>
      <c r="AQ307" s="21">
        <v>2926873.44713719</v>
      </c>
      <c r="AR307" s="21">
        <v>4166547.1247165701</v>
      </c>
      <c r="AS307" s="21">
        <v>2867820.08219954</v>
      </c>
      <c r="AT307" s="21">
        <v>1750394.5382653</v>
      </c>
      <c r="AU307" s="21">
        <v>2663335.3755668998</v>
      </c>
      <c r="AV307" s="21">
        <v>2097541.4631519299</v>
      </c>
      <c r="AW307" s="21">
        <v>1734720.33163266</v>
      </c>
      <c r="AX307" s="21">
        <v>-27672.083758503199</v>
      </c>
      <c r="AY307" s="21">
        <v>1391209.74433106</v>
      </c>
      <c r="AZ307" s="21">
        <v>758334.84920634294</v>
      </c>
      <c r="BA307" s="21">
        <v>3220110.7636054498</v>
      </c>
      <c r="BB307" s="21">
        <v>1474156.4641439901</v>
      </c>
      <c r="BC307" s="21">
        <v>2693331.8728741598</v>
      </c>
      <c r="BD307" s="21">
        <v>258115.535147399</v>
      </c>
      <c r="BE307" s="21">
        <v>2770127.7254818701</v>
      </c>
      <c r="BF307" s="21">
        <v>3705778.16879253</v>
      </c>
      <c r="BG307" s="21">
        <v>3146854.6669501201</v>
      </c>
      <c r="BH307" s="21">
        <v>4756498.5633503404</v>
      </c>
      <c r="BI307" s="21">
        <v>2320978.17913832</v>
      </c>
      <c r="BJ307" s="21">
        <v>2644041.3737244899</v>
      </c>
      <c r="BK307" s="21">
        <v>2520705.3613945502</v>
      </c>
      <c r="BL307" s="21">
        <v>1706605.0267857199</v>
      </c>
      <c r="BM307" s="21">
        <v>2118499.0897108801</v>
      </c>
      <c r="BN307" s="21">
        <v>1465487.3144841201</v>
      </c>
      <c r="BO307" s="21">
        <v>2566847.1003401298</v>
      </c>
      <c r="BP307" s="21">
        <v>3378970.9994331002</v>
      </c>
      <c r="BQ307" s="21">
        <v>1682665.8560090701</v>
      </c>
      <c r="BR307" s="21">
        <v>4357149.3640873097</v>
      </c>
      <c r="BS307" s="21">
        <v>2363138.59963152</v>
      </c>
      <c r="BT307" s="21">
        <v>1977040.48752834</v>
      </c>
      <c r="BU307" s="21">
        <v>6213099.8655045303</v>
      </c>
      <c r="BV307" s="21">
        <v>3529176.02579366</v>
      </c>
      <c r="BW307" s="21">
        <v>3003136.1275510201</v>
      </c>
      <c r="BX307" s="21">
        <v>6216768.8598355995</v>
      </c>
      <c r="BY307" s="21">
        <v>4740390.1967120199</v>
      </c>
      <c r="BZ307" s="21">
        <v>1198549.8650793701</v>
      </c>
      <c r="CA307" s="21">
        <v>2211250.0076530599</v>
      </c>
      <c r="CB307" s="21">
        <v>523099.97293084901</v>
      </c>
      <c r="CC307" s="21">
        <v>3172155.9872448999</v>
      </c>
      <c r="CD307" s="21">
        <v>4787241.0735544097</v>
      </c>
      <c r="CE307" s="21">
        <v>1743491.3105158799</v>
      </c>
      <c r="CF307" s="21">
        <v>6676695.9281462599</v>
      </c>
      <c r="CG307" s="21">
        <v>4555746.6680839099</v>
      </c>
      <c r="CH307" s="21">
        <v>3507933.3296485199</v>
      </c>
      <c r="CI307" s="21">
        <v>6911577.7001133701</v>
      </c>
      <c r="CJ307" s="21">
        <v>1550293.17446144</v>
      </c>
      <c r="CK307" s="21">
        <v>6053014.2208049903</v>
      </c>
      <c r="CL307" s="21">
        <v>5051712.0137471603</v>
      </c>
      <c r="CM307" s="21">
        <v>6719777.9393424103</v>
      </c>
      <c r="CN307" s="21">
        <v>5346380.56930272</v>
      </c>
      <c r="CO307" s="21">
        <v>3229668.4392006798</v>
      </c>
      <c r="CP307" s="21">
        <v>4142373.7378117898</v>
      </c>
      <c r="CQ307" s="21">
        <v>2986942.5284863999</v>
      </c>
      <c r="CR307" s="21">
        <v>1865244.6978458001</v>
      </c>
      <c r="CS307" s="21">
        <v>2456644.9664115598</v>
      </c>
      <c r="CT307" s="21">
        <v>823862.97151359904</v>
      </c>
      <c r="CU307" s="21">
        <v>1156768.4387755101</v>
      </c>
      <c r="CV307" s="21">
        <v>4618790.8642290197</v>
      </c>
      <c r="CW307" s="21">
        <v>1397231.7529761901</v>
      </c>
      <c r="CX307" s="21">
        <v>2164107.79109977</v>
      </c>
      <c r="CY307" s="21">
        <v>1523353.60870181</v>
      </c>
      <c r="CZ307" s="21">
        <v>1336834.6268424101</v>
      </c>
      <c r="DA307" s="21">
        <v>2246660.20620747</v>
      </c>
      <c r="DB307" s="21">
        <v>803622.53259637998</v>
      </c>
      <c r="DC307" s="21">
        <v>1361565.6996882099</v>
      </c>
      <c r="DD307" s="21">
        <v>1264539.99617347</v>
      </c>
      <c r="DE307" s="21">
        <v>888392.27182540298</v>
      </c>
      <c r="DF307" s="21">
        <v>-2735782.3507653</v>
      </c>
      <c r="DG307" s="21">
        <v>-2293082.3239795901</v>
      </c>
      <c r="DH307" s="21">
        <v>4462293.6387471603</v>
      </c>
      <c r="DI307" s="21">
        <v>518741.25878684199</v>
      </c>
      <c r="DJ307" s="21">
        <v>-719200.10983559501</v>
      </c>
      <c r="DK307" s="21">
        <v>-1261125.23185942</v>
      </c>
      <c r="DL307" s="21">
        <v>-3101848.58786848</v>
      </c>
      <c r="DM307" s="21">
        <v>1605652.2648809401</v>
      </c>
      <c r="DN307" s="21">
        <v>719544.30569727696</v>
      </c>
      <c r="DO307" s="21">
        <v>-496742.34353741998</v>
      </c>
      <c r="DP307" s="21">
        <v>654321.89994331496</v>
      </c>
      <c r="DQ307" s="21">
        <v>-427734.95294784801</v>
      </c>
      <c r="DR307" s="21">
        <v>1071390.3048469401</v>
      </c>
      <c r="DS307" s="21">
        <v>-1184985.7266156501</v>
      </c>
      <c r="DT307" s="21">
        <v>147560.99744898101</v>
      </c>
      <c r="DU307" s="21">
        <v>346457.95280612999</v>
      </c>
      <c r="DV307" s="21">
        <v>-1212894.4783163201</v>
      </c>
      <c r="DW307" s="21">
        <v>-1137819.49659864</v>
      </c>
      <c r="DX307" s="21">
        <v>-818239.84013605095</v>
      </c>
      <c r="DY307" s="21">
        <v>-1348258.79379253</v>
      </c>
      <c r="DZ307" s="21">
        <v>-916590.697987527</v>
      </c>
      <c r="EA307" s="21">
        <v>1077536.7748016</v>
      </c>
      <c r="EB307" s="21">
        <v>-1338823.15206915</v>
      </c>
      <c r="EC307" s="21">
        <v>72291.280187070399</v>
      </c>
      <c r="ED307" s="21">
        <v>499380.81958617299</v>
      </c>
      <c r="EE307" s="21">
        <v>954611.60813491105</v>
      </c>
      <c r="EF307" s="21">
        <v>87353.153486393407</v>
      </c>
      <c r="EG307" s="21">
        <v>-846485.94557823194</v>
      </c>
      <c r="EH307" s="21">
        <v>-422771.85218253703</v>
      </c>
      <c r="EI307" s="21">
        <v>35302.5525793657</v>
      </c>
      <c r="EJ307" s="21">
        <v>1259568.7495748401</v>
      </c>
      <c r="EK307" s="21">
        <v>287057.26459750498</v>
      </c>
      <c r="EL307" s="21">
        <v>1243002.1961451301</v>
      </c>
      <c r="EM307" s="21">
        <v>1128842.58602608</v>
      </c>
      <c r="EN307" s="21">
        <v>-222588.61196145401</v>
      </c>
      <c r="EO307" s="21">
        <v>-348499.06235828297</v>
      </c>
      <c r="EP307" s="21">
        <v>-1445345.3516156501</v>
      </c>
      <c r="EQ307" s="21">
        <v>-341742.51870748401</v>
      </c>
      <c r="ER307" s="21">
        <v>-777291.21513605095</v>
      </c>
      <c r="ES307" s="21">
        <v>-973417.53571428405</v>
      </c>
      <c r="ET307" s="21">
        <v>-464033.85459183902</v>
      </c>
      <c r="EU307" s="21">
        <v>-5300405.4016439896</v>
      </c>
      <c r="EV307" s="21">
        <v>-447332.44373583101</v>
      </c>
      <c r="EW307" s="21">
        <v>-320251.277494326</v>
      </c>
      <c r="EX307" s="21">
        <v>-3020196.2512755101</v>
      </c>
      <c r="EY307" s="21">
        <v>156145.454506801</v>
      </c>
      <c r="EZ307" s="21">
        <v>1207489.40263606</v>
      </c>
      <c r="FA307" s="21">
        <v>435187.39526644</v>
      </c>
      <c r="FB307" s="21">
        <v>-262169.36309523502</v>
      </c>
      <c r="FC307" s="21">
        <v>448718.82454648602</v>
      </c>
      <c r="FD307" s="21">
        <v>858957.79846939095</v>
      </c>
      <c r="FE307" s="21">
        <v>724798.39229025005</v>
      </c>
      <c r="FF307" s="22">
        <v>851366.79379251599</v>
      </c>
    </row>
    <row r="308" spans="2:162" x14ac:dyDescent="0.2">
      <c r="B308" s="20"/>
      <c r="C308" s="21">
        <v>118</v>
      </c>
      <c r="D308" s="21">
        <v>336257.23922902299</v>
      </c>
      <c r="E308" s="21">
        <v>2275578.2852891199</v>
      </c>
      <c r="F308" s="21">
        <v>1944013.6410147401</v>
      </c>
      <c r="G308" s="21">
        <v>1337116.70904194</v>
      </c>
      <c r="H308" s="21">
        <v>2705296.6947279</v>
      </c>
      <c r="I308" s="21">
        <v>4383026.8830782296</v>
      </c>
      <c r="J308" s="21">
        <v>644259.70620746899</v>
      </c>
      <c r="K308" s="21">
        <v>1913605.6900510199</v>
      </c>
      <c r="L308" s="21">
        <v>2927879.1777210999</v>
      </c>
      <c r="M308" s="21">
        <v>2157856.3598356</v>
      </c>
      <c r="N308" s="21">
        <v>2850443.47859977</v>
      </c>
      <c r="O308" s="21">
        <v>3074630.5868764101</v>
      </c>
      <c r="P308" s="21">
        <v>-24387.465419501099</v>
      </c>
      <c r="Q308" s="21">
        <v>292788.64143991499</v>
      </c>
      <c r="R308" s="21">
        <v>2842991.72916666</v>
      </c>
      <c r="S308" s="21">
        <v>2456119.8347505601</v>
      </c>
      <c r="T308" s="21">
        <v>774372.78557255899</v>
      </c>
      <c r="U308" s="21">
        <v>445136.85799318599</v>
      </c>
      <c r="V308" s="21">
        <v>1570917.78217119</v>
      </c>
      <c r="W308" s="21">
        <v>1841348.42743765</v>
      </c>
      <c r="X308" s="21">
        <v>2386455.1215986302</v>
      </c>
      <c r="Y308" s="21">
        <v>894427.94982993603</v>
      </c>
      <c r="Z308" s="21">
        <v>440181.73469387001</v>
      </c>
      <c r="AA308" s="21">
        <v>995196.20408162498</v>
      </c>
      <c r="AB308" s="21">
        <v>1680146.7876984</v>
      </c>
      <c r="AC308" s="21">
        <v>2410943.7689909302</v>
      </c>
      <c r="AD308" s="21">
        <v>4358797.17616212</v>
      </c>
      <c r="AE308" s="21">
        <v>3332370.1312358198</v>
      </c>
      <c r="AF308" s="21">
        <v>4941751.4386337902</v>
      </c>
      <c r="AG308" s="21">
        <v>2973400.6690759701</v>
      </c>
      <c r="AH308" s="21">
        <v>3165020.2123015998</v>
      </c>
      <c r="AI308" s="21">
        <v>4860312.4384920597</v>
      </c>
      <c r="AJ308" s="21">
        <v>4491793.7705498803</v>
      </c>
      <c r="AK308" s="21">
        <v>2844406.9026360498</v>
      </c>
      <c r="AL308" s="21">
        <v>3358696.1380385598</v>
      </c>
      <c r="AM308" s="21">
        <v>2978859.89583334</v>
      </c>
      <c r="AN308" s="21">
        <v>6202440.9332483103</v>
      </c>
      <c r="AO308" s="21">
        <v>3269304.77253401</v>
      </c>
      <c r="AP308" s="21">
        <v>2212637.2638888801</v>
      </c>
      <c r="AQ308" s="21">
        <v>3051747.3093821001</v>
      </c>
      <c r="AR308" s="21">
        <v>4181640.9708049898</v>
      </c>
      <c r="AS308" s="21">
        <v>2773166.0796485199</v>
      </c>
      <c r="AT308" s="21">
        <v>1661493.8173185899</v>
      </c>
      <c r="AU308" s="21">
        <v>2652717.3408446601</v>
      </c>
      <c r="AV308" s="21">
        <v>2082795.7532596299</v>
      </c>
      <c r="AW308" s="21">
        <v>1527935.2349773201</v>
      </c>
      <c r="AX308" s="21">
        <v>29082.889314055399</v>
      </c>
      <c r="AY308" s="21">
        <v>1265145.23866212</v>
      </c>
      <c r="AZ308" s="21">
        <v>644131.94075962901</v>
      </c>
      <c r="BA308" s="21">
        <v>2976192.0758219999</v>
      </c>
      <c r="BB308" s="21">
        <v>1384150.4617347</v>
      </c>
      <c r="BC308" s="21">
        <v>2592842.3606859399</v>
      </c>
      <c r="BD308" s="21">
        <v>206362.60416665699</v>
      </c>
      <c r="BE308" s="21">
        <v>2647061.7818877599</v>
      </c>
      <c r="BF308" s="21">
        <v>3578347.4465702898</v>
      </c>
      <c r="BG308" s="21">
        <v>3190280.1237244899</v>
      </c>
      <c r="BH308" s="21">
        <v>4821005.6561791301</v>
      </c>
      <c r="BI308" s="21">
        <v>2438080.5072279</v>
      </c>
      <c r="BJ308" s="21">
        <v>2705174.3744331002</v>
      </c>
      <c r="BK308" s="21">
        <v>2621383.4461451299</v>
      </c>
      <c r="BL308" s="21">
        <v>1741871.40419501</v>
      </c>
      <c r="BM308" s="21">
        <v>2288401.3415532899</v>
      </c>
      <c r="BN308" s="21">
        <v>1638166.5141723501</v>
      </c>
      <c r="BO308" s="21">
        <v>2436260.1224489799</v>
      </c>
      <c r="BP308" s="21">
        <v>3320767.4743480701</v>
      </c>
      <c r="BQ308" s="21">
        <v>1949252.0537131601</v>
      </c>
      <c r="BR308" s="21">
        <v>4435002.2739512501</v>
      </c>
      <c r="BS308" s="21">
        <v>2558370.4092970602</v>
      </c>
      <c r="BT308" s="21">
        <v>1823866.0544217699</v>
      </c>
      <c r="BU308" s="21">
        <v>5995217.2196711898</v>
      </c>
      <c r="BV308" s="21">
        <v>3476165.375</v>
      </c>
      <c r="BW308" s="21">
        <v>2522827.71159297</v>
      </c>
      <c r="BX308" s="21">
        <v>6188050.1393140601</v>
      </c>
      <c r="BY308" s="21">
        <v>4702301.3734410396</v>
      </c>
      <c r="BZ308" s="21">
        <v>1130826.36706349</v>
      </c>
      <c r="CA308" s="21">
        <v>2275113.2436224399</v>
      </c>
      <c r="CB308" s="21">
        <v>491359.60926871002</v>
      </c>
      <c r="CC308" s="21">
        <v>3126427.3432539701</v>
      </c>
      <c r="CD308" s="21">
        <v>4893835.2213718696</v>
      </c>
      <c r="CE308" s="21">
        <v>1706305.49617347</v>
      </c>
      <c r="CF308" s="21">
        <v>6508342.0758220004</v>
      </c>
      <c r="CG308" s="21">
        <v>4571967.1380385598</v>
      </c>
      <c r="CH308" s="21">
        <v>3470217.2110260702</v>
      </c>
      <c r="CI308" s="21">
        <v>6638317.8073979598</v>
      </c>
      <c r="CJ308" s="21">
        <v>1676334.4698129301</v>
      </c>
      <c r="CK308" s="21">
        <v>5833274.9434523704</v>
      </c>
      <c r="CL308" s="21">
        <v>5419305.14356576</v>
      </c>
      <c r="CM308" s="21">
        <v>6701905.3363095196</v>
      </c>
      <c r="CN308" s="21">
        <v>5543604.5776644098</v>
      </c>
      <c r="CO308" s="21">
        <v>3209411.8860544101</v>
      </c>
      <c r="CP308" s="21">
        <v>3927079.8059807299</v>
      </c>
      <c r="CQ308" s="21">
        <v>2986847.8296485199</v>
      </c>
      <c r="CR308" s="21">
        <v>1723225.5277777801</v>
      </c>
      <c r="CS308" s="21">
        <v>2458686.9308389998</v>
      </c>
      <c r="CT308" s="21">
        <v>793819.95663265896</v>
      </c>
      <c r="CU308" s="21">
        <v>1036460.86111112</v>
      </c>
      <c r="CV308" s="21">
        <v>4280281.2373866299</v>
      </c>
      <c r="CW308" s="21">
        <v>1090106.7467403701</v>
      </c>
      <c r="CX308" s="21">
        <v>1999931.16595806</v>
      </c>
      <c r="CY308" s="21">
        <v>1553986.6974206299</v>
      </c>
      <c r="CZ308" s="21">
        <v>1258350.85359977</v>
      </c>
      <c r="DA308" s="21">
        <v>1986081.0593820999</v>
      </c>
      <c r="DB308" s="21">
        <v>539777.01346372103</v>
      </c>
      <c r="DC308" s="21">
        <v>1055800.1101190599</v>
      </c>
      <c r="DD308" s="21">
        <v>1039811.9528061301</v>
      </c>
      <c r="DE308" s="21">
        <v>830563.92304421996</v>
      </c>
      <c r="DF308" s="21">
        <v>-3212259.9132653</v>
      </c>
      <c r="DG308" s="21">
        <v>-3770853.88052721</v>
      </c>
      <c r="DH308" s="21">
        <v>4078074.3119331002</v>
      </c>
      <c r="DI308" s="21">
        <v>-35443.204365089499</v>
      </c>
      <c r="DJ308" s="21">
        <v>-1049125.2643140601</v>
      </c>
      <c r="DK308" s="21">
        <v>-1816848.6924603099</v>
      </c>
      <c r="DL308" s="21">
        <v>-3440201.2305839099</v>
      </c>
      <c r="DM308" s="21">
        <v>1416608.6162131601</v>
      </c>
      <c r="DN308" s="21">
        <v>467316.47704081202</v>
      </c>
      <c r="DO308" s="21">
        <v>-530564.95280612295</v>
      </c>
      <c r="DP308" s="21">
        <v>650201.15008503199</v>
      </c>
      <c r="DQ308" s="21">
        <v>-512145.726899095</v>
      </c>
      <c r="DR308" s="21">
        <v>799478.08290816098</v>
      </c>
      <c r="DS308" s="21">
        <v>-1153626.5335884399</v>
      </c>
      <c r="DT308" s="21">
        <v>-214115.504960313</v>
      </c>
      <c r="DU308" s="21">
        <v>-4118.2708333283699</v>
      </c>
      <c r="DV308" s="21">
        <v>-1355673.0009920599</v>
      </c>
      <c r="DW308" s="21">
        <v>-979716.12910997903</v>
      </c>
      <c r="DX308" s="21">
        <v>-1339192.40376984</v>
      </c>
      <c r="DY308" s="21">
        <v>-1602179.5491780001</v>
      </c>
      <c r="DZ308" s="21">
        <v>-1218976.48922902</v>
      </c>
      <c r="EA308" s="21">
        <v>967819.58489228797</v>
      </c>
      <c r="EB308" s="21">
        <v>-1678661.96060091</v>
      </c>
      <c r="EC308" s="21">
        <v>-292230.89994331502</v>
      </c>
      <c r="ED308" s="21">
        <v>437759.83404195303</v>
      </c>
      <c r="EE308" s="21">
        <v>1322645.4839852599</v>
      </c>
      <c r="EF308" s="21">
        <v>287195.57624717097</v>
      </c>
      <c r="EG308" s="21">
        <v>-668449.34325397003</v>
      </c>
      <c r="EH308" s="21">
        <v>-653584.83942743402</v>
      </c>
      <c r="EI308" s="21">
        <v>-34215.2705498859</v>
      </c>
      <c r="EJ308" s="21">
        <v>1232112.6050170099</v>
      </c>
      <c r="EK308" s="21">
        <v>445011.73426870297</v>
      </c>
      <c r="EL308" s="21">
        <v>1041929.12145691</v>
      </c>
      <c r="EM308" s="21">
        <v>1254084.6031746001</v>
      </c>
      <c r="EN308" s="21">
        <v>-259608.888605438</v>
      </c>
      <c r="EO308" s="21">
        <v>-366528.06916099798</v>
      </c>
      <c r="EP308" s="21">
        <v>-744480.24163831805</v>
      </c>
      <c r="EQ308" s="21">
        <v>-24949.057964853899</v>
      </c>
      <c r="ER308" s="21">
        <v>-347492.25382652902</v>
      </c>
      <c r="ES308" s="21">
        <v>-632360.97491496801</v>
      </c>
      <c r="ET308" s="21">
        <v>-178430.722930841</v>
      </c>
      <c r="EU308" s="21">
        <v>-3935448.5476190601</v>
      </c>
      <c r="EV308" s="21">
        <v>-434331.76048752997</v>
      </c>
      <c r="EW308" s="21">
        <v>-117704.346938781</v>
      </c>
      <c r="EX308" s="21">
        <v>-2456554.2090419498</v>
      </c>
      <c r="EY308" s="21">
        <v>131323.09212017999</v>
      </c>
      <c r="EZ308" s="21">
        <v>772595.17091836804</v>
      </c>
      <c r="FA308" s="21">
        <v>337762.30498866399</v>
      </c>
      <c r="FB308" s="21">
        <v>-180964.063492063</v>
      </c>
      <c r="FC308" s="21">
        <v>321295.23058389901</v>
      </c>
      <c r="FD308" s="21">
        <v>750082.92035147594</v>
      </c>
      <c r="FE308" s="21">
        <v>597809.67998866399</v>
      </c>
      <c r="FF308" s="22">
        <v>696072.77295918402</v>
      </c>
    </row>
    <row r="309" spans="2:162" x14ac:dyDescent="0.2">
      <c r="B309" s="20"/>
      <c r="C309" s="21">
        <v>119</v>
      </c>
      <c r="D309" s="21">
        <v>748375.85501700605</v>
      </c>
      <c r="E309" s="21">
        <v>2358793.2512755101</v>
      </c>
      <c r="F309" s="21">
        <v>1840201.1862244899</v>
      </c>
      <c r="G309" s="21">
        <v>1412735.8908730301</v>
      </c>
      <c r="H309" s="21">
        <v>2655401.15192744</v>
      </c>
      <c r="I309" s="21">
        <v>4402978.5038265297</v>
      </c>
      <c r="J309" s="21">
        <v>672462.10388322198</v>
      </c>
      <c r="K309" s="21">
        <v>2124163.2491496699</v>
      </c>
      <c r="L309" s="21">
        <v>2881207.53670634</v>
      </c>
      <c r="M309" s="21">
        <v>2276631.5280612302</v>
      </c>
      <c r="N309" s="21">
        <v>2840207.6726190601</v>
      </c>
      <c r="O309" s="21">
        <v>2758362.9793083798</v>
      </c>
      <c r="P309" s="21">
        <v>209411.249149665</v>
      </c>
      <c r="Q309" s="21">
        <v>358435.60119047802</v>
      </c>
      <c r="R309" s="21">
        <v>2869669.99163832</v>
      </c>
      <c r="S309" s="21">
        <v>2392680.6281178999</v>
      </c>
      <c r="T309" s="21">
        <v>764051.81377550995</v>
      </c>
      <c r="U309" s="21">
        <v>765362.00127550995</v>
      </c>
      <c r="V309" s="21">
        <v>1429799.65759638</v>
      </c>
      <c r="W309" s="21">
        <v>1727991.3758503301</v>
      </c>
      <c r="X309" s="21">
        <v>2237013.7463151999</v>
      </c>
      <c r="Y309" s="21">
        <v>908855.21811224497</v>
      </c>
      <c r="Z309" s="21">
        <v>446444.24603174598</v>
      </c>
      <c r="AA309" s="21">
        <v>905333.73200112605</v>
      </c>
      <c r="AB309" s="21">
        <v>1759617.4553571499</v>
      </c>
      <c r="AC309" s="21">
        <v>2389125.8619614402</v>
      </c>
      <c r="AD309" s="21">
        <v>4359715.43183106</v>
      </c>
      <c r="AE309" s="21">
        <v>3243284.1496598702</v>
      </c>
      <c r="AF309" s="21">
        <v>4862361.0980725596</v>
      </c>
      <c r="AG309" s="21">
        <v>2952240.8044217699</v>
      </c>
      <c r="AH309" s="21">
        <v>3255578.7057823101</v>
      </c>
      <c r="AI309" s="21">
        <v>4923699.3820861597</v>
      </c>
      <c r="AJ309" s="21">
        <v>4484921.9664115598</v>
      </c>
      <c r="AK309" s="21">
        <v>2856880.6829648502</v>
      </c>
      <c r="AL309" s="21">
        <v>3397804.1516439901</v>
      </c>
      <c r="AM309" s="21">
        <v>3037106.9569160901</v>
      </c>
      <c r="AN309" s="21">
        <v>6280016.2310090698</v>
      </c>
      <c r="AO309" s="21">
        <v>3255637.9975906899</v>
      </c>
      <c r="AP309" s="21">
        <v>2382600.06136622</v>
      </c>
      <c r="AQ309" s="21">
        <v>3167019.0534297102</v>
      </c>
      <c r="AR309" s="21">
        <v>4156772.2485827799</v>
      </c>
      <c r="AS309" s="21">
        <v>2805596.0982142799</v>
      </c>
      <c r="AT309" s="21">
        <v>1607440.1377550999</v>
      </c>
      <c r="AU309" s="21">
        <v>2730615.21159297</v>
      </c>
      <c r="AV309" s="21">
        <v>2028719.76629819</v>
      </c>
      <c r="AW309" s="21">
        <v>1254809.7273242599</v>
      </c>
      <c r="AX309" s="21">
        <v>-1964.16128118336</v>
      </c>
      <c r="AY309" s="21">
        <v>1199812.66553287</v>
      </c>
      <c r="AZ309" s="21">
        <v>536986.85884353495</v>
      </c>
      <c r="BA309" s="21">
        <v>2774097.3798185899</v>
      </c>
      <c r="BB309" s="21">
        <v>1385231.9447279</v>
      </c>
      <c r="BC309" s="21">
        <v>2533913.7012471599</v>
      </c>
      <c r="BD309" s="21">
        <v>158751.086026073</v>
      </c>
      <c r="BE309" s="21">
        <v>2454279.55130385</v>
      </c>
      <c r="BF309" s="21">
        <v>3343065.0510204099</v>
      </c>
      <c r="BG309" s="21">
        <v>3195237.6995464899</v>
      </c>
      <c r="BH309" s="21">
        <v>4876489.13676304</v>
      </c>
      <c r="BI309" s="21">
        <v>2624246.63506235</v>
      </c>
      <c r="BJ309" s="21">
        <v>2790958.4841269702</v>
      </c>
      <c r="BK309" s="21">
        <v>2690914.0674603102</v>
      </c>
      <c r="BL309" s="21">
        <v>1773479.0277777801</v>
      </c>
      <c r="BM309" s="21">
        <v>2420388.7337018098</v>
      </c>
      <c r="BN309" s="21">
        <v>1687165.2813208699</v>
      </c>
      <c r="BO309" s="21">
        <v>2304826.4723639502</v>
      </c>
      <c r="BP309" s="21">
        <v>3253768.9739229102</v>
      </c>
      <c r="BQ309" s="21">
        <v>2239980.8188775601</v>
      </c>
      <c r="BR309" s="21">
        <v>4592004.0110544097</v>
      </c>
      <c r="BS309" s="21">
        <v>2740309.7273242599</v>
      </c>
      <c r="BT309" s="21">
        <v>1974083.4902210999</v>
      </c>
      <c r="BU309" s="21">
        <v>5889264.4791666605</v>
      </c>
      <c r="BV309" s="21">
        <v>3448237.2253401298</v>
      </c>
      <c r="BW309" s="21">
        <v>2096104.63463719</v>
      </c>
      <c r="BX309" s="21">
        <v>6152710.67857143</v>
      </c>
      <c r="BY309" s="21">
        <v>4746128.8405612297</v>
      </c>
      <c r="BZ309" s="21">
        <v>1181592.9372165699</v>
      </c>
      <c r="CA309" s="21">
        <v>2358293.0548469401</v>
      </c>
      <c r="CB309" s="21">
        <v>544004.88903062104</v>
      </c>
      <c r="CC309" s="21">
        <v>3122694.1814059</v>
      </c>
      <c r="CD309" s="21">
        <v>4817397.1651077103</v>
      </c>
      <c r="CE309" s="21">
        <v>1704514.26459751</v>
      </c>
      <c r="CF309" s="21">
        <v>6238439.2952097496</v>
      </c>
      <c r="CG309" s="21">
        <v>4610108.36323696</v>
      </c>
      <c r="CH309" s="21">
        <v>3492543.6833900199</v>
      </c>
      <c r="CI309" s="21">
        <v>6364865.9995748401</v>
      </c>
      <c r="CJ309" s="21">
        <v>1730490.38846372</v>
      </c>
      <c r="CK309" s="21">
        <v>5686020.1058673402</v>
      </c>
      <c r="CL309" s="21">
        <v>5549893.64073129</v>
      </c>
      <c r="CM309" s="21">
        <v>6973047.4822845897</v>
      </c>
      <c r="CN309" s="21">
        <v>5773521.9180839099</v>
      </c>
      <c r="CO309" s="21">
        <v>3193528.4491213099</v>
      </c>
      <c r="CP309" s="21">
        <v>3583263.4233276499</v>
      </c>
      <c r="CQ309" s="21">
        <v>2901907.65036848</v>
      </c>
      <c r="CR309" s="21">
        <v>1465895.8572845899</v>
      </c>
      <c r="CS309" s="21">
        <v>2645390.0345804999</v>
      </c>
      <c r="CT309" s="21">
        <v>702879.56476756895</v>
      </c>
      <c r="CU309" s="21">
        <v>960625.69104309403</v>
      </c>
      <c r="CV309" s="21">
        <v>4110849.52976191</v>
      </c>
      <c r="CW309" s="21">
        <v>718285.60048186802</v>
      </c>
      <c r="CX309" s="21">
        <v>1900708.0201247199</v>
      </c>
      <c r="CY309" s="21">
        <v>1601644.1607142801</v>
      </c>
      <c r="CZ309" s="21">
        <v>1316087.3398525999</v>
      </c>
      <c r="DA309" s="21">
        <v>1862226.30697279</v>
      </c>
      <c r="DB309" s="21">
        <v>748744.00226756895</v>
      </c>
      <c r="DC309" s="21">
        <v>826908.60870181001</v>
      </c>
      <c r="DD309" s="21">
        <v>1032001.1493764099</v>
      </c>
      <c r="DE309" s="21">
        <v>784786.06660997903</v>
      </c>
      <c r="DF309" s="21">
        <v>-3629803.65192744</v>
      </c>
      <c r="DG309" s="21">
        <v>-4457840.9053288</v>
      </c>
      <c r="DH309" s="21">
        <v>3342891.0564059</v>
      </c>
      <c r="DI309" s="21">
        <v>-444136.47604875301</v>
      </c>
      <c r="DJ309" s="21">
        <v>-1154569.4800170099</v>
      </c>
      <c r="DK309" s="21">
        <v>-2365339.4815759701</v>
      </c>
      <c r="DL309" s="21">
        <v>-3412695.4112811801</v>
      </c>
      <c r="DM309" s="21">
        <v>1110304.02919501</v>
      </c>
      <c r="DN309" s="21">
        <v>317674.72463151801</v>
      </c>
      <c r="DO309" s="21">
        <v>-591135.84311224497</v>
      </c>
      <c r="DP309" s="21">
        <v>649563.28670634294</v>
      </c>
      <c r="DQ309" s="21">
        <v>-701597.20379818999</v>
      </c>
      <c r="DR309" s="21">
        <v>742207.59254534496</v>
      </c>
      <c r="DS309" s="21">
        <v>-1200164.25850341</v>
      </c>
      <c r="DT309" s="21">
        <v>-322795.17035146803</v>
      </c>
      <c r="DU309" s="21">
        <v>-285607.512613378</v>
      </c>
      <c r="DV309" s="21">
        <v>-1420395.8633786901</v>
      </c>
      <c r="DW309" s="21">
        <v>-719671.01700680004</v>
      </c>
      <c r="DX309" s="21">
        <v>-1555023.3510487501</v>
      </c>
      <c r="DY309" s="21">
        <v>-1609480.03727324</v>
      </c>
      <c r="DZ309" s="21">
        <v>-1443048.32879819</v>
      </c>
      <c r="EA309" s="21">
        <v>912466.94104307902</v>
      </c>
      <c r="EB309" s="21">
        <v>-1678482.8996598599</v>
      </c>
      <c r="EC309" s="21">
        <v>-196195.357568026</v>
      </c>
      <c r="ED309" s="21">
        <v>456494.64852608001</v>
      </c>
      <c r="EE309" s="21">
        <v>1644971.05229592</v>
      </c>
      <c r="EF309" s="21">
        <v>303437.69628685003</v>
      </c>
      <c r="EG309" s="21">
        <v>-455550.289682545</v>
      </c>
      <c r="EH309" s="21">
        <v>-642269.03613945097</v>
      </c>
      <c r="EI309" s="21">
        <v>-78129.763605438202</v>
      </c>
      <c r="EJ309" s="21">
        <v>1182385.0773809401</v>
      </c>
      <c r="EK309" s="21">
        <v>506847.36422903102</v>
      </c>
      <c r="EL309" s="21">
        <v>990759.170209751</v>
      </c>
      <c r="EM309" s="21">
        <v>1291167.7226473901</v>
      </c>
      <c r="EN309" s="21">
        <v>-181370.209041953</v>
      </c>
      <c r="EO309" s="21">
        <v>-287277.26927437598</v>
      </c>
      <c r="EP309" s="21">
        <v>422428.79053287202</v>
      </c>
      <c r="EQ309" s="21">
        <v>266009.607568026</v>
      </c>
      <c r="ER309" s="21">
        <v>-19157.0629251674</v>
      </c>
      <c r="ES309" s="21">
        <v>-161860.897817455</v>
      </c>
      <c r="ET309" s="21">
        <v>-74556.576955780401</v>
      </c>
      <c r="EU309" s="21">
        <v>-1981079.5598072601</v>
      </c>
      <c r="EV309" s="21">
        <v>-373197.14030612301</v>
      </c>
      <c r="EW309" s="21">
        <v>-144740.24730725601</v>
      </c>
      <c r="EX309" s="21">
        <v>-1806253.7067743801</v>
      </c>
      <c r="EY309" s="21">
        <v>123852.111678004</v>
      </c>
      <c r="EZ309" s="21">
        <v>451090.91028911597</v>
      </c>
      <c r="FA309" s="21">
        <v>307375.25666099798</v>
      </c>
      <c r="FB309" s="21">
        <v>-113113.475481858</v>
      </c>
      <c r="FC309" s="21">
        <v>205301.41170635101</v>
      </c>
      <c r="FD309" s="21">
        <v>642515.51473922702</v>
      </c>
      <c r="FE309" s="21">
        <v>449872.41411564901</v>
      </c>
      <c r="FF309" s="22">
        <v>557027.45861678198</v>
      </c>
    </row>
    <row r="310" spans="2:162" x14ac:dyDescent="0.2">
      <c r="B310" s="20"/>
      <c r="C310" s="21">
        <v>120</v>
      </c>
      <c r="D310" s="21">
        <v>1162570.4302721</v>
      </c>
      <c r="E310" s="21">
        <v>2345639.4950396898</v>
      </c>
      <c r="F310" s="21">
        <v>1820465.1088435401</v>
      </c>
      <c r="G310" s="21">
        <v>1521287.5226757401</v>
      </c>
      <c r="H310" s="21">
        <v>2593015.1445578202</v>
      </c>
      <c r="I310" s="21">
        <v>4414514.8707483103</v>
      </c>
      <c r="J310" s="21">
        <v>693673.24078798306</v>
      </c>
      <c r="K310" s="21">
        <v>2269016.1978457998</v>
      </c>
      <c r="L310" s="21">
        <v>2983105.2828798098</v>
      </c>
      <c r="M310" s="21">
        <v>2290854.6697845901</v>
      </c>
      <c r="N310" s="21">
        <v>2550901.5965136001</v>
      </c>
      <c r="O310" s="21">
        <v>2137565.8717403701</v>
      </c>
      <c r="P310" s="21">
        <v>462464.11054422002</v>
      </c>
      <c r="Q310" s="21">
        <v>547416.29761906003</v>
      </c>
      <c r="R310" s="21">
        <v>2977573.44189343</v>
      </c>
      <c r="S310" s="21">
        <v>2284900.5881519299</v>
      </c>
      <c r="T310" s="21">
        <v>797697.72321428405</v>
      </c>
      <c r="U310" s="21">
        <v>1140380.7373866299</v>
      </c>
      <c r="V310" s="21">
        <v>1387700.3398525999</v>
      </c>
      <c r="W310" s="21">
        <v>1721102.4951814101</v>
      </c>
      <c r="X310" s="21">
        <v>2253792.6169217699</v>
      </c>
      <c r="Y310" s="21">
        <v>845648.05017006397</v>
      </c>
      <c r="Z310" s="21">
        <v>493049.06575962901</v>
      </c>
      <c r="AA310" s="21">
        <v>942035.82199546695</v>
      </c>
      <c r="AB310" s="21">
        <v>1838809.4162415001</v>
      </c>
      <c r="AC310" s="21">
        <v>2362030.47023809</v>
      </c>
      <c r="AD310" s="21">
        <v>4417136.3809523704</v>
      </c>
      <c r="AE310" s="21">
        <v>3066225.0415249499</v>
      </c>
      <c r="AF310" s="21">
        <v>4893056.9620181303</v>
      </c>
      <c r="AG310" s="21">
        <v>2817161.12216553</v>
      </c>
      <c r="AH310" s="21">
        <v>3287677.6235827799</v>
      </c>
      <c r="AI310" s="21">
        <v>4797772.1663832199</v>
      </c>
      <c r="AJ310" s="21">
        <v>4408047.3280895697</v>
      </c>
      <c r="AK310" s="21">
        <v>2777843.2096088398</v>
      </c>
      <c r="AL310" s="21">
        <v>3312565.6268424098</v>
      </c>
      <c r="AM310" s="21">
        <v>3092062.2036564699</v>
      </c>
      <c r="AN310" s="21">
        <v>6195658.7587868404</v>
      </c>
      <c r="AO310" s="21">
        <v>3322131.58659297</v>
      </c>
      <c r="AP310" s="21">
        <v>2470119.6522108801</v>
      </c>
      <c r="AQ310" s="21">
        <v>3244577.5674603102</v>
      </c>
      <c r="AR310" s="21">
        <v>4155095.7405045298</v>
      </c>
      <c r="AS310" s="21">
        <v>2848194.85700113</v>
      </c>
      <c r="AT310" s="21">
        <v>1648988.58942744</v>
      </c>
      <c r="AU310" s="21">
        <v>2807042.4098639502</v>
      </c>
      <c r="AV310" s="21">
        <v>2086072.2868480701</v>
      </c>
      <c r="AW310" s="21">
        <v>919227.80172902404</v>
      </c>
      <c r="AX310" s="21">
        <v>-42418.120464846499</v>
      </c>
      <c r="AY310" s="21">
        <v>1030940.0752551</v>
      </c>
      <c r="AZ310" s="21">
        <v>460649.911706343</v>
      </c>
      <c r="BA310" s="21">
        <v>2541392.5314626</v>
      </c>
      <c r="BB310" s="21">
        <v>1320730.5712868399</v>
      </c>
      <c r="BC310" s="21">
        <v>2383028.1354875299</v>
      </c>
      <c r="BD310" s="21">
        <v>45771.067885488301</v>
      </c>
      <c r="BE310" s="21">
        <v>2441075.6541950102</v>
      </c>
      <c r="BF310" s="21">
        <v>3146916.9817176899</v>
      </c>
      <c r="BG310" s="21">
        <v>3268682.3988095201</v>
      </c>
      <c r="BH310" s="21">
        <v>4909204.8684807299</v>
      </c>
      <c r="BI310" s="21">
        <v>2680632.16340703</v>
      </c>
      <c r="BJ310" s="21">
        <v>2911677.07213719</v>
      </c>
      <c r="BK310" s="21">
        <v>2805536.47349772</v>
      </c>
      <c r="BL310" s="21">
        <v>1811712.28373016</v>
      </c>
      <c r="BM310" s="21">
        <v>2533466.7300170101</v>
      </c>
      <c r="BN310" s="21">
        <v>1565382.2423469401</v>
      </c>
      <c r="BO310" s="21">
        <v>2391465.1570294802</v>
      </c>
      <c r="BP310" s="21">
        <v>3240101.9652777798</v>
      </c>
      <c r="BQ310" s="21">
        <v>2824350.45564058</v>
      </c>
      <c r="BR310" s="21">
        <v>4551611.4895124696</v>
      </c>
      <c r="BS310" s="21">
        <v>2909148.0087868399</v>
      </c>
      <c r="BT310" s="21">
        <v>2055809.95946713</v>
      </c>
      <c r="BU310" s="21">
        <v>5552040.58219954</v>
      </c>
      <c r="BV310" s="21">
        <v>3593235.1498015998</v>
      </c>
      <c r="BW310" s="21">
        <v>1915854.75396825</v>
      </c>
      <c r="BX310" s="21">
        <v>6250909.3976757396</v>
      </c>
      <c r="BY310" s="21">
        <v>4692704.7186791301</v>
      </c>
      <c r="BZ310" s="21">
        <v>1340977.80796485</v>
      </c>
      <c r="CA310" s="21">
        <v>2483458.64866781</v>
      </c>
      <c r="CB310" s="21">
        <v>607149.65206915105</v>
      </c>
      <c r="CC310" s="21">
        <v>3109020.1951530599</v>
      </c>
      <c r="CD310" s="21">
        <v>4665990.7731009098</v>
      </c>
      <c r="CE310" s="21">
        <v>1799799.3061224399</v>
      </c>
      <c r="CF310" s="21">
        <v>6005093.8278061301</v>
      </c>
      <c r="CG310" s="21">
        <v>4577144.6622732403</v>
      </c>
      <c r="CH310" s="21">
        <v>3396042.29393424</v>
      </c>
      <c r="CI310" s="21">
        <v>6027618.1924603097</v>
      </c>
      <c r="CJ310" s="21">
        <v>1789839.7926587299</v>
      </c>
      <c r="CK310" s="21">
        <v>5495776.9253117898</v>
      </c>
      <c r="CL310" s="21">
        <v>5595940.3317743698</v>
      </c>
      <c r="CM310" s="21">
        <v>6945909.7587868404</v>
      </c>
      <c r="CN310" s="21">
        <v>5701227.1387471603</v>
      </c>
      <c r="CO310" s="21">
        <v>2946708.2138605402</v>
      </c>
      <c r="CP310" s="21">
        <v>3310498.3530328702</v>
      </c>
      <c r="CQ310" s="21">
        <v>2849704.4654195001</v>
      </c>
      <c r="CR310" s="21">
        <v>1309176.9056122501</v>
      </c>
      <c r="CS310" s="21">
        <v>2819953.5558389998</v>
      </c>
      <c r="CT310" s="21">
        <v>683667.260487527</v>
      </c>
      <c r="CU310" s="21">
        <v>986339.32213719201</v>
      </c>
      <c r="CV310" s="21">
        <v>3966177.4793083798</v>
      </c>
      <c r="CW310" s="21">
        <v>327590.03982426203</v>
      </c>
      <c r="CX310" s="21">
        <v>1832733.3735827799</v>
      </c>
      <c r="CY310" s="21">
        <v>1686101.8989512499</v>
      </c>
      <c r="CZ310" s="21">
        <v>1464377.3684807301</v>
      </c>
      <c r="DA310" s="21">
        <v>1861847.09920634</v>
      </c>
      <c r="DB310" s="21">
        <v>1034487.09920634</v>
      </c>
      <c r="DC310" s="21">
        <v>714072.49333900202</v>
      </c>
      <c r="DD310" s="21">
        <v>1173334.2407879799</v>
      </c>
      <c r="DE310" s="21">
        <v>913396.85799318599</v>
      </c>
      <c r="DF310" s="21">
        <v>-4276170.0588151896</v>
      </c>
      <c r="DG310" s="21">
        <v>-4112937.5413832199</v>
      </c>
      <c r="DH310" s="21">
        <v>2100915.6700680298</v>
      </c>
      <c r="DI310" s="21">
        <v>-637390.96938775503</v>
      </c>
      <c r="DJ310" s="21">
        <v>-1285050.3853458001</v>
      </c>
      <c r="DK310" s="21">
        <v>-2656272.5555555602</v>
      </c>
      <c r="DL310" s="21">
        <v>-3276565.5080782301</v>
      </c>
      <c r="DM310" s="21">
        <v>738492.63662131096</v>
      </c>
      <c r="DN310" s="21">
        <v>241396.74319727701</v>
      </c>
      <c r="DO310" s="21">
        <v>-619437.62825963704</v>
      </c>
      <c r="DP310" s="21">
        <v>661992.52678571595</v>
      </c>
      <c r="DQ310" s="21">
        <v>-967365.31448412698</v>
      </c>
      <c r="DR310" s="21">
        <v>635541.20025510294</v>
      </c>
      <c r="DS310" s="21">
        <v>-1288930.94600341</v>
      </c>
      <c r="DT310" s="21">
        <v>-166071.23937074799</v>
      </c>
      <c r="DU310" s="21">
        <v>-300793.32440476102</v>
      </c>
      <c r="DV310" s="21">
        <v>-1432185.9305555599</v>
      </c>
      <c r="DW310" s="21">
        <v>-516834.89030612301</v>
      </c>
      <c r="DX310" s="21">
        <v>-1569553.2298752801</v>
      </c>
      <c r="DY310" s="21">
        <v>-1323387.18409864</v>
      </c>
      <c r="DZ310" s="21">
        <v>-1445011.5419501101</v>
      </c>
      <c r="EA310" s="21">
        <v>761156.697704077</v>
      </c>
      <c r="EB310" s="21">
        <v>-1406884.57482994</v>
      </c>
      <c r="EC310" s="21">
        <v>48741.293792516</v>
      </c>
      <c r="ED310" s="21">
        <v>545454.98015873099</v>
      </c>
      <c r="EE310" s="21">
        <v>1787603.7957766401</v>
      </c>
      <c r="EF310" s="21">
        <v>329138.356434241</v>
      </c>
      <c r="EG310" s="21">
        <v>-386437.072987527</v>
      </c>
      <c r="EH310" s="21">
        <v>-588909.48341836804</v>
      </c>
      <c r="EI310" s="21">
        <v>-56067.972930841199</v>
      </c>
      <c r="EJ310" s="21">
        <v>1035015.16695011</v>
      </c>
      <c r="EK310" s="21">
        <v>478807.495323129</v>
      </c>
      <c r="EL310" s="21">
        <v>1099943.5294784501</v>
      </c>
      <c r="EM310" s="21">
        <v>1301537.62386622</v>
      </c>
      <c r="EN310" s="21">
        <v>-102340.13024376299</v>
      </c>
      <c r="EO310" s="21">
        <v>-176192.190759636</v>
      </c>
      <c r="EP310" s="21">
        <v>1519201.90773809</v>
      </c>
      <c r="EQ310" s="21">
        <v>465673.72434807598</v>
      </c>
      <c r="ER310" s="21">
        <v>251290.51431406301</v>
      </c>
      <c r="ES310" s="21">
        <v>179027.954223357</v>
      </c>
      <c r="ET310" s="21">
        <v>-78841.626558952004</v>
      </c>
      <c r="EU310" s="21">
        <v>-337739.96357709198</v>
      </c>
      <c r="EV310" s="21">
        <v>-274211.29846939101</v>
      </c>
      <c r="EW310" s="21">
        <v>-178495.71924603</v>
      </c>
      <c r="EX310" s="21">
        <v>-1063098.76190476</v>
      </c>
      <c r="EY310" s="21">
        <v>121209.53316326599</v>
      </c>
      <c r="EZ310" s="21">
        <v>294499.40518707398</v>
      </c>
      <c r="FA310" s="21">
        <v>280700.18877551099</v>
      </c>
      <c r="FB310" s="21">
        <v>-101977.904195011</v>
      </c>
      <c r="FC310" s="21">
        <v>124568.17460317499</v>
      </c>
      <c r="FD310" s="21">
        <v>514313.69798752898</v>
      </c>
      <c r="FE310" s="21">
        <v>375133.87216553098</v>
      </c>
      <c r="FF310" s="22">
        <v>446698.20932539902</v>
      </c>
    </row>
    <row r="311" spans="2:162" x14ac:dyDescent="0.2">
      <c r="B311" s="20"/>
      <c r="C311" s="21">
        <v>121</v>
      </c>
      <c r="D311" s="21">
        <v>1523187.6208900199</v>
      </c>
      <c r="E311" s="21">
        <v>2418972.3112244899</v>
      </c>
      <c r="F311" s="21">
        <v>1755881.69883788</v>
      </c>
      <c r="G311" s="21">
        <v>1516131.10473356</v>
      </c>
      <c r="H311" s="21">
        <v>2491676.3401360498</v>
      </c>
      <c r="I311" s="21">
        <v>4421704.5892857201</v>
      </c>
      <c r="J311" s="21">
        <v>815582.17658731295</v>
      </c>
      <c r="K311" s="21">
        <v>2443906.1172052198</v>
      </c>
      <c r="L311" s="21">
        <v>3137100.3983843499</v>
      </c>
      <c r="M311" s="21">
        <v>2394387.08106576</v>
      </c>
      <c r="N311" s="21">
        <v>2416860.5058106598</v>
      </c>
      <c r="O311" s="21">
        <v>1505473.5566893399</v>
      </c>
      <c r="P311" s="21">
        <v>640138.39186509</v>
      </c>
      <c r="Q311" s="21">
        <v>777488.35841837502</v>
      </c>
      <c r="R311" s="21">
        <v>2994577.0607993202</v>
      </c>
      <c r="S311" s="21">
        <v>2287043.66950113</v>
      </c>
      <c r="T311" s="21">
        <v>828154.43381519604</v>
      </c>
      <c r="U311" s="21">
        <v>1340841.4214852599</v>
      </c>
      <c r="V311" s="21">
        <v>1398832.95833334</v>
      </c>
      <c r="W311" s="21">
        <v>1875770.2570861599</v>
      </c>
      <c r="X311" s="21">
        <v>2398940.7857142799</v>
      </c>
      <c r="Y311" s="21">
        <v>776423.80286280799</v>
      </c>
      <c r="Z311" s="21">
        <v>547310.58715987206</v>
      </c>
      <c r="AA311" s="21">
        <v>857082.53032880998</v>
      </c>
      <c r="AB311" s="21">
        <v>2108051.9658446601</v>
      </c>
      <c r="AC311" s="21">
        <v>2435924.6177721</v>
      </c>
      <c r="AD311" s="21">
        <v>4434147.79379253</v>
      </c>
      <c r="AE311" s="21">
        <v>2889735.8767006798</v>
      </c>
      <c r="AF311" s="21">
        <v>4698068.3357426198</v>
      </c>
      <c r="AG311" s="21">
        <v>2628276.7077664402</v>
      </c>
      <c r="AH311" s="21">
        <v>3252686.5909863999</v>
      </c>
      <c r="AI311" s="21">
        <v>4515188.7409297097</v>
      </c>
      <c r="AJ311" s="21">
        <v>4372465.7552437596</v>
      </c>
      <c r="AK311" s="21">
        <v>2715707.4022108801</v>
      </c>
      <c r="AL311" s="21">
        <v>3303066.3004535101</v>
      </c>
      <c r="AM311" s="21">
        <v>3211978.1381802699</v>
      </c>
      <c r="AN311" s="21">
        <v>5824190.0762471603</v>
      </c>
      <c r="AO311" s="21">
        <v>3235820.9991496699</v>
      </c>
      <c r="AP311" s="21">
        <v>2451687.2117347</v>
      </c>
      <c r="AQ311" s="21">
        <v>3331786.4478457998</v>
      </c>
      <c r="AR311" s="21">
        <v>3968007.7762188199</v>
      </c>
      <c r="AS311" s="21">
        <v>2962219.9668367398</v>
      </c>
      <c r="AT311" s="21">
        <v>1612669.90036848</v>
      </c>
      <c r="AU311" s="21">
        <v>2885420.5009920602</v>
      </c>
      <c r="AV311" s="21">
        <v>2133449.6629818701</v>
      </c>
      <c r="AW311" s="21">
        <v>634850.80598072696</v>
      </c>
      <c r="AX311" s="21">
        <v>83086.958049878507</v>
      </c>
      <c r="AY311" s="21">
        <v>957691.39994330704</v>
      </c>
      <c r="AZ311" s="21">
        <v>457128.036848068</v>
      </c>
      <c r="BA311" s="21">
        <v>2386439.97307256</v>
      </c>
      <c r="BB311" s="21">
        <v>1369905.9997165699</v>
      </c>
      <c r="BC311" s="21">
        <v>2287787.40079366</v>
      </c>
      <c r="BD311" s="21">
        <v>9373.0496031791008</v>
      </c>
      <c r="BE311" s="21">
        <v>2378698.3662131601</v>
      </c>
      <c r="BF311" s="21">
        <v>3012400.26119615</v>
      </c>
      <c r="BG311" s="21">
        <v>3289236.37216553</v>
      </c>
      <c r="BH311" s="21">
        <v>4870312.7998866299</v>
      </c>
      <c r="BI311" s="21">
        <v>2641283.7253401298</v>
      </c>
      <c r="BJ311" s="21">
        <v>2937989.1625566902</v>
      </c>
      <c r="BK311" s="21">
        <v>2839972.5715702898</v>
      </c>
      <c r="BL311" s="21">
        <v>1879960.51303856</v>
      </c>
      <c r="BM311" s="21">
        <v>2567139.1271258402</v>
      </c>
      <c r="BN311" s="21">
        <v>1455502.07213719</v>
      </c>
      <c r="BO311" s="21">
        <v>2341106.8343254002</v>
      </c>
      <c r="BP311" s="21">
        <v>3168857.7049319702</v>
      </c>
      <c r="BQ311" s="21">
        <v>3353689.0836167801</v>
      </c>
      <c r="BR311" s="21">
        <v>4437041.4376417296</v>
      </c>
      <c r="BS311" s="21">
        <v>2776431.36210318</v>
      </c>
      <c r="BT311" s="21">
        <v>1980556.0752550999</v>
      </c>
      <c r="BU311" s="21">
        <v>5030583.2733843504</v>
      </c>
      <c r="BV311" s="21">
        <v>3450726.4909297102</v>
      </c>
      <c r="BW311" s="21">
        <v>1929206.78486395</v>
      </c>
      <c r="BX311" s="21">
        <v>6254153.5513038496</v>
      </c>
      <c r="BY311" s="21">
        <v>4832385.5408163201</v>
      </c>
      <c r="BZ311" s="21">
        <v>1554101.4973072601</v>
      </c>
      <c r="CA311" s="21">
        <v>2653033.6079931902</v>
      </c>
      <c r="CB311" s="21">
        <v>787249.24078798306</v>
      </c>
      <c r="CC311" s="21">
        <v>3001831.9530895702</v>
      </c>
      <c r="CD311" s="21">
        <v>4533568.29109977</v>
      </c>
      <c r="CE311" s="21">
        <v>1830190.2012471601</v>
      </c>
      <c r="CF311" s="21">
        <v>5599345.2315759696</v>
      </c>
      <c r="CG311" s="21">
        <v>4643445.1442743698</v>
      </c>
      <c r="CH311" s="21">
        <v>3265227.4739229102</v>
      </c>
      <c r="CI311" s="21">
        <v>5627661.8166099796</v>
      </c>
      <c r="CJ311" s="21">
        <v>1856519.0780895699</v>
      </c>
      <c r="CK311" s="21">
        <v>5210620.0059523704</v>
      </c>
      <c r="CL311" s="21">
        <v>5403920.4846938699</v>
      </c>
      <c r="CM311" s="21">
        <v>6835199.5545634897</v>
      </c>
      <c r="CN311" s="21">
        <v>5693002.8612528397</v>
      </c>
      <c r="CO311" s="21">
        <v>2799252.11947279</v>
      </c>
      <c r="CP311" s="21">
        <v>2950078.6038832199</v>
      </c>
      <c r="CQ311" s="21">
        <v>2680797.8385770898</v>
      </c>
      <c r="CR311" s="21">
        <v>1025993.73398526</v>
      </c>
      <c r="CS311" s="21">
        <v>2975513.9990079398</v>
      </c>
      <c r="CT311" s="21">
        <v>717098.331774369</v>
      </c>
      <c r="CU311" s="21">
        <v>1164600.79336734</v>
      </c>
      <c r="CV311" s="21">
        <v>3949626.6595804999</v>
      </c>
      <c r="CW311" s="21">
        <v>-26225.9742063433</v>
      </c>
      <c r="CX311" s="21">
        <v>1814582.3847789001</v>
      </c>
      <c r="CY311" s="21">
        <v>1774250.5014172201</v>
      </c>
      <c r="CZ311" s="21">
        <v>1803483.1099773201</v>
      </c>
      <c r="DA311" s="21">
        <v>1841411.71116781</v>
      </c>
      <c r="DB311" s="21">
        <v>1451574.8677721</v>
      </c>
      <c r="DC311" s="21">
        <v>785070.383219957</v>
      </c>
      <c r="DD311" s="21">
        <v>1584430.4967403701</v>
      </c>
      <c r="DE311" s="21">
        <v>1047373.08404194</v>
      </c>
      <c r="DF311" s="21">
        <v>-4758800.4350907104</v>
      </c>
      <c r="DG311" s="21">
        <v>-3380175.57100341</v>
      </c>
      <c r="DH311" s="21">
        <v>170337.929421768</v>
      </c>
      <c r="DI311" s="21">
        <v>-613263.61267006397</v>
      </c>
      <c r="DJ311" s="21">
        <v>-1333815.4834183699</v>
      </c>
      <c r="DK311" s="21">
        <v>-2542778.6717686998</v>
      </c>
      <c r="DL311" s="21">
        <v>-3010106.07893991</v>
      </c>
      <c r="DM311" s="21">
        <v>188020.24036280799</v>
      </c>
      <c r="DN311" s="21">
        <v>30959.006802722801</v>
      </c>
      <c r="DO311" s="21">
        <v>-581303.98483559501</v>
      </c>
      <c r="DP311" s="21">
        <v>422110.97959183902</v>
      </c>
      <c r="DQ311" s="21">
        <v>-1085983.52933674</v>
      </c>
      <c r="DR311" s="21">
        <v>524889.65986394905</v>
      </c>
      <c r="DS311" s="21">
        <v>-1296106.7193877499</v>
      </c>
      <c r="DT311" s="21">
        <v>-72002.8116496578</v>
      </c>
      <c r="DU311" s="21">
        <v>-387864.83234126901</v>
      </c>
      <c r="DV311" s="21">
        <v>-1371245.9546485301</v>
      </c>
      <c r="DW311" s="21">
        <v>-304290.60600906599</v>
      </c>
      <c r="DX311" s="21">
        <v>-1512397.67460317</v>
      </c>
      <c r="DY311" s="21">
        <v>-984264.98568593699</v>
      </c>
      <c r="DZ311" s="21">
        <v>-1498887.4073129201</v>
      </c>
      <c r="EA311" s="21">
        <v>760706.57582199597</v>
      </c>
      <c r="EB311" s="21">
        <v>-938622.48200114095</v>
      </c>
      <c r="EC311" s="21">
        <v>377111.04549320001</v>
      </c>
      <c r="ED311" s="21">
        <v>608866.66326531</v>
      </c>
      <c r="EE311" s="21">
        <v>1804612.50453515</v>
      </c>
      <c r="EF311" s="21">
        <v>356610.83475056302</v>
      </c>
      <c r="EG311" s="21">
        <v>-426093.76346372103</v>
      </c>
      <c r="EH311" s="21">
        <v>-403769.28443878097</v>
      </c>
      <c r="EI311" s="21">
        <v>-41279.138888888097</v>
      </c>
      <c r="EJ311" s="21">
        <v>1001467.47151361</v>
      </c>
      <c r="EK311" s="21">
        <v>419061.72973356</v>
      </c>
      <c r="EL311" s="21">
        <v>1451931.01133787</v>
      </c>
      <c r="EM311" s="21">
        <v>1283865.5525793701</v>
      </c>
      <c r="EN311" s="21">
        <v>37473.750141717501</v>
      </c>
      <c r="EO311" s="21">
        <v>4321.3700396865597</v>
      </c>
      <c r="EP311" s="21">
        <v>2519976.0151644102</v>
      </c>
      <c r="EQ311" s="21">
        <v>519430.61663832102</v>
      </c>
      <c r="ER311" s="21">
        <v>372616.62386621197</v>
      </c>
      <c r="ES311" s="21">
        <v>329549.28146258002</v>
      </c>
      <c r="ET311" s="21">
        <v>-194267.57738095199</v>
      </c>
      <c r="EU311" s="21">
        <v>590698.67942176806</v>
      </c>
      <c r="EV311" s="21">
        <v>-191126.350056689</v>
      </c>
      <c r="EW311" s="21">
        <v>-146580.26360544201</v>
      </c>
      <c r="EX311" s="21">
        <v>-489572.32185373502</v>
      </c>
      <c r="EY311" s="21">
        <v>110661.816043083</v>
      </c>
      <c r="EZ311" s="21">
        <v>182612.36734693899</v>
      </c>
      <c r="FA311" s="21">
        <v>304419.571853742</v>
      </c>
      <c r="FB311" s="21">
        <v>-64088.586167801201</v>
      </c>
      <c r="FC311" s="21">
        <v>131304.421910429</v>
      </c>
      <c r="FD311" s="21">
        <v>507252.69742063602</v>
      </c>
      <c r="FE311" s="21">
        <v>306613.33956916101</v>
      </c>
      <c r="FF311" s="22">
        <v>351900.22037981998</v>
      </c>
    </row>
    <row r="312" spans="2:162" x14ac:dyDescent="0.2">
      <c r="B312" s="20"/>
      <c r="C312" s="21">
        <v>122</v>
      </c>
      <c r="D312" s="21">
        <v>1780058.6658163201</v>
      </c>
      <c r="E312" s="21">
        <v>2371649.4566326598</v>
      </c>
      <c r="F312" s="21">
        <v>1625444.6074262999</v>
      </c>
      <c r="G312" s="21">
        <v>1592807.56476757</v>
      </c>
      <c r="H312" s="21">
        <v>2370651.1026077098</v>
      </c>
      <c r="I312" s="21">
        <v>4408531.6150793703</v>
      </c>
      <c r="J312" s="21">
        <v>864480.58191609394</v>
      </c>
      <c r="K312" s="21">
        <v>2640127.9238945502</v>
      </c>
      <c r="L312" s="21">
        <v>3298152.8898809399</v>
      </c>
      <c r="M312" s="21">
        <v>2395763.1028911602</v>
      </c>
      <c r="N312" s="21">
        <v>2246625.7477324302</v>
      </c>
      <c r="O312" s="21">
        <v>871576.80130384897</v>
      </c>
      <c r="P312" s="21">
        <v>635490.04237528204</v>
      </c>
      <c r="Q312" s="21">
        <v>942192.17233559501</v>
      </c>
      <c r="R312" s="21">
        <v>3118199.0632086201</v>
      </c>
      <c r="S312" s="21">
        <v>2322701.59793085</v>
      </c>
      <c r="T312" s="21">
        <v>963740.37996031297</v>
      </c>
      <c r="U312" s="21">
        <v>1425744.6882086201</v>
      </c>
      <c r="V312" s="21">
        <v>1438749.8847789001</v>
      </c>
      <c r="W312" s="21">
        <v>2226332.10246599</v>
      </c>
      <c r="X312" s="21">
        <v>2514735.5284863999</v>
      </c>
      <c r="Y312" s="21">
        <v>672670.0625</v>
      </c>
      <c r="Z312" s="21">
        <v>651890.19812925195</v>
      </c>
      <c r="AA312" s="21">
        <v>750221.125</v>
      </c>
      <c r="AB312" s="21">
        <v>2341996.1200396898</v>
      </c>
      <c r="AC312" s="21">
        <v>2388701.7912415001</v>
      </c>
      <c r="AD312" s="21">
        <v>4389685.7784863999</v>
      </c>
      <c r="AE312" s="21">
        <v>2741590.6655328702</v>
      </c>
      <c r="AF312" s="21">
        <v>4564957.1482426198</v>
      </c>
      <c r="AG312" s="21">
        <v>2473068.68069728</v>
      </c>
      <c r="AH312" s="21">
        <v>3344191.1877834401</v>
      </c>
      <c r="AI312" s="21">
        <v>4158350.7461734698</v>
      </c>
      <c r="AJ312" s="21">
        <v>4269580.0955215404</v>
      </c>
      <c r="AK312" s="21">
        <v>2585325.05357143</v>
      </c>
      <c r="AL312" s="21">
        <v>3224699.0386904799</v>
      </c>
      <c r="AM312" s="21">
        <v>3140940.2475906899</v>
      </c>
      <c r="AN312" s="21">
        <v>5167376.9564909302</v>
      </c>
      <c r="AO312" s="21">
        <v>3161247.1126700598</v>
      </c>
      <c r="AP312" s="21">
        <v>2497536.3820861601</v>
      </c>
      <c r="AQ312" s="21">
        <v>3383234.1023242599</v>
      </c>
      <c r="AR312" s="21">
        <v>3943823.01686509</v>
      </c>
      <c r="AS312" s="21">
        <v>3000197.6471088398</v>
      </c>
      <c r="AT312" s="21">
        <v>1569284.7198129301</v>
      </c>
      <c r="AU312" s="21">
        <v>2836942.6384637202</v>
      </c>
      <c r="AV312" s="21">
        <v>2200333.21116781</v>
      </c>
      <c r="AW312" s="21">
        <v>448785.80583900202</v>
      </c>
      <c r="AX312" s="21">
        <v>150959.552437648</v>
      </c>
      <c r="AY312" s="21">
        <v>864213.52310091304</v>
      </c>
      <c r="AZ312" s="21">
        <v>591634.06490930903</v>
      </c>
      <c r="BA312" s="21">
        <v>2234063.8455215399</v>
      </c>
      <c r="BB312" s="21">
        <v>1435852.13846372</v>
      </c>
      <c r="BC312" s="21">
        <v>2210605.0734126898</v>
      </c>
      <c r="BD312" s="21">
        <v>82225.351332187696</v>
      </c>
      <c r="BE312" s="21">
        <v>2526812.1699263002</v>
      </c>
      <c r="BF312" s="21">
        <v>2925759.9444444501</v>
      </c>
      <c r="BG312" s="21">
        <v>3353906.3954081498</v>
      </c>
      <c r="BH312" s="21">
        <v>4793441.7611961504</v>
      </c>
      <c r="BI312" s="21">
        <v>2618398.7946428498</v>
      </c>
      <c r="BJ312" s="21">
        <v>2951971.6187641802</v>
      </c>
      <c r="BK312" s="21">
        <v>2853387.82539682</v>
      </c>
      <c r="BL312" s="21">
        <v>1949491.97023809</v>
      </c>
      <c r="BM312" s="21">
        <v>2513775.88959751</v>
      </c>
      <c r="BN312" s="21">
        <v>1305304.7964852599</v>
      </c>
      <c r="BO312" s="21">
        <v>2272239.9771825401</v>
      </c>
      <c r="BP312" s="21">
        <v>3263613.61252834</v>
      </c>
      <c r="BQ312" s="21">
        <v>3676445.0418083798</v>
      </c>
      <c r="BR312" s="21">
        <v>4014339.08390023</v>
      </c>
      <c r="BS312" s="21">
        <v>2319781.95564058</v>
      </c>
      <c r="BT312" s="21">
        <v>1822139.4777494399</v>
      </c>
      <c r="BU312" s="21">
        <v>4403248.8409863999</v>
      </c>
      <c r="BV312" s="21">
        <v>3068299.41496599</v>
      </c>
      <c r="BW312" s="21">
        <v>1877503.7808957</v>
      </c>
      <c r="BX312" s="21">
        <v>6249480.26247166</v>
      </c>
      <c r="BY312" s="21">
        <v>4984000.7882653</v>
      </c>
      <c r="BZ312" s="21">
        <v>1701897.1264172201</v>
      </c>
      <c r="CA312" s="21">
        <v>2632005.2784863999</v>
      </c>
      <c r="CB312" s="21">
        <v>765405.70238093997</v>
      </c>
      <c r="CC312" s="21">
        <v>3014547.5202664402</v>
      </c>
      <c r="CD312" s="21">
        <v>4292993.2857142799</v>
      </c>
      <c r="CE312" s="21">
        <v>1812185.7936507899</v>
      </c>
      <c r="CF312" s="21">
        <v>5251672.5778061301</v>
      </c>
      <c r="CG312" s="21">
        <v>4555534.9240362803</v>
      </c>
      <c r="CH312" s="21">
        <v>2974932.6984126898</v>
      </c>
      <c r="CI312" s="21">
        <v>5203494.9868197301</v>
      </c>
      <c r="CJ312" s="21">
        <v>1784064.19146825</v>
      </c>
      <c r="CK312" s="21">
        <v>4921305.1001984002</v>
      </c>
      <c r="CL312" s="21">
        <v>5106277.0369897904</v>
      </c>
      <c r="CM312" s="21">
        <v>6725174.5847505601</v>
      </c>
      <c r="CN312" s="21">
        <v>5459319.1217403701</v>
      </c>
      <c r="CO312" s="21">
        <v>2742295.1383219999</v>
      </c>
      <c r="CP312" s="21">
        <v>2630983.3945578202</v>
      </c>
      <c r="CQ312" s="21">
        <v>2622270.68353175</v>
      </c>
      <c r="CR312" s="21">
        <v>824096.019557819</v>
      </c>
      <c r="CS312" s="21">
        <v>3141914.2264739298</v>
      </c>
      <c r="CT312" s="21">
        <v>713454.21258503199</v>
      </c>
      <c r="CU312" s="21">
        <v>1268439.09013605</v>
      </c>
      <c r="CV312" s="21">
        <v>3946425.3672052198</v>
      </c>
      <c r="CW312" s="21">
        <v>-358427.100340128</v>
      </c>
      <c r="CX312" s="21">
        <v>1788854.4849773201</v>
      </c>
      <c r="CY312" s="21">
        <v>1885329.23185942</v>
      </c>
      <c r="CZ312" s="21">
        <v>2074162.82199547</v>
      </c>
      <c r="DA312" s="21">
        <v>1984082.47250566</v>
      </c>
      <c r="DB312" s="21">
        <v>1959883.7889739301</v>
      </c>
      <c r="DC312" s="21">
        <v>912966.76332199597</v>
      </c>
      <c r="DD312" s="21">
        <v>2045688.1516439901</v>
      </c>
      <c r="DE312" s="21">
        <v>1223626.0673185899</v>
      </c>
      <c r="DF312" s="21">
        <v>-4454061.3673469396</v>
      </c>
      <c r="DG312" s="21">
        <v>-2843635.44316894</v>
      </c>
      <c r="DH312" s="21">
        <v>-1846286.20153062</v>
      </c>
      <c r="DI312" s="21">
        <v>-434666.557823129</v>
      </c>
      <c r="DJ312" s="21">
        <v>-1686752.4265872999</v>
      </c>
      <c r="DK312" s="21">
        <v>-2176104.6778628202</v>
      </c>
      <c r="DL312" s="21">
        <v>-3136810.1245748298</v>
      </c>
      <c r="DM312" s="21">
        <v>-613926.71428571595</v>
      </c>
      <c r="DN312" s="21">
        <v>-358841.424886622</v>
      </c>
      <c r="DO312" s="21">
        <v>-556592.67446145404</v>
      </c>
      <c r="DP312" s="21">
        <v>72536.209467120498</v>
      </c>
      <c r="DQ312" s="21">
        <v>-908011.557823129</v>
      </c>
      <c r="DR312" s="21">
        <v>219568.388321996</v>
      </c>
      <c r="DS312" s="21">
        <v>-1032243.4384920601</v>
      </c>
      <c r="DT312" s="21">
        <v>-36302.764314062901</v>
      </c>
      <c r="DU312" s="21">
        <v>-490751.38676303602</v>
      </c>
      <c r="DV312" s="21">
        <v>-998005.79166667198</v>
      </c>
      <c r="DW312" s="21">
        <v>-55325.744189344397</v>
      </c>
      <c r="DX312" s="21">
        <v>-1257457.9410430801</v>
      </c>
      <c r="DY312" s="21">
        <v>-591244.41680838901</v>
      </c>
      <c r="DZ312" s="21">
        <v>-1534368.66227324</v>
      </c>
      <c r="EA312" s="21">
        <v>764882.17757936602</v>
      </c>
      <c r="EB312" s="21">
        <v>-530569.92417800403</v>
      </c>
      <c r="EC312" s="21">
        <v>744552.75425170397</v>
      </c>
      <c r="ED312" s="21">
        <v>704814.30739795405</v>
      </c>
      <c r="EE312" s="21">
        <v>1625753.3825113401</v>
      </c>
      <c r="EF312" s="21">
        <v>376962.18764171802</v>
      </c>
      <c r="EG312" s="21">
        <v>-535982.03642290097</v>
      </c>
      <c r="EH312" s="21">
        <v>-369215.82029478299</v>
      </c>
      <c r="EI312" s="21">
        <v>-34230.755952380598</v>
      </c>
      <c r="EJ312" s="21">
        <v>893094.49121314997</v>
      </c>
      <c r="EK312" s="21">
        <v>375304.62613378803</v>
      </c>
      <c r="EL312" s="21">
        <v>1783927.67517006</v>
      </c>
      <c r="EM312" s="21">
        <v>1249796.84920635</v>
      </c>
      <c r="EN312" s="21">
        <v>83316.248582765504</v>
      </c>
      <c r="EO312" s="21">
        <v>162709.629393421</v>
      </c>
      <c r="EP312" s="21">
        <v>3117061.3587018098</v>
      </c>
      <c r="EQ312" s="21">
        <v>515681.34623015701</v>
      </c>
      <c r="ER312" s="21">
        <v>437092.92899659998</v>
      </c>
      <c r="ES312" s="21">
        <v>392605.67219387699</v>
      </c>
      <c r="ET312" s="21">
        <v>-232605.138321996</v>
      </c>
      <c r="EU312" s="21">
        <v>785568.46924602997</v>
      </c>
      <c r="EV312" s="21">
        <v>-50930.339143991499</v>
      </c>
      <c r="EW312" s="21">
        <v>-96818.673752836898</v>
      </c>
      <c r="EX312" s="21">
        <v>-46534.016581632197</v>
      </c>
      <c r="EY312" s="21">
        <v>110987.05569727899</v>
      </c>
      <c r="EZ312" s="21">
        <v>134626.80513038699</v>
      </c>
      <c r="FA312" s="21">
        <v>260735.22094671201</v>
      </c>
      <c r="FB312" s="21">
        <v>-16083.956916101301</v>
      </c>
      <c r="FC312" s="21">
        <v>99794.540958050595</v>
      </c>
      <c r="FD312" s="21">
        <v>464177.38959750498</v>
      </c>
      <c r="FE312" s="21">
        <v>322087.79095805099</v>
      </c>
      <c r="FF312" s="22">
        <v>324601.02976190503</v>
      </c>
    </row>
    <row r="313" spans="2:162" x14ac:dyDescent="0.2">
      <c r="B313" s="20"/>
      <c r="C313" s="21">
        <v>123</v>
      </c>
      <c r="D313" s="21">
        <v>1967548.16950113</v>
      </c>
      <c r="E313" s="21">
        <v>2345054.3765589599</v>
      </c>
      <c r="F313" s="21">
        <v>1516206.8197279</v>
      </c>
      <c r="G313" s="21">
        <v>1656953.29946144</v>
      </c>
      <c r="H313" s="21">
        <v>2320226.4292800399</v>
      </c>
      <c r="I313" s="21">
        <v>4406168.3686224399</v>
      </c>
      <c r="J313" s="21">
        <v>998716.76799887395</v>
      </c>
      <c r="K313" s="21">
        <v>2814172.0566893402</v>
      </c>
      <c r="L313" s="21">
        <v>3528438.5171485199</v>
      </c>
      <c r="M313" s="21">
        <v>2482507.6173469401</v>
      </c>
      <c r="N313" s="21">
        <v>2165703.9732142799</v>
      </c>
      <c r="O313" s="21">
        <v>384596.38577097701</v>
      </c>
      <c r="P313" s="21">
        <v>612476.15320293605</v>
      </c>
      <c r="Q313" s="21">
        <v>1044672.59537981</v>
      </c>
      <c r="R313" s="21">
        <v>3070932.3983843499</v>
      </c>
      <c r="S313" s="21">
        <v>2286990.2711167801</v>
      </c>
      <c r="T313" s="21">
        <v>1068711.6286847999</v>
      </c>
      <c r="U313" s="21">
        <v>1382334.1869331</v>
      </c>
      <c r="V313" s="21">
        <v>1516997.18920068</v>
      </c>
      <c r="W313" s="21">
        <v>2600090.7966269702</v>
      </c>
      <c r="X313" s="21">
        <v>2702027.5137471599</v>
      </c>
      <c r="Y313" s="21">
        <v>605339.06859409797</v>
      </c>
      <c r="Z313" s="21">
        <v>832409.63010203803</v>
      </c>
      <c r="AA313" s="21">
        <v>683485.38336168195</v>
      </c>
      <c r="AB313" s="21">
        <v>2486962.78883219</v>
      </c>
      <c r="AC313" s="21">
        <v>2478265.7328514801</v>
      </c>
      <c r="AD313" s="21">
        <v>4326161.0121882102</v>
      </c>
      <c r="AE313" s="21">
        <v>2557319.6699263002</v>
      </c>
      <c r="AF313" s="21">
        <v>4509798.5327380896</v>
      </c>
      <c r="AG313" s="21">
        <v>2390115.9756235899</v>
      </c>
      <c r="AH313" s="21">
        <v>3266108.36819728</v>
      </c>
      <c r="AI313" s="21">
        <v>3637107.20393991</v>
      </c>
      <c r="AJ313" s="21">
        <v>4117429.1938775601</v>
      </c>
      <c r="AK313" s="21">
        <v>2524792.72845806</v>
      </c>
      <c r="AL313" s="21">
        <v>3126876.2147108801</v>
      </c>
      <c r="AM313" s="21">
        <v>3106830.8608276499</v>
      </c>
      <c r="AN313" s="21">
        <v>4500421.8292233497</v>
      </c>
      <c r="AO313" s="21">
        <v>3054122.7814626</v>
      </c>
      <c r="AP313" s="21">
        <v>2375002.9710884402</v>
      </c>
      <c r="AQ313" s="21">
        <v>3404822.6974206301</v>
      </c>
      <c r="AR313" s="21">
        <v>3932358.5868764101</v>
      </c>
      <c r="AS313" s="21">
        <v>3026809.02990362</v>
      </c>
      <c r="AT313" s="21">
        <v>1422227.86366212</v>
      </c>
      <c r="AU313" s="21">
        <v>2733769.0848922902</v>
      </c>
      <c r="AV313" s="21">
        <v>2285358.0289115598</v>
      </c>
      <c r="AW313" s="21">
        <v>315664.426445588</v>
      </c>
      <c r="AX313" s="21">
        <v>331613.06731858902</v>
      </c>
      <c r="AY313" s="21">
        <v>938591.67502833903</v>
      </c>
      <c r="AZ313" s="21">
        <v>806478.55839002097</v>
      </c>
      <c r="BA313" s="21">
        <v>2174305.3157596299</v>
      </c>
      <c r="BB313" s="21">
        <v>1639184.8201530599</v>
      </c>
      <c r="BC313" s="21">
        <v>2184074.5391156501</v>
      </c>
      <c r="BD313" s="21">
        <v>123893.349206343</v>
      </c>
      <c r="BE313" s="21">
        <v>2683316.9761904799</v>
      </c>
      <c r="BF313" s="21">
        <v>2866539.60813491</v>
      </c>
      <c r="BG313" s="21">
        <v>3541627.87783447</v>
      </c>
      <c r="BH313" s="21">
        <v>4726652.7796201902</v>
      </c>
      <c r="BI313" s="21">
        <v>2677918.7220804999</v>
      </c>
      <c r="BJ313" s="21">
        <v>2998123.1183389998</v>
      </c>
      <c r="BK313" s="21">
        <v>2874148.87103175</v>
      </c>
      <c r="BL313" s="21">
        <v>1976070.62953515</v>
      </c>
      <c r="BM313" s="21">
        <v>2501352.5531462599</v>
      </c>
      <c r="BN313" s="21">
        <v>1111699.76969954</v>
      </c>
      <c r="BO313" s="21">
        <v>1811440.11933106</v>
      </c>
      <c r="BP313" s="21">
        <v>3347755.2947845901</v>
      </c>
      <c r="BQ313" s="21">
        <v>3730033.6401644102</v>
      </c>
      <c r="BR313" s="21">
        <v>3384208.2337018098</v>
      </c>
      <c r="BS313" s="21">
        <v>1798827.5836167799</v>
      </c>
      <c r="BT313" s="21">
        <v>1342655.10856009</v>
      </c>
      <c r="BU313" s="21">
        <v>3839381.5300453501</v>
      </c>
      <c r="BV313" s="21">
        <v>2647725.1155045298</v>
      </c>
      <c r="BW313" s="21">
        <v>1711875.08560091</v>
      </c>
      <c r="BX313" s="21">
        <v>6257326.6540532904</v>
      </c>
      <c r="BY313" s="21">
        <v>5072723.7841553399</v>
      </c>
      <c r="BZ313" s="21">
        <v>1799546.3667800401</v>
      </c>
      <c r="CA313" s="21">
        <v>2609184.03557256</v>
      </c>
      <c r="CB313" s="21">
        <v>987887.33503401303</v>
      </c>
      <c r="CC313" s="21">
        <v>2782134.70039682</v>
      </c>
      <c r="CD313" s="21">
        <v>3933887.6699263002</v>
      </c>
      <c r="CE313" s="21">
        <v>1790152.0583900199</v>
      </c>
      <c r="CF313" s="21">
        <v>4861061.1240079403</v>
      </c>
      <c r="CG313" s="21">
        <v>4358028.3859126903</v>
      </c>
      <c r="CH313" s="21">
        <v>2693892.6883503301</v>
      </c>
      <c r="CI313" s="21">
        <v>4812846.8547335602</v>
      </c>
      <c r="CJ313" s="21">
        <v>1710950.9872449001</v>
      </c>
      <c r="CK313" s="21">
        <v>4608113.9753401298</v>
      </c>
      <c r="CL313" s="21">
        <v>4831154.0841836799</v>
      </c>
      <c r="CM313" s="21">
        <v>6548296.7474489799</v>
      </c>
      <c r="CN313" s="21">
        <v>5112073.80966553</v>
      </c>
      <c r="CO313" s="21">
        <v>2659348.7123015998</v>
      </c>
      <c r="CP313" s="21">
        <v>2393362.7994614402</v>
      </c>
      <c r="CQ313" s="21">
        <v>2443046.30073696</v>
      </c>
      <c r="CR313" s="21">
        <v>585900.524801597</v>
      </c>
      <c r="CS313" s="21">
        <v>3178378.9929138399</v>
      </c>
      <c r="CT313" s="21">
        <v>597047.97675737704</v>
      </c>
      <c r="CU313" s="21">
        <v>1396275.4502550999</v>
      </c>
      <c r="CV313" s="21">
        <v>4115790.3684807299</v>
      </c>
      <c r="CW313" s="21">
        <v>-550695.17488662899</v>
      </c>
      <c r="CX313" s="21">
        <v>1790247.5977891199</v>
      </c>
      <c r="CY313" s="21">
        <v>1906527.4947562399</v>
      </c>
      <c r="CZ313" s="21">
        <v>2219980.8100906899</v>
      </c>
      <c r="DA313" s="21">
        <v>2030371.49433106</v>
      </c>
      <c r="DB313" s="21">
        <v>2329379.5114795901</v>
      </c>
      <c r="DC313" s="21">
        <v>1122715.5004251599</v>
      </c>
      <c r="DD313" s="21">
        <v>2378173.4893707498</v>
      </c>
      <c r="DE313" s="21">
        <v>1479037.6135204099</v>
      </c>
      <c r="DF313" s="21">
        <v>-3784188.4450113401</v>
      </c>
      <c r="DG313" s="21">
        <v>-2555981.7209467101</v>
      </c>
      <c r="DH313" s="21">
        <v>-3769521.8265306102</v>
      </c>
      <c r="DI313" s="21">
        <v>-218796.78387188201</v>
      </c>
      <c r="DJ313" s="21">
        <v>-2071478.0442176899</v>
      </c>
      <c r="DK313" s="21">
        <v>-1531412.7385204099</v>
      </c>
      <c r="DL313" s="21">
        <v>-3330223.8636621302</v>
      </c>
      <c r="DM313" s="21">
        <v>-1175136.84410431</v>
      </c>
      <c r="DN313" s="21">
        <v>-806215.92375282897</v>
      </c>
      <c r="DO313" s="21">
        <v>-421826.12188208901</v>
      </c>
      <c r="DP313" s="21">
        <v>-230264.38704648599</v>
      </c>
      <c r="DQ313" s="21">
        <v>-484305.835317455</v>
      </c>
      <c r="DR313" s="21">
        <v>-92428.324829935998</v>
      </c>
      <c r="DS313" s="21">
        <v>-611807.991780043</v>
      </c>
      <c r="DT313" s="21">
        <v>-113080.779761903</v>
      </c>
      <c r="DU313" s="21">
        <v>-724065.29195011395</v>
      </c>
      <c r="DV313" s="21">
        <v>-512405.48667800397</v>
      </c>
      <c r="DW313" s="21">
        <v>364884.66142290097</v>
      </c>
      <c r="DX313" s="21">
        <v>-1094847.7084750601</v>
      </c>
      <c r="DY313" s="21">
        <v>-91970.961734689801</v>
      </c>
      <c r="DZ313" s="21">
        <v>-1464078.50056689</v>
      </c>
      <c r="EA313" s="21">
        <v>424676.36295351398</v>
      </c>
      <c r="EB313" s="21">
        <v>-51073.437216550097</v>
      </c>
      <c r="EC313" s="21">
        <v>1080398.6675170099</v>
      </c>
      <c r="ED313" s="21">
        <v>777178.84481292195</v>
      </c>
      <c r="EE313" s="21">
        <v>1450231.34396258</v>
      </c>
      <c r="EF313" s="21">
        <v>363703.947704077</v>
      </c>
      <c r="EG313" s="21">
        <v>-430439.81760204601</v>
      </c>
      <c r="EH313" s="21">
        <v>-366423.262613378</v>
      </c>
      <c r="EI313" s="21">
        <v>-92082.043083898694</v>
      </c>
      <c r="EJ313" s="21">
        <v>942232.79804421996</v>
      </c>
      <c r="EK313" s="21">
        <v>286004.306689344</v>
      </c>
      <c r="EL313" s="21">
        <v>2164374.3854875299</v>
      </c>
      <c r="EM313" s="21">
        <v>1121261.5301870799</v>
      </c>
      <c r="EN313" s="21">
        <v>133906.99702380999</v>
      </c>
      <c r="EO313" s="21">
        <v>420271.55952381302</v>
      </c>
      <c r="EP313" s="21">
        <v>3378906.8609693898</v>
      </c>
      <c r="EQ313" s="21">
        <v>508038.37556689198</v>
      </c>
      <c r="ER313" s="21">
        <v>434144.41609977197</v>
      </c>
      <c r="ES313" s="21">
        <v>371481.31760203798</v>
      </c>
      <c r="ET313" s="21">
        <v>-239573.18154761899</v>
      </c>
      <c r="EU313" s="21">
        <v>449745.98185940803</v>
      </c>
      <c r="EV313" s="21">
        <v>-4755.17715419456</v>
      </c>
      <c r="EW313" s="21">
        <v>9304.1082766447198</v>
      </c>
      <c r="EX313" s="21">
        <v>142704.59991496801</v>
      </c>
      <c r="EY313" s="21">
        <v>103748.785572562</v>
      </c>
      <c r="EZ313" s="21">
        <v>124235.277777778</v>
      </c>
      <c r="FA313" s="21">
        <v>245633.74829931901</v>
      </c>
      <c r="FB313" s="21">
        <v>25721.3020124715</v>
      </c>
      <c r="FC313" s="21">
        <v>96480.285289116204</v>
      </c>
      <c r="FD313" s="21">
        <v>369165.89257369598</v>
      </c>
      <c r="FE313" s="21">
        <v>260577.181264171</v>
      </c>
      <c r="FF313" s="22">
        <v>266283.34013605502</v>
      </c>
    </row>
    <row r="314" spans="2:162" x14ac:dyDescent="0.2">
      <c r="B314" s="20"/>
      <c r="C314" s="21">
        <v>124</v>
      </c>
      <c r="D314" s="21">
        <v>2049589.45663266</v>
      </c>
      <c r="E314" s="21">
        <v>2327786.6699263002</v>
      </c>
      <c r="F314" s="21">
        <v>1409751.6455498801</v>
      </c>
      <c r="G314" s="21">
        <v>1782325.23030046</v>
      </c>
      <c r="H314" s="21">
        <v>2210521.5820578202</v>
      </c>
      <c r="I314" s="21">
        <v>4360401.5831916202</v>
      </c>
      <c r="J314" s="21">
        <v>1081278.33886054</v>
      </c>
      <c r="K314" s="21">
        <v>3031138.5177154099</v>
      </c>
      <c r="L314" s="21">
        <v>3703581.62216553</v>
      </c>
      <c r="M314" s="21">
        <v>2565432.0334467101</v>
      </c>
      <c r="N314" s="21">
        <v>2200793.1838151999</v>
      </c>
      <c r="O314" s="21">
        <v>221121.72888322201</v>
      </c>
      <c r="P314" s="21">
        <v>638279.83319161797</v>
      </c>
      <c r="Q314" s="21">
        <v>1034980.21258503</v>
      </c>
      <c r="R314" s="21">
        <v>3097332.1816893402</v>
      </c>
      <c r="S314" s="21">
        <v>2227214.5311791301</v>
      </c>
      <c r="T314" s="21">
        <v>1193346.6832483099</v>
      </c>
      <c r="U314" s="21">
        <v>1351934.1455498801</v>
      </c>
      <c r="V314" s="21">
        <v>1631788.9964569099</v>
      </c>
      <c r="W314" s="21">
        <v>2872454.0761054498</v>
      </c>
      <c r="X314" s="21">
        <v>2845500.5538548701</v>
      </c>
      <c r="Y314" s="21">
        <v>452059.587301597</v>
      </c>
      <c r="Z314" s="21">
        <v>1042029.12939343</v>
      </c>
      <c r="AA314" s="21">
        <v>559077.60487528204</v>
      </c>
      <c r="AB314" s="21">
        <v>2602565.48823696</v>
      </c>
      <c r="AC314" s="21">
        <v>2492869.9652777798</v>
      </c>
      <c r="AD314" s="21">
        <v>4200703.3343254002</v>
      </c>
      <c r="AE314" s="21">
        <v>2490784.0702947802</v>
      </c>
      <c r="AF314" s="21">
        <v>4308856.7023809403</v>
      </c>
      <c r="AG314" s="21">
        <v>2327381.12939343</v>
      </c>
      <c r="AH314" s="21">
        <v>3204504.7711167801</v>
      </c>
      <c r="AI314" s="21">
        <v>3140374.9428854901</v>
      </c>
      <c r="AJ314" s="21">
        <v>3907662.41043085</v>
      </c>
      <c r="AK314" s="21">
        <v>2448189.2482993202</v>
      </c>
      <c r="AL314" s="21">
        <v>2933224.20904194</v>
      </c>
      <c r="AM314" s="21">
        <v>3073531.7706916202</v>
      </c>
      <c r="AN314" s="21">
        <v>3727719.97590703</v>
      </c>
      <c r="AO314" s="21">
        <v>3036904.4542233502</v>
      </c>
      <c r="AP314" s="21">
        <v>2314336.0598072601</v>
      </c>
      <c r="AQ314" s="21">
        <v>3377148.0522959102</v>
      </c>
      <c r="AR314" s="21">
        <v>3882365.3292233502</v>
      </c>
      <c r="AS314" s="21">
        <v>3098853.2361111199</v>
      </c>
      <c r="AT314" s="21">
        <v>1303341.0376984</v>
      </c>
      <c r="AU314" s="21">
        <v>2441906.5153061301</v>
      </c>
      <c r="AV314" s="21">
        <v>2162923.44713719</v>
      </c>
      <c r="AW314" s="21">
        <v>333318.349064618</v>
      </c>
      <c r="AX314" s="21">
        <v>363210.83035714901</v>
      </c>
      <c r="AY314" s="21">
        <v>843731.32709750498</v>
      </c>
      <c r="AZ314" s="21">
        <v>1052252.4953231199</v>
      </c>
      <c r="BA314" s="21">
        <v>2182313.52154194</v>
      </c>
      <c r="BB314" s="21">
        <v>1725119.0582483099</v>
      </c>
      <c r="BC314" s="21">
        <v>2272503.7012471599</v>
      </c>
      <c r="BD314" s="21">
        <v>375936.419217691</v>
      </c>
      <c r="BE314" s="21">
        <v>2695668.7538265302</v>
      </c>
      <c r="BF314" s="21">
        <v>2928958.8489229102</v>
      </c>
      <c r="BG314" s="21">
        <v>3631585.28273809</v>
      </c>
      <c r="BH314" s="21">
        <v>4709763.3543083798</v>
      </c>
      <c r="BI314" s="21">
        <v>2778965.6875</v>
      </c>
      <c r="BJ314" s="21">
        <v>3077753.93310657</v>
      </c>
      <c r="BK314" s="21">
        <v>2894981.2124433098</v>
      </c>
      <c r="BL314" s="21">
        <v>1971064.73540249</v>
      </c>
      <c r="BM314" s="21">
        <v>2416927.20833334</v>
      </c>
      <c r="BN314" s="21">
        <v>825571.56051588105</v>
      </c>
      <c r="BO314" s="21">
        <v>1140680.3915816201</v>
      </c>
      <c r="BP314" s="21">
        <v>3237007.3647959102</v>
      </c>
      <c r="BQ314" s="21">
        <v>3331053.2603457998</v>
      </c>
      <c r="BR314" s="21">
        <v>2862744.46116781</v>
      </c>
      <c r="BS314" s="21">
        <v>1238039.47534013</v>
      </c>
      <c r="BT314" s="21">
        <v>898932.78982426203</v>
      </c>
      <c r="BU314" s="21">
        <v>3402812.0884353798</v>
      </c>
      <c r="BV314" s="21">
        <v>2590029.9537981902</v>
      </c>
      <c r="BW314" s="21">
        <v>1658689.49617347</v>
      </c>
      <c r="BX314" s="21">
        <v>6342222.0107709803</v>
      </c>
      <c r="BY314" s="21">
        <v>5171532.6686507901</v>
      </c>
      <c r="BZ314" s="21">
        <v>2043306.6060090701</v>
      </c>
      <c r="CA314" s="21">
        <v>2539902.3612528401</v>
      </c>
      <c r="CB314" s="21">
        <v>1185560.53103741</v>
      </c>
      <c r="CC314" s="21">
        <v>2606345.2609126898</v>
      </c>
      <c r="CD314" s="21">
        <v>3741753.65660431</v>
      </c>
      <c r="CE314" s="21">
        <v>1689040.7548185899</v>
      </c>
      <c r="CF314" s="21">
        <v>4483375.6892006798</v>
      </c>
      <c r="CG314" s="21">
        <v>4145847.8762755101</v>
      </c>
      <c r="CH314" s="21">
        <v>2397640.6191893402</v>
      </c>
      <c r="CI314" s="21">
        <v>4252776.7643140601</v>
      </c>
      <c r="CJ314" s="21">
        <v>1680950.4390589599</v>
      </c>
      <c r="CK314" s="21">
        <v>4367208.8061224399</v>
      </c>
      <c r="CL314" s="21">
        <v>4319703.9580498803</v>
      </c>
      <c r="CM314" s="21">
        <v>6146670.1004818697</v>
      </c>
      <c r="CN314" s="21">
        <v>4759155.1643990902</v>
      </c>
      <c r="CO314" s="21">
        <v>2516163.4175170101</v>
      </c>
      <c r="CP314" s="21">
        <v>2158652.65150228</v>
      </c>
      <c r="CQ314" s="21">
        <v>2392977.0970804999</v>
      </c>
      <c r="CR314" s="21">
        <v>350549.60430838203</v>
      </c>
      <c r="CS314" s="21">
        <v>3080006.9594671298</v>
      </c>
      <c r="CT314" s="21">
        <v>388780.55555555201</v>
      </c>
      <c r="CU314" s="21">
        <v>1499465.06476757</v>
      </c>
      <c r="CV314" s="21">
        <v>4259950.0736961504</v>
      </c>
      <c r="CW314" s="21">
        <v>-693230.18183106196</v>
      </c>
      <c r="CX314" s="21">
        <v>1624409.7553854899</v>
      </c>
      <c r="CY314" s="21">
        <v>1989103.46570294</v>
      </c>
      <c r="CZ314" s="21">
        <v>2331044.9610260702</v>
      </c>
      <c r="DA314" s="21">
        <v>1980238.4010770901</v>
      </c>
      <c r="DB314" s="21">
        <v>2689110.6505102101</v>
      </c>
      <c r="DC314" s="21">
        <v>1302844.92842971</v>
      </c>
      <c r="DD314" s="21">
        <v>2790825.41496599</v>
      </c>
      <c r="DE314" s="21">
        <v>1692024.3758503301</v>
      </c>
      <c r="DF314" s="21">
        <v>-2869731.38577097</v>
      </c>
      <c r="DG314" s="21">
        <v>-2408835.85147392</v>
      </c>
      <c r="DH314" s="21">
        <v>-5289267.3582766401</v>
      </c>
      <c r="DI314" s="21">
        <v>-30325.1079932004</v>
      </c>
      <c r="DJ314" s="21">
        <v>-2465851.7171201902</v>
      </c>
      <c r="DK314" s="21">
        <v>-922159.99022109096</v>
      </c>
      <c r="DL314" s="21">
        <v>-3262727.7858560099</v>
      </c>
      <c r="DM314" s="21">
        <v>-1598375.92630385</v>
      </c>
      <c r="DN314" s="21">
        <v>-1147128.1636904699</v>
      </c>
      <c r="DO314" s="21">
        <v>-243320.402210884</v>
      </c>
      <c r="DP314" s="21">
        <v>-489372.46442743402</v>
      </c>
      <c r="DQ314" s="21">
        <v>77748.009212017103</v>
      </c>
      <c r="DR314" s="21">
        <v>-397554.71641156101</v>
      </c>
      <c r="DS314" s="21">
        <v>18630.901927433901</v>
      </c>
      <c r="DT314" s="21">
        <v>-94248.955357141793</v>
      </c>
      <c r="DU314" s="21">
        <v>-1033074.28075397</v>
      </c>
      <c r="DV314" s="21">
        <v>173289.52097506099</v>
      </c>
      <c r="DW314" s="21">
        <v>784191.83205782599</v>
      </c>
      <c r="DX314" s="21">
        <v>-799015.23852040595</v>
      </c>
      <c r="DY314" s="21">
        <v>487247.945719957</v>
      </c>
      <c r="DZ314" s="21">
        <v>-1287864.65603742</v>
      </c>
      <c r="EA314" s="21">
        <v>68209.679138325198</v>
      </c>
      <c r="EB314" s="21">
        <v>413023.95748299401</v>
      </c>
      <c r="EC314" s="21">
        <v>1438030.73313492</v>
      </c>
      <c r="ED314" s="21">
        <v>836410.53670634294</v>
      </c>
      <c r="EE314" s="21">
        <v>1225118.9332483001</v>
      </c>
      <c r="EF314" s="21">
        <v>293887.21428571601</v>
      </c>
      <c r="EG314" s="21">
        <v>-292168.366780043</v>
      </c>
      <c r="EH314" s="21">
        <v>-375184.263888888</v>
      </c>
      <c r="EI314" s="21">
        <v>-105295.39257369599</v>
      </c>
      <c r="EJ314" s="21">
        <v>962002.20663265104</v>
      </c>
      <c r="EK314" s="21">
        <v>217797.50765306101</v>
      </c>
      <c r="EL314" s="21">
        <v>2384968.63803855</v>
      </c>
      <c r="EM314" s="21">
        <v>971340.97647392401</v>
      </c>
      <c r="EN314" s="21">
        <v>185370.65107709501</v>
      </c>
      <c r="EO314" s="21">
        <v>485050.30966553098</v>
      </c>
      <c r="EP314" s="21">
        <v>3417051.4573412701</v>
      </c>
      <c r="EQ314" s="21">
        <v>450495.33659296902</v>
      </c>
      <c r="ER314" s="21">
        <v>391309.63463718799</v>
      </c>
      <c r="ES314" s="21">
        <v>325542.28486394498</v>
      </c>
      <c r="ET314" s="21">
        <v>-212522.303854875</v>
      </c>
      <c r="EU314" s="21">
        <v>32436.541808389102</v>
      </c>
      <c r="EV314" s="21">
        <v>57843.196570294</v>
      </c>
      <c r="EW314" s="21">
        <v>37738.586876418398</v>
      </c>
      <c r="EX314" s="21">
        <v>207688.002409298</v>
      </c>
      <c r="EY314" s="21">
        <v>107401.60600907</v>
      </c>
      <c r="EZ314" s="21">
        <v>98778.899659862698</v>
      </c>
      <c r="FA314" s="21">
        <v>245073.81901927499</v>
      </c>
      <c r="FB314" s="21">
        <v>32457.748157596201</v>
      </c>
      <c r="FC314" s="21">
        <v>55543.629393424802</v>
      </c>
      <c r="FD314" s="21">
        <v>320109.85615079303</v>
      </c>
      <c r="FE314" s="21">
        <v>214416.75453514801</v>
      </c>
      <c r="FF314" s="22">
        <v>221779.285856009</v>
      </c>
    </row>
    <row r="315" spans="2:162" x14ac:dyDescent="0.2">
      <c r="B315" s="20"/>
      <c r="C315" s="21">
        <v>125</v>
      </c>
      <c r="D315" s="21">
        <v>2194669.9528061301</v>
      </c>
      <c r="E315" s="21">
        <v>2371200.8252551001</v>
      </c>
      <c r="F315" s="21">
        <v>1319861.6873582799</v>
      </c>
      <c r="G315" s="21">
        <v>1883333.9868197299</v>
      </c>
      <c r="H315" s="21">
        <v>2107285.6173469401</v>
      </c>
      <c r="I315" s="21">
        <v>4236038.5026927404</v>
      </c>
      <c r="J315" s="21">
        <v>1141806.3579931899</v>
      </c>
      <c r="K315" s="21">
        <v>3028528.1320861601</v>
      </c>
      <c r="L315" s="21">
        <v>3874496.1400226802</v>
      </c>
      <c r="M315" s="21">
        <v>2612314.65873016</v>
      </c>
      <c r="N315" s="21">
        <v>2374680.2813208699</v>
      </c>
      <c r="O315" s="21">
        <v>236481.105725631</v>
      </c>
      <c r="P315" s="21">
        <v>571710.17346938001</v>
      </c>
      <c r="Q315" s="21">
        <v>978726.68424037099</v>
      </c>
      <c r="R315" s="21">
        <v>3088005.6444160901</v>
      </c>
      <c r="S315" s="21">
        <v>2336237.5216836799</v>
      </c>
      <c r="T315" s="21">
        <v>1295778.74886622</v>
      </c>
      <c r="U315" s="21">
        <v>1281040.5697279</v>
      </c>
      <c r="V315" s="21">
        <v>1831396.3928571499</v>
      </c>
      <c r="W315" s="21">
        <v>3183641.3414115598</v>
      </c>
      <c r="X315" s="21">
        <v>3157722.53373016</v>
      </c>
      <c r="Y315" s="21">
        <v>468218.26771540899</v>
      </c>
      <c r="Z315" s="21">
        <v>1302793.4553571499</v>
      </c>
      <c r="AA315" s="21">
        <v>567831.09367912996</v>
      </c>
      <c r="AB315" s="21">
        <v>2758733.09637187</v>
      </c>
      <c r="AC315" s="21">
        <v>2507283.6544784601</v>
      </c>
      <c r="AD315" s="21">
        <v>4024452.4862528401</v>
      </c>
      <c r="AE315" s="21">
        <v>2326857.4434523699</v>
      </c>
      <c r="AF315" s="21">
        <v>4170373.6862244899</v>
      </c>
      <c r="AG315" s="21">
        <v>2337407.9902210999</v>
      </c>
      <c r="AH315" s="21">
        <v>3148711.0296201902</v>
      </c>
      <c r="AI315" s="21">
        <v>2557172.8551587299</v>
      </c>
      <c r="AJ315" s="21">
        <v>3749380.0744047598</v>
      </c>
      <c r="AK315" s="21">
        <v>2441467.4666950102</v>
      </c>
      <c r="AL315" s="21">
        <v>2868409.7169784601</v>
      </c>
      <c r="AM315" s="21">
        <v>2988875.23596938</v>
      </c>
      <c r="AN315" s="21">
        <v>3133697.89370747</v>
      </c>
      <c r="AO315" s="21">
        <v>3003084.3119331002</v>
      </c>
      <c r="AP315" s="21">
        <v>2187297.95549887</v>
      </c>
      <c r="AQ315" s="21">
        <v>3337799.3698979602</v>
      </c>
      <c r="AR315" s="21">
        <v>3766701.8445294802</v>
      </c>
      <c r="AS315" s="21">
        <v>3055718.6147959102</v>
      </c>
      <c r="AT315" s="21">
        <v>1185632.0296201899</v>
      </c>
      <c r="AU315" s="21">
        <v>2128914.0555555499</v>
      </c>
      <c r="AV315" s="21">
        <v>1874059.0564059</v>
      </c>
      <c r="AW315" s="21">
        <v>297209.117488652</v>
      </c>
      <c r="AX315" s="21">
        <v>430712.92162697</v>
      </c>
      <c r="AY315" s="21">
        <v>860636.22321428405</v>
      </c>
      <c r="AZ315" s="21">
        <v>1142177.76190476</v>
      </c>
      <c r="BA315" s="21">
        <v>2279047.7834467101</v>
      </c>
      <c r="BB315" s="21">
        <v>1763374.05796485</v>
      </c>
      <c r="BC315" s="21">
        <v>2385332.0107709798</v>
      </c>
      <c r="BD315" s="21">
        <v>573681.01998299395</v>
      </c>
      <c r="BE315" s="21">
        <v>2633224.5262188199</v>
      </c>
      <c r="BF315" s="21">
        <v>2815705.8852040898</v>
      </c>
      <c r="BG315" s="21">
        <v>3890922.0935374098</v>
      </c>
      <c r="BH315" s="21">
        <v>4779881.2165532904</v>
      </c>
      <c r="BI315" s="21">
        <v>2876665.68863378</v>
      </c>
      <c r="BJ315" s="21">
        <v>3204901.9866780001</v>
      </c>
      <c r="BK315" s="21">
        <v>2864248.4433106598</v>
      </c>
      <c r="BL315" s="21">
        <v>2022858.90376984</v>
      </c>
      <c r="BM315" s="21">
        <v>2318131.6098356</v>
      </c>
      <c r="BN315" s="21">
        <v>488493.49135486799</v>
      </c>
      <c r="BO315" s="21">
        <v>422382.96031746297</v>
      </c>
      <c r="BP315" s="21">
        <v>2749962.1797052198</v>
      </c>
      <c r="BQ315" s="21">
        <v>2529657.2922335598</v>
      </c>
      <c r="BR315" s="21">
        <v>2346634.40660431</v>
      </c>
      <c r="BS315" s="21">
        <v>817809.16454081202</v>
      </c>
      <c r="BT315" s="21">
        <v>485630.150935382</v>
      </c>
      <c r="BU315" s="21">
        <v>3229333.56930272</v>
      </c>
      <c r="BV315" s="21">
        <v>2924928.9950396898</v>
      </c>
      <c r="BW315" s="21">
        <v>1533331.29776077</v>
      </c>
      <c r="BX315" s="21">
        <v>6352332.3720238097</v>
      </c>
      <c r="BY315" s="21">
        <v>5247866.6381802699</v>
      </c>
      <c r="BZ315" s="21">
        <v>2050106.63336168</v>
      </c>
      <c r="CA315" s="21">
        <v>2535652.7638888801</v>
      </c>
      <c r="CB315" s="21">
        <v>1328277.0097789001</v>
      </c>
      <c r="CC315" s="21">
        <v>2427829.75396825</v>
      </c>
      <c r="CD315" s="21">
        <v>3403503.7509920602</v>
      </c>
      <c r="CE315" s="21">
        <v>1634085.90362813</v>
      </c>
      <c r="CF315" s="21">
        <v>4100493.4980158801</v>
      </c>
      <c r="CG315" s="21">
        <v>4078278.1560374098</v>
      </c>
      <c r="CH315" s="21">
        <v>2279100.8088151999</v>
      </c>
      <c r="CI315" s="21">
        <v>3846375.6173469401</v>
      </c>
      <c r="CJ315" s="21">
        <v>1798493.3363095201</v>
      </c>
      <c r="CK315" s="21">
        <v>4174030.2963435398</v>
      </c>
      <c r="CL315" s="21">
        <v>3810352.1111111199</v>
      </c>
      <c r="CM315" s="21">
        <v>5679928.9114229102</v>
      </c>
      <c r="CN315" s="21">
        <v>4361681.7396542002</v>
      </c>
      <c r="CO315" s="21">
        <v>2473222.93636622</v>
      </c>
      <c r="CP315" s="21">
        <v>1930835.2835884399</v>
      </c>
      <c r="CQ315" s="21">
        <v>2208873.8428288102</v>
      </c>
      <c r="CR315" s="21">
        <v>300853.447420627</v>
      </c>
      <c r="CS315" s="21">
        <v>2836947.2023809399</v>
      </c>
      <c r="CT315" s="21">
        <v>191528.10374149701</v>
      </c>
      <c r="CU315" s="21">
        <v>1522713.6370464901</v>
      </c>
      <c r="CV315" s="21">
        <v>4302670.2239229102</v>
      </c>
      <c r="CW315" s="21">
        <v>-537909.53217119002</v>
      </c>
      <c r="CX315" s="21">
        <v>1488124.2023809401</v>
      </c>
      <c r="CY315" s="21">
        <v>1874364.4828514799</v>
      </c>
      <c r="CZ315" s="21">
        <v>2259756.19146825</v>
      </c>
      <c r="DA315" s="21">
        <v>2020438.80456349</v>
      </c>
      <c r="DB315" s="21">
        <v>2998132.3198696198</v>
      </c>
      <c r="DC315" s="21">
        <v>1629414.34920634</v>
      </c>
      <c r="DD315" s="21">
        <v>3227197.4642857201</v>
      </c>
      <c r="DE315" s="21">
        <v>2115956.6232993202</v>
      </c>
      <c r="DF315" s="21">
        <v>-1957656.96060091</v>
      </c>
      <c r="DG315" s="21">
        <v>-2052868.2549603099</v>
      </c>
      <c r="DH315" s="21">
        <v>-6296430.3769841297</v>
      </c>
      <c r="DI315" s="21">
        <v>149280.85048185999</v>
      </c>
      <c r="DJ315" s="21">
        <v>-2639937.06760205</v>
      </c>
      <c r="DK315" s="21">
        <v>-407378.43891723501</v>
      </c>
      <c r="DL315" s="21">
        <v>-3149664.8184523801</v>
      </c>
      <c r="DM315" s="21">
        <v>-1998002.98979591</v>
      </c>
      <c r="DN315" s="21">
        <v>-1541900.6635487501</v>
      </c>
      <c r="DO315" s="21">
        <v>-149036.241921768</v>
      </c>
      <c r="DP315" s="21">
        <v>-644318.87740929401</v>
      </c>
      <c r="DQ315" s="21">
        <v>655045.19912131096</v>
      </c>
      <c r="DR315" s="21">
        <v>-600163.88180272304</v>
      </c>
      <c r="DS315" s="21">
        <v>629038.26700680004</v>
      </c>
      <c r="DT315" s="21">
        <v>-135871.13903061301</v>
      </c>
      <c r="DU315" s="21">
        <v>-1310830.7216553299</v>
      </c>
      <c r="DV315" s="21">
        <v>769994.41865079897</v>
      </c>
      <c r="DW315" s="21">
        <v>1186571.7233560099</v>
      </c>
      <c r="DX315" s="21">
        <v>-590548.46315192396</v>
      </c>
      <c r="DY315" s="21">
        <v>1017051.80498866</v>
      </c>
      <c r="DZ315" s="21">
        <v>-992398.51544784801</v>
      </c>
      <c r="EA315" s="21">
        <v>-319227.38435373502</v>
      </c>
      <c r="EB315" s="21">
        <v>953929.98497732705</v>
      </c>
      <c r="EC315" s="21">
        <v>1714570.8207199599</v>
      </c>
      <c r="ED315" s="21">
        <v>937766.01516440499</v>
      </c>
      <c r="EE315" s="21">
        <v>967315.77777777601</v>
      </c>
      <c r="EF315" s="21">
        <v>257498.66227324301</v>
      </c>
      <c r="EG315" s="21">
        <v>-191757.04237528099</v>
      </c>
      <c r="EH315" s="21">
        <v>-332458.61054422002</v>
      </c>
      <c r="EI315" s="21">
        <v>-106041.91425736999</v>
      </c>
      <c r="EJ315" s="21">
        <v>971635.09495465504</v>
      </c>
      <c r="EK315" s="21">
        <v>176707.10331632601</v>
      </c>
      <c r="EL315" s="21">
        <v>2490849.5147392298</v>
      </c>
      <c r="EM315" s="21">
        <v>838503.36692176806</v>
      </c>
      <c r="EN315" s="21">
        <v>188240.62443310799</v>
      </c>
      <c r="EO315" s="21">
        <v>566640.94501133997</v>
      </c>
      <c r="EP315" s="21">
        <v>3064270.7290249402</v>
      </c>
      <c r="EQ315" s="21">
        <v>378384.609410431</v>
      </c>
      <c r="ER315" s="21">
        <v>334750.25552721001</v>
      </c>
      <c r="ES315" s="21">
        <v>248778.02196712</v>
      </c>
      <c r="ET315" s="21">
        <v>-53600.416666667901</v>
      </c>
      <c r="EU315" s="21">
        <v>-162760.309098639</v>
      </c>
      <c r="EV315" s="21">
        <v>83363.272534012794</v>
      </c>
      <c r="EW315" s="21">
        <v>85975.076530613005</v>
      </c>
      <c r="EX315" s="21">
        <v>145609.506377552</v>
      </c>
      <c r="EY315" s="21">
        <v>113993.244756235</v>
      </c>
      <c r="EZ315" s="21">
        <v>91587.979875285193</v>
      </c>
      <c r="FA315" s="21">
        <v>237863.996456917</v>
      </c>
      <c r="FB315" s="21">
        <v>18913.407879820101</v>
      </c>
      <c r="FC315" s="21">
        <v>49428.6067176871</v>
      </c>
      <c r="FD315" s="21">
        <v>301886.43792517099</v>
      </c>
      <c r="FE315" s="21">
        <v>195887.449263038</v>
      </c>
      <c r="FF315" s="22">
        <v>206635.36422902299</v>
      </c>
    </row>
    <row r="316" spans="2:162" x14ac:dyDescent="0.2">
      <c r="B316" s="20"/>
      <c r="C316" s="21">
        <v>126</v>
      </c>
      <c r="D316" s="21">
        <v>2240735.91950113</v>
      </c>
      <c r="E316" s="21">
        <v>2375080.6933106598</v>
      </c>
      <c r="F316" s="21">
        <v>1189777.8832199599</v>
      </c>
      <c r="G316" s="21">
        <v>1929300.51346372</v>
      </c>
      <c r="H316" s="21">
        <v>2004397.8109410401</v>
      </c>
      <c r="I316" s="21">
        <v>4171161.00439343</v>
      </c>
      <c r="J316" s="21">
        <v>1236269.49659863</v>
      </c>
      <c r="K316" s="21">
        <v>3114787.7448979602</v>
      </c>
      <c r="L316" s="21">
        <v>4009117.36380385</v>
      </c>
      <c r="M316" s="21">
        <v>2622113.5579648502</v>
      </c>
      <c r="N316" s="21">
        <v>2659922.2232142799</v>
      </c>
      <c r="O316" s="21">
        <v>285238.708049879</v>
      </c>
      <c r="P316" s="21">
        <v>577290.63052721298</v>
      </c>
      <c r="Q316" s="21">
        <v>926015.76729025005</v>
      </c>
      <c r="R316" s="21">
        <v>3039973.6265589599</v>
      </c>
      <c r="S316" s="21">
        <v>2408525.3055555499</v>
      </c>
      <c r="T316" s="21">
        <v>1349537.4591836799</v>
      </c>
      <c r="U316" s="21">
        <v>1131976.12840137</v>
      </c>
      <c r="V316" s="21">
        <v>1973386.36139455</v>
      </c>
      <c r="W316" s="21">
        <v>3424443.9824263002</v>
      </c>
      <c r="X316" s="21">
        <v>3407353.5531462599</v>
      </c>
      <c r="Y316" s="21">
        <v>416768.92077665002</v>
      </c>
      <c r="Z316" s="21">
        <v>1634708.5989229099</v>
      </c>
      <c r="AA316" s="21">
        <v>621606.96485260106</v>
      </c>
      <c r="AB316" s="21">
        <v>2909827.5223922902</v>
      </c>
      <c r="AC316" s="21">
        <v>2473352.2077664402</v>
      </c>
      <c r="AD316" s="21">
        <v>3872929.31136622</v>
      </c>
      <c r="AE316" s="21">
        <v>2377611.2563775601</v>
      </c>
      <c r="AF316" s="21">
        <v>4072780.6196145099</v>
      </c>
      <c r="AG316" s="21">
        <v>2328259.2490079398</v>
      </c>
      <c r="AH316" s="21">
        <v>3084426.1825396898</v>
      </c>
      <c r="AI316" s="21">
        <v>2116136.98880385</v>
      </c>
      <c r="AJ316" s="21">
        <v>3555866.2830215399</v>
      </c>
      <c r="AK316" s="21">
        <v>2437267.36323696</v>
      </c>
      <c r="AL316" s="21">
        <v>2734616.75</v>
      </c>
      <c r="AM316" s="21">
        <v>2987100.0551303802</v>
      </c>
      <c r="AN316" s="21">
        <v>2620042.2181122499</v>
      </c>
      <c r="AO316" s="21">
        <v>2824904.1726190601</v>
      </c>
      <c r="AP316" s="21">
        <v>2165800.3827947802</v>
      </c>
      <c r="AQ316" s="21">
        <v>3282048.0474773198</v>
      </c>
      <c r="AR316" s="21">
        <v>3666447.09240362</v>
      </c>
      <c r="AS316" s="21">
        <v>3074979.6254251599</v>
      </c>
      <c r="AT316" s="21">
        <v>1037720.20308957</v>
      </c>
      <c r="AU316" s="21">
        <v>1710278.90306123</v>
      </c>
      <c r="AV316" s="21">
        <v>1530025.74433106</v>
      </c>
      <c r="AW316" s="21">
        <v>287605.16496598697</v>
      </c>
      <c r="AX316" s="21">
        <v>420647.332908154</v>
      </c>
      <c r="AY316" s="21">
        <v>868496.40759637998</v>
      </c>
      <c r="AZ316" s="21">
        <v>1211024.07936509</v>
      </c>
      <c r="BA316" s="21">
        <v>2380108.2942176899</v>
      </c>
      <c r="BB316" s="21">
        <v>1793393.5182823101</v>
      </c>
      <c r="BC316" s="21">
        <v>2470379.0857426198</v>
      </c>
      <c r="BD316" s="21">
        <v>704738.43282312201</v>
      </c>
      <c r="BE316" s="21">
        <v>2391511.8951247199</v>
      </c>
      <c r="BF316" s="21">
        <v>2752372.2667233502</v>
      </c>
      <c r="BG316" s="21">
        <v>4080020.1204648502</v>
      </c>
      <c r="BH316" s="21">
        <v>4931642.0586734703</v>
      </c>
      <c r="BI316" s="21">
        <v>2981941.5548469401</v>
      </c>
      <c r="BJ316" s="21">
        <v>3274848.4905045298</v>
      </c>
      <c r="BK316" s="21">
        <v>2895560.2254818701</v>
      </c>
      <c r="BL316" s="21">
        <v>2149110.8466553399</v>
      </c>
      <c r="BM316" s="21">
        <v>2284353.7517006798</v>
      </c>
      <c r="BN316" s="21">
        <v>-4995.4698129296303</v>
      </c>
      <c r="BO316" s="21">
        <v>-228847.302012473</v>
      </c>
      <c r="BP316" s="21">
        <v>2030334.32766441</v>
      </c>
      <c r="BQ316" s="21">
        <v>1890973.8697562399</v>
      </c>
      <c r="BR316" s="21">
        <v>2095855.2322845899</v>
      </c>
      <c r="BS316" s="21">
        <v>588683.57142856705</v>
      </c>
      <c r="BT316" s="21">
        <v>308870.34608843899</v>
      </c>
      <c r="BU316" s="21">
        <v>3273432.5674603102</v>
      </c>
      <c r="BV316" s="21">
        <v>3313335.34920634</v>
      </c>
      <c r="BW316" s="21">
        <v>1656891.0724206299</v>
      </c>
      <c r="BX316" s="21">
        <v>6199565.1282596299</v>
      </c>
      <c r="BY316" s="21">
        <v>5060594.23993765</v>
      </c>
      <c r="BZ316" s="21">
        <v>2032836.5012755101</v>
      </c>
      <c r="CA316" s="21">
        <v>2316163.6532029398</v>
      </c>
      <c r="CB316" s="21">
        <v>1439182.6561791301</v>
      </c>
      <c r="CC316" s="21">
        <v>2314297.8754251599</v>
      </c>
      <c r="CD316" s="21">
        <v>3160255.0544217699</v>
      </c>
      <c r="CE316" s="21">
        <v>1458040.2508503301</v>
      </c>
      <c r="CF316" s="21">
        <v>4061792.4512471599</v>
      </c>
      <c r="CG316" s="21">
        <v>3957163.35856009</v>
      </c>
      <c r="CH316" s="21">
        <v>2273448.8608276499</v>
      </c>
      <c r="CI316" s="21">
        <v>3655992.8507653</v>
      </c>
      <c r="CJ316" s="21">
        <v>2110211.4990079398</v>
      </c>
      <c r="CK316" s="21">
        <v>3900976.0643424098</v>
      </c>
      <c r="CL316" s="21">
        <v>3312661.4026360498</v>
      </c>
      <c r="CM316" s="21">
        <v>5426956.0745464899</v>
      </c>
      <c r="CN316" s="21">
        <v>3826858.7675736998</v>
      </c>
      <c r="CO316" s="21">
        <v>2477633.11493765</v>
      </c>
      <c r="CP316" s="21">
        <v>1755417.10034013</v>
      </c>
      <c r="CQ316" s="21">
        <v>2129030.0294784601</v>
      </c>
      <c r="CR316" s="21">
        <v>369488.09693877399</v>
      </c>
      <c r="CS316" s="21">
        <v>2585092.3924319702</v>
      </c>
      <c r="CT316" s="21">
        <v>-22585.611394554398</v>
      </c>
      <c r="CU316" s="21">
        <v>1455445.5763888799</v>
      </c>
      <c r="CV316" s="21">
        <v>4239074.6829648502</v>
      </c>
      <c r="CW316" s="21">
        <v>-350714.24759069103</v>
      </c>
      <c r="CX316" s="21">
        <v>1319401.5126133701</v>
      </c>
      <c r="CY316" s="21">
        <v>1845280.3971088401</v>
      </c>
      <c r="CZ316" s="21">
        <v>2136452.20719954</v>
      </c>
      <c r="DA316" s="21">
        <v>1879844.2807539699</v>
      </c>
      <c r="DB316" s="21">
        <v>3226371.8847789001</v>
      </c>
      <c r="DC316" s="21">
        <v>1881320.9817176899</v>
      </c>
      <c r="DD316" s="21">
        <v>3702006.2898242599</v>
      </c>
      <c r="DE316" s="21">
        <v>2522526.65079366</v>
      </c>
      <c r="DF316" s="21">
        <v>-1011093.02593537</v>
      </c>
      <c r="DG316" s="21">
        <v>-1618173.0700113401</v>
      </c>
      <c r="DH316" s="21">
        <v>-6610244.2057823101</v>
      </c>
      <c r="DI316" s="21">
        <v>415116.027636051</v>
      </c>
      <c r="DJ316" s="21">
        <v>-2717549.9842686998</v>
      </c>
      <c r="DK316" s="21">
        <v>170115.94132652899</v>
      </c>
      <c r="DL316" s="21">
        <v>-2948552.1780045298</v>
      </c>
      <c r="DM316" s="21">
        <v>-2352057.9204932</v>
      </c>
      <c r="DN316" s="21">
        <v>-1813529.4343820901</v>
      </c>
      <c r="DO316" s="21">
        <v>-99754.730583906203</v>
      </c>
      <c r="DP316" s="21">
        <v>-703213.86422903102</v>
      </c>
      <c r="DQ316" s="21">
        <v>1155194.38407029</v>
      </c>
      <c r="DR316" s="21">
        <v>-666786.55583900202</v>
      </c>
      <c r="DS316" s="21">
        <v>1219451.1045918399</v>
      </c>
      <c r="DT316" s="21">
        <v>-138044.132653065</v>
      </c>
      <c r="DU316" s="21">
        <v>-1496321.8639455801</v>
      </c>
      <c r="DV316" s="21">
        <v>1306880.80243764</v>
      </c>
      <c r="DW316" s="21">
        <v>1388747.21329366</v>
      </c>
      <c r="DX316" s="21">
        <v>-314553.97222222399</v>
      </c>
      <c r="DY316" s="21">
        <v>1429936.84580499</v>
      </c>
      <c r="DZ316" s="21">
        <v>-661533.66553288</v>
      </c>
      <c r="EA316" s="21">
        <v>-578531.02990362805</v>
      </c>
      <c r="EB316" s="21">
        <v>1359732.5358560099</v>
      </c>
      <c r="EC316" s="21">
        <v>1925918.53047052</v>
      </c>
      <c r="ED316" s="21">
        <v>1039952.84084467</v>
      </c>
      <c r="EE316" s="21">
        <v>782975.76686508197</v>
      </c>
      <c r="EF316" s="21">
        <v>248508.760204077</v>
      </c>
      <c r="EG316" s="21">
        <v>-78039.2134353742</v>
      </c>
      <c r="EH316" s="21">
        <v>-314950.91978457599</v>
      </c>
      <c r="EI316" s="21">
        <v>-124472.961309522</v>
      </c>
      <c r="EJ316" s="21">
        <v>999890.04308390606</v>
      </c>
      <c r="EK316" s="21">
        <v>160737.89852607599</v>
      </c>
      <c r="EL316" s="21">
        <v>2497573.4131235802</v>
      </c>
      <c r="EM316" s="21">
        <v>656899.83035714203</v>
      </c>
      <c r="EN316" s="21">
        <v>160082.495464854</v>
      </c>
      <c r="EO316" s="21">
        <v>599173.96230158606</v>
      </c>
      <c r="EP316" s="21">
        <v>2588710.2681405898</v>
      </c>
      <c r="EQ316" s="21">
        <v>286761.05286281201</v>
      </c>
      <c r="ER316" s="21">
        <v>294952.29166666802</v>
      </c>
      <c r="ES316" s="21">
        <v>189867.06632653301</v>
      </c>
      <c r="ET316" s="21">
        <v>-32648.1930272114</v>
      </c>
      <c r="EU316" s="21">
        <v>-335099.48299319699</v>
      </c>
      <c r="EV316" s="21">
        <v>92930.901360543401</v>
      </c>
      <c r="EW316" s="21">
        <v>110509.939342404</v>
      </c>
      <c r="EX316" s="21">
        <v>136360.27947846099</v>
      </c>
      <c r="EY316" s="21">
        <v>90185.417091837196</v>
      </c>
      <c r="EZ316" s="21">
        <v>92605.777210883796</v>
      </c>
      <c r="FA316" s="21">
        <v>237362.53628117999</v>
      </c>
      <c r="FB316" s="21">
        <v>32501.461876418402</v>
      </c>
      <c r="FC316" s="21">
        <v>57967.044642856301</v>
      </c>
      <c r="FD316" s="21">
        <v>262489.56505101902</v>
      </c>
      <c r="FE316" s="21">
        <v>159231.18934240399</v>
      </c>
      <c r="FF316" s="22">
        <v>169644.57993197301</v>
      </c>
    </row>
    <row r="317" spans="2:162" x14ac:dyDescent="0.2">
      <c r="B317" s="20"/>
      <c r="C317" s="21">
        <v>127</v>
      </c>
      <c r="D317" s="21">
        <v>2276924.7569444501</v>
      </c>
      <c r="E317" s="21">
        <v>2379173.1981292502</v>
      </c>
      <c r="F317" s="21">
        <v>956410.87641721999</v>
      </c>
      <c r="G317" s="21">
        <v>1937084.8887471601</v>
      </c>
      <c r="H317" s="21">
        <v>1786704.1539115601</v>
      </c>
      <c r="I317" s="21">
        <v>4021840.4494047598</v>
      </c>
      <c r="J317" s="21">
        <v>1335101.1899093101</v>
      </c>
      <c r="K317" s="21">
        <v>3191353.6570294802</v>
      </c>
      <c r="L317" s="21">
        <v>4126338.2876984002</v>
      </c>
      <c r="M317" s="21">
        <v>2703757.0690192701</v>
      </c>
      <c r="N317" s="21">
        <v>2948586.4598922902</v>
      </c>
      <c r="O317" s="21">
        <v>303324.20266440499</v>
      </c>
      <c r="P317" s="21">
        <v>683482.36833900202</v>
      </c>
      <c r="Q317" s="21">
        <v>893075.61082765495</v>
      </c>
      <c r="R317" s="21">
        <v>3099017.7209467101</v>
      </c>
      <c r="S317" s="21">
        <v>2569082.91780046</v>
      </c>
      <c r="T317" s="21">
        <v>1302956.4216269699</v>
      </c>
      <c r="U317" s="21">
        <v>1015544.03075397</v>
      </c>
      <c r="V317" s="21">
        <v>2236047.8802437601</v>
      </c>
      <c r="W317" s="21">
        <v>3629287.6876417301</v>
      </c>
      <c r="X317" s="21">
        <v>3651245.3771258402</v>
      </c>
      <c r="Y317" s="21">
        <v>607077.47675737704</v>
      </c>
      <c r="Z317" s="21">
        <v>1932073.1376133701</v>
      </c>
      <c r="AA317" s="21">
        <v>723150.25566893804</v>
      </c>
      <c r="AB317" s="21">
        <v>3088951.8544501201</v>
      </c>
      <c r="AC317" s="21">
        <v>2419071.2896825401</v>
      </c>
      <c r="AD317" s="21">
        <v>3819247.9577664402</v>
      </c>
      <c r="AE317" s="21">
        <v>2384982.4417516901</v>
      </c>
      <c r="AF317" s="21">
        <v>4050536.92176871</v>
      </c>
      <c r="AG317" s="21">
        <v>2340571.0728457998</v>
      </c>
      <c r="AH317" s="21">
        <v>2981196.1967120199</v>
      </c>
      <c r="AI317" s="21">
        <v>1752325.1771541999</v>
      </c>
      <c r="AJ317" s="21">
        <v>3421566.69642857</v>
      </c>
      <c r="AK317" s="21">
        <v>2434142.4715136001</v>
      </c>
      <c r="AL317" s="21">
        <v>2729364.3917233502</v>
      </c>
      <c r="AM317" s="21">
        <v>2949831.02366781</v>
      </c>
      <c r="AN317" s="21">
        <v>2403648.1425736998</v>
      </c>
      <c r="AO317" s="21">
        <v>2844882.9522392298</v>
      </c>
      <c r="AP317" s="21">
        <v>2138836.1312358198</v>
      </c>
      <c r="AQ317" s="21">
        <v>3192357.1947279</v>
      </c>
      <c r="AR317" s="21">
        <v>3538205.3714569099</v>
      </c>
      <c r="AS317" s="21">
        <v>2934330.4481292502</v>
      </c>
      <c r="AT317" s="21">
        <v>992002.72930838203</v>
      </c>
      <c r="AU317" s="21">
        <v>1285073.6007653</v>
      </c>
      <c r="AV317" s="21">
        <v>1003951.2098922899</v>
      </c>
      <c r="AW317" s="21">
        <v>132609.178146258</v>
      </c>
      <c r="AX317" s="21">
        <v>392211.58404193801</v>
      </c>
      <c r="AY317" s="21">
        <v>788293.36933106196</v>
      </c>
      <c r="AZ317" s="21">
        <v>1070548.6985544099</v>
      </c>
      <c r="BA317" s="21">
        <v>2388187.7439059</v>
      </c>
      <c r="BB317" s="21">
        <v>1796119.1720521599</v>
      </c>
      <c r="BC317" s="21">
        <v>2532695.1496598702</v>
      </c>
      <c r="BD317" s="21">
        <v>723304.48639455403</v>
      </c>
      <c r="BE317" s="21">
        <v>2020021.0684523699</v>
      </c>
      <c r="BF317" s="21">
        <v>2439626.3038548701</v>
      </c>
      <c r="BG317" s="21">
        <v>4220424.4253117898</v>
      </c>
      <c r="BH317" s="21">
        <v>5003500.8088151999</v>
      </c>
      <c r="BI317" s="21">
        <v>3063013.14314058</v>
      </c>
      <c r="BJ317" s="21">
        <v>3445907.4725056598</v>
      </c>
      <c r="BK317" s="21">
        <v>2999453.3022959102</v>
      </c>
      <c r="BL317" s="21">
        <v>2141388.75566894</v>
      </c>
      <c r="BM317" s="21">
        <v>2199573.9126984002</v>
      </c>
      <c r="BN317" s="21">
        <v>-515764.02395124699</v>
      </c>
      <c r="BO317" s="21">
        <v>-838437.144557819</v>
      </c>
      <c r="BP317" s="21">
        <v>1602483.17502834</v>
      </c>
      <c r="BQ317" s="21">
        <v>1299890.9681122501</v>
      </c>
      <c r="BR317" s="21">
        <v>1831501.9508219999</v>
      </c>
      <c r="BS317" s="21">
        <v>759658.55031178903</v>
      </c>
      <c r="BT317" s="21">
        <v>239402.79747732001</v>
      </c>
      <c r="BU317" s="21">
        <v>3434714.6564626</v>
      </c>
      <c r="BV317" s="21">
        <v>3372867.7478741598</v>
      </c>
      <c r="BW317" s="21">
        <v>2018246.1091269699</v>
      </c>
      <c r="BX317" s="21">
        <v>5693028.1343537401</v>
      </c>
      <c r="BY317" s="21">
        <v>4642468.0547052203</v>
      </c>
      <c r="BZ317" s="21">
        <v>1710305.5605158799</v>
      </c>
      <c r="CA317" s="21">
        <v>2103587.75566894</v>
      </c>
      <c r="CB317" s="21">
        <v>1565599.8166099801</v>
      </c>
      <c r="CC317" s="21">
        <v>2180801.3602607702</v>
      </c>
      <c r="CD317" s="21">
        <v>2932031.3176020398</v>
      </c>
      <c r="CE317" s="21">
        <v>1299118.1201814101</v>
      </c>
      <c r="CF317" s="21">
        <v>4167530.3486394598</v>
      </c>
      <c r="CG317" s="21">
        <v>3935561.9764739298</v>
      </c>
      <c r="CH317" s="21">
        <v>2424237.2175453501</v>
      </c>
      <c r="CI317" s="21">
        <v>3756081.90759638</v>
      </c>
      <c r="CJ317" s="21">
        <v>2547759.8932823101</v>
      </c>
      <c r="CK317" s="21">
        <v>3714451.18069728</v>
      </c>
      <c r="CL317" s="21">
        <v>2796387.0785147399</v>
      </c>
      <c r="CM317" s="21">
        <v>5275322.0508786896</v>
      </c>
      <c r="CN317" s="21">
        <v>3236255.9258786901</v>
      </c>
      <c r="CO317" s="21">
        <v>2461949.3720238102</v>
      </c>
      <c r="CP317" s="21">
        <v>1631908.16723356</v>
      </c>
      <c r="CQ317" s="21">
        <v>1975734.3470805001</v>
      </c>
      <c r="CR317" s="21">
        <v>518368.90476190997</v>
      </c>
      <c r="CS317" s="21">
        <v>2309861.2949263002</v>
      </c>
      <c r="CT317" s="21">
        <v>-206637.83545918801</v>
      </c>
      <c r="CU317" s="21">
        <v>1373270.08616781</v>
      </c>
      <c r="CV317" s="21">
        <v>4142509.5059523699</v>
      </c>
      <c r="CW317" s="21">
        <v>81185.788548752695</v>
      </c>
      <c r="CX317" s="21">
        <v>1126232.7257653</v>
      </c>
      <c r="CY317" s="21">
        <v>1637129.75170068</v>
      </c>
      <c r="CZ317" s="21">
        <v>2006814.4484126901</v>
      </c>
      <c r="DA317" s="21">
        <v>1751568.8185941</v>
      </c>
      <c r="DB317" s="21">
        <v>3297154.5555555499</v>
      </c>
      <c r="DC317" s="21">
        <v>2079035.02763605</v>
      </c>
      <c r="DD317" s="21">
        <v>4198414.2115929704</v>
      </c>
      <c r="DE317" s="21">
        <v>2868214.4603174599</v>
      </c>
      <c r="DF317" s="21">
        <v>-150159.077522673</v>
      </c>
      <c r="DG317" s="21">
        <v>-1210288.1816893399</v>
      </c>
      <c r="DH317" s="21">
        <v>-6406496.13180272</v>
      </c>
      <c r="DI317" s="21">
        <v>809326.71371882397</v>
      </c>
      <c r="DJ317" s="21">
        <v>-2524965.3956916099</v>
      </c>
      <c r="DK317" s="21">
        <v>611238.93679138995</v>
      </c>
      <c r="DL317" s="21">
        <v>-2721714.27593537</v>
      </c>
      <c r="DM317" s="21">
        <v>-2250886.5293367398</v>
      </c>
      <c r="DN317" s="21">
        <v>-1966610.6162131501</v>
      </c>
      <c r="DO317" s="21">
        <v>-72666.784013606593</v>
      </c>
      <c r="DP317" s="21">
        <v>-628264.01034580905</v>
      </c>
      <c r="DQ317" s="21">
        <v>1464754.1906179099</v>
      </c>
      <c r="DR317" s="21">
        <v>-732427.226899095</v>
      </c>
      <c r="DS317" s="21">
        <v>1574412.18579932</v>
      </c>
      <c r="DT317" s="21">
        <v>-144427.414682545</v>
      </c>
      <c r="DU317" s="21">
        <v>-1608799.2001133801</v>
      </c>
      <c r="DV317" s="21">
        <v>1697320.96400227</v>
      </c>
      <c r="DW317" s="21">
        <v>1552994.19940477</v>
      </c>
      <c r="DX317" s="21">
        <v>-120691.25708617301</v>
      </c>
      <c r="DY317" s="21">
        <v>1815587.9625850299</v>
      </c>
      <c r="DZ317" s="21">
        <v>-311952.92261904501</v>
      </c>
      <c r="EA317" s="21">
        <v>-747743.54747732705</v>
      </c>
      <c r="EB317" s="21">
        <v>1655792.7464569199</v>
      </c>
      <c r="EC317" s="21">
        <v>2059314.7036564599</v>
      </c>
      <c r="ED317" s="21">
        <v>1070740.2885487501</v>
      </c>
      <c r="EE317" s="21">
        <v>592823.64058956504</v>
      </c>
      <c r="EF317" s="21">
        <v>217681.35983559501</v>
      </c>
      <c r="EG317" s="21">
        <v>20275.3684807196</v>
      </c>
      <c r="EH317" s="21">
        <v>-276380.92687074799</v>
      </c>
      <c r="EI317" s="21">
        <v>-108973.00297618999</v>
      </c>
      <c r="EJ317" s="21">
        <v>950957.30059523904</v>
      </c>
      <c r="EK317" s="21">
        <v>182296.93579931901</v>
      </c>
      <c r="EL317" s="21">
        <v>2319315.7074829899</v>
      </c>
      <c r="EM317" s="21">
        <v>533413.90263605502</v>
      </c>
      <c r="EN317" s="21">
        <v>168598.744472791</v>
      </c>
      <c r="EO317" s="21">
        <v>562213.44515306095</v>
      </c>
      <c r="EP317" s="21">
        <v>2261949.2538265302</v>
      </c>
      <c r="EQ317" s="21">
        <v>276915.54379251599</v>
      </c>
      <c r="ER317" s="21">
        <v>257574.94331065801</v>
      </c>
      <c r="ES317" s="21">
        <v>182413.67984693899</v>
      </c>
      <c r="ET317" s="21">
        <v>39607.911139456599</v>
      </c>
      <c r="EU317" s="21">
        <v>-324053.22604875301</v>
      </c>
      <c r="EV317" s="21">
        <v>117796.38222789</v>
      </c>
      <c r="EW317" s="21">
        <v>134362.006944444</v>
      </c>
      <c r="EX317" s="21">
        <v>107086.88931405899</v>
      </c>
      <c r="EY317" s="21">
        <v>98669.353741496801</v>
      </c>
      <c r="EZ317" s="21">
        <v>98607.303996598406</v>
      </c>
      <c r="FA317" s="21">
        <v>234890.09821428501</v>
      </c>
      <c r="FB317" s="21">
        <v>29573.565192742299</v>
      </c>
      <c r="FC317" s="21">
        <v>37422.375</v>
      </c>
      <c r="FD317" s="21">
        <v>272135.74844104197</v>
      </c>
      <c r="FE317" s="21">
        <v>142894.19997165501</v>
      </c>
      <c r="FF317" s="22">
        <v>152345.392290249</v>
      </c>
    </row>
    <row r="318" spans="2:162" x14ac:dyDescent="0.2">
      <c r="B318" s="20"/>
      <c r="C318" s="21">
        <v>128</v>
      </c>
      <c r="D318" s="21">
        <v>2215502.0076530599</v>
      </c>
      <c r="E318" s="21">
        <v>2274411.0109126898</v>
      </c>
      <c r="F318" s="21">
        <v>843611.99787415599</v>
      </c>
      <c r="G318" s="21">
        <v>1866724.4675453501</v>
      </c>
      <c r="H318" s="21">
        <v>1652557.4173752801</v>
      </c>
      <c r="I318" s="21">
        <v>3923272.9002267602</v>
      </c>
      <c r="J318" s="21">
        <v>1377347.94529478</v>
      </c>
      <c r="K318" s="21">
        <v>3200506.1889172201</v>
      </c>
      <c r="L318" s="21">
        <v>4100611.2124433098</v>
      </c>
      <c r="M318" s="21">
        <v>2702190.8840702898</v>
      </c>
      <c r="N318" s="21">
        <v>3228315.98129253</v>
      </c>
      <c r="O318" s="21">
        <v>328220.818877563</v>
      </c>
      <c r="P318" s="21">
        <v>730309.69997166097</v>
      </c>
      <c r="Q318" s="21">
        <v>835521.134353742</v>
      </c>
      <c r="R318" s="21">
        <v>3039988.3445294802</v>
      </c>
      <c r="S318" s="21">
        <v>2589257.1274093101</v>
      </c>
      <c r="T318" s="21">
        <v>1223829.21570294</v>
      </c>
      <c r="U318" s="21">
        <v>991514.63718821097</v>
      </c>
      <c r="V318" s="21">
        <v>2382905.6030328702</v>
      </c>
      <c r="W318" s="21">
        <v>3622389.3684807299</v>
      </c>
      <c r="X318" s="21">
        <v>3689989.4326814101</v>
      </c>
      <c r="Y318" s="21">
        <v>769804.27465987206</v>
      </c>
      <c r="Z318" s="21">
        <v>2206852.2842970602</v>
      </c>
      <c r="AA318" s="21">
        <v>720482.69331066299</v>
      </c>
      <c r="AB318" s="21">
        <v>3263710.3550170101</v>
      </c>
      <c r="AC318" s="21">
        <v>2307711.1422902499</v>
      </c>
      <c r="AD318" s="21">
        <v>3706033.0323129301</v>
      </c>
      <c r="AE318" s="21">
        <v>2350529.1984126898</v>
      </c>
      <c r="AF318" s="21">
        <v>3835500.55569728</v>
      </c>
      <c r="AG318" s="21">
        <v>2251857.6354875299</v>
      </c>
      <c r="AH318" s="21">
        <v>2940007.5103457998</v>
      </c>
      <c r="AI318" s="21">
        <v>1423542.65206915</v>
      </c>
      <c r="AJ318" s="21">
        <v>3345435.5973639502</v>
      </c>
      <c r="AK318" s="21">
        <v>2397824.2546768798</v>
      </c>
      <c r="AL318" s="21">
        <v>2572091.6780045298</v>
      </c>
      <c r="AM318" s="21">
        <v>2856985.85530046</v>
      </c>
      <c r="AN318" s="21">
        <v>2252084.95833334</v>
      </c>
      <c r="AO318" s="21">
        <v>2850157.2135770898</v>
      </c>
      <c r="AP318" s="21">
        <v>2099731.3037131601</v>
      </c>
      <c r="AQ318" s="21">
        <v>3064428.0779478401</v>
      </c>
      <c r="AR318" s="21">
        <v>3458552.4481292502</v>
      </c>
      <c r="AS318" s="21">
        <v>2661784.2049319702</v>
      </c>
      <c r="AT318" s="21">
        <v>1016150.33304988</v>
      </c>
      <c r="AU318" s="21">
        <v>931562.31802721298</v>
      </c>
      <c r="AV318" s="21">
        <v>551856.90079365706</v>
      </c>
      <c r="AW318" s="21">
        <v>8223.0398242622596</v>
      </c>
      <c r="AX318" s="21">
        <v>352976.58460883802</v>
      </c>
      <c r="AY318" s="21">
        <v>796108.71400228096</v>
      </c>
      <c r="AZ318" s="21">
        <v>984102.36139455403</v>
      </c>
      <c r="BA318" s="21">
        <v>2315835.1037415001</v>
      </c>
      <c r="BB318" s="21">
        <v>1736338.1391723501</v>
      </c>
      <c r="BC318" s="21">
        <v>2487683.1308106598</v>
      </c>
      <c r="BD318" s="21">
        <v>725523.85005669296</v>
      </c>
      <c r="BE318" s="21">
        <v>1685779.7587868399</v>
      </c>
      <c r="BF318" s="21">
        <v>2268452.6802721</v>
      </c>
      <c r="BG318" s="21">
        <v>4334268.0406745998</v>
      </c>
      <c r="BH318" s="21">
        <v>5124149.0032596299</v>
      </c>
      <c r="BI318" s="21">
        <v>3004475.4033446601</v>
      </c>
      <c r="BJ318" s="21">
        <v>3477804.0130385598</v>
      </c>
      <c r="BK318" s="21">
        <v>2928023.05399659</v>
      </c>
      <c r="BL318" s="21">
        <v>2258216.3143424098</v>
      </c>
      <c r="BM318" s="21">
        <v>2263105.4773242599</v>
      </c>
      <c r="BN318" s="21">
        <v>-1023874.11026077</v>
      </c>
      <c r="BO318" s="21">
        <v>-1367294.3579931899</v>
      </c>
      <c r="BP318" s="21">
        <v>1529015.43069728</v>
      </c>
      <c r="BQ318" s="21">
        <v>1154590.7665816201</v>
      </c>
      <c r="BR318" s="21">
        <v>1807178.7171201899</v>
      </c>
      <c r="BS318" s="21">
        <v>1079934.0358560099</v>
      </c>
      <c r="BT318" s="21">
        <v>155173.21088434799</v>
      </c>
      <c r="BU318" s="21">
        <v>3675906.3674886501</v>
      </c>
      <c r="BV318" s="21">
        <v>2928699.8945578202</v>
      </c>
      <c r="BW318" s="21">
        <v>2425860.4902210999</v>
      </c>
      <c r="BX318" s="21">
        <v>4902122.00396825</v>
      </c>
      <c r="BY318" s="21">
        <v>3845615.3762755101</v>
      </c>
      <c r="BZ318" s="21">
        <v>1302213.67956349</v>
      </c>
      <c r="CA318" s="21">
        <v>2016905.6527777801</v>
      </c>
      <c r="CB318" s="21">
        <v>1502262.6850906899</v>
      </c>
      <c r="CC318" s="21">
        <v>1968643.9990079401</v>
      </c>
      <c r="CD318" s="21">
        <v>2650689.4050453501</v>
      </c>
      <c r="CE318" s="21">
        <v>1162492.19657029</v>
      </c>
      <c r="CF318" s="21">
        <v>4104529.2450396898</v>
      </c>
      <c r="CG318" s="21">
        <v>4150411.1424319702</v>
      </c>
      <c r="CH318" s="21">
        <v>2339337.13180272</v>
      </c>
      <c r="CI318" s="21">
        <v>3574969.8259637202</v>
      </c>
      <c r="CJ318" s="21">
        <v>2783283.4044784601</v>
      </c>
      <c r="CK318" s="21">
        <v>3695089.4787415001</v>
      </c>
      <c r="CL318" s="21">
        <v>2644953.6213151999</v>
      </c>
      <c r="CM318" s="21">
        <v>5118392.7945011295</v>
      </c>
      <c r="CN318" s="21">
        <v>2944959.5756802699</v>
      </c>
      <c r="CO318" s="21">
        <v>2344020.3966836799</v>
      </c>
      <c r="CP318" s="21">
        <v>1380987.3976757401</v>
      </c>
      <c r="CQ318" s="21">
        <v>1976656.3330498801</v>
      </c>
      <c r="CR318" s="21">
        <v>588992.393140584</v>
      </c>
      <c r="CS318" s="21">
        <v>2014619.4647108801</v>
      </c>
      <c r="CT318" s="21">
        <v>-391698.25708615797</v>
      </c>
      <c r="CU318" s="21">
        <v>1201385.66496599</v>
      </c>
      <c r="CV318" s="21">
        <v>3914595.1230158801</v>
      </c>
      <c r="CW318" s="21">
        <v>524595.66369047796</v>
      </c>
      <c r="CX318" s="21">
        <v>1022829.36748865</v>
      </c>
      <c r="CY318" s="21">
        <v>1468038.9156746001</v>
      </c>
      <c r="CZ318" s="21">
        <v>1988246.48526077</v>
      </c>
      <c r="DA318" s="21">
        <v>1537549.5637755101</v>
      </c>
      <c r="DB318" s="21">
        <v>3550708.11366212</v>
      </c>
      <c r="DC318" s="21">
        <v>2197966.0776644102</v>
      </c>
      <c r="DD318" s="21">
        <v>4458540.9905045303</v>
      </c>
      <c r="DE318" s="21">
        <v>3113948.0958049898</v>
      </c>
      <c r="DF318" s="21">
        <v>398800.401643991</v>
      </c>
      <c r="DG318" s="21">
        <v>-919251.98341836804</v>
      </c>
      <c r="DH318" s="21">
        <v>-5732115.7494331095</v>
      </c>
      <c r="DI318" s="21">
        <v>1141652.2711167799</v>
      </c>
      <c r="DJ318" s="21">
        <v>-2270080.9624433098</v>
      </c>
      <c r="DK318" s="21">
        <v>914022.61961451196</v>
      </c>
      <c r="DL318" s="21">
        <v>-2427667.8422619002</v>
      </c>
      <c r="DM318" s="21">
        <v>-1699700.03939909</v>
      </c>
      <c r="DN318" s="21">
        <v>-1908564.69033447</v>
      </c>
      <c r="DO318" s="21">
        <v>-17803.663265310199</v>
      </c>
      <c r="DP318" s="21">
        <v>-576120.96896257997</v>
      </c>
      <c r="DQ318" s="21">
        <v>1675156.3302154201</v>
      </c>
      <c r="DR318" s="21">
        <v>-695984.12329931604</v>
      </c>
      <c r="DS318" s="21">
        <v>1844246.54719388</v>
      </c>
      <c r="DT318" s="21">
        <v>-148689.490929708</v>
      </c>
      <c r="DU318" s="21">
        <v>-1587722.8866213099</v>
      </c>
      <c r="DV318" s="21">
        <v>2015094.6839569199</v>
      </c>
      <c r="DW318" s="21">
        <v>1616704.34126984</v>
      </c>
      <c r="DX318" s="21">
        <v>56264.1991213113</v>
      </c>
      <c r="DY318" s="21">
        <v>2102607.5490362798</v>
      </c>
      <c r="DZ318" s="21">
        <v>40590.935941048003</v>
      </c>
      <c r="EA318" s="21">
        <v>-852678.73171769094</v>
      </c>
      <c r="EB318" s="21">
        <v>1912592.38789683</v>
      </c>
      <c r="EC318" s="21">
        <v>2065352.69203515</v>
      </c>
      <c r="ED318" s="21">
        <v>991350.95280612295</v>
      </c>
      <c r="EE318" s="21">
        <v>357184.33815192402</v>
      </c>
      <c r="EF318" s="21">
        <v>220085.482709751</v>
      </c>
      <c r="EG318" s="21">
        <v>112485.006802723</v>
      </c>
      <c r="EH318" s="21">
        <v>-151703.32497165399</v>
      </c>
      <c r="EI318" s="21">
        <v>-35092.627551022902</v>
      </c>
      <c r="EJ318" s="21">
        <v>925248.61621314997</v>
      </c>
      <c r="EK318" s="21">
        <v>173525.924178004</v>
      </c>
      <c r="EL318" s="21">
        <v>2048528.6550453501</v>
      </c>
      <c r="EM318" s="21">
        <v>512520.48044217599</v>
      </c>
      <c r="EN318" s="21">
        <v>153685.86522108901</v>
      </c>
      <c r="EO318" s="21">
        <v>528514.55952381005</v>
      </c>
      <c r="EP318" s="21">
        <v>1795299.9631519299</v>
      </c>
      <c r="EQ318" s="21">
        <v>230910.15518707401</v>
      </c>
      <c r="ER318" s="21">
        <v>221464.068168934</v>
      </c>
      <c r="ES318" s="21">
        <v>182404.820436507</v>
      </c>
      <c r="ET318" s="21">
        <v>66758.696570294007</v>
      </c>
      <c r="EU318" s="21">
        <v>-225123.35147392401</v>
      </c>
      <c r="EV318" s="21">
        <v>115681.569869613</v>
      </c>
      <c r="EW318" s="21">
        <v>161123.235827664</v>
      </c>
      <c r="EX318" s="21">
        <v>81522.377551019206</v>
      </c>
      <c r="EY318" s="21">
        <v>98100.522675737695</v>
      </c>
      <c r="EZ318" s="21">
        <v>88530.026927437604</v>
      </c>
      <c r="FA318" s="21">
        <v>232408.698554423</v>
      </c>
      <c r="FB318" s="21">
        <v>20585.352040816098</v>
      </c>
      <c r="FC318" s="21">
        <v>37410.6760204081</v>
      </c>
      <c r="FD318" s="21">
        <v>244753.43806689401</v>
      </c>
      <c r="FE318" s="21">
        <v>119244.55172902301</v>
      </c>
      <c r="FF318" s="22">
        <v>151173.91935941001</v>
      </c>
    </row>
    <row r="319" spans="2:162" x14ac:dyDescent="0.2">
      <c r="B319" s="20"/>
      <c r="C319" s="21">
        <v>129</v>
      </c>
      <c r="D319" s="21">
        <v>2116868.9080215399</v>
      </c>
      <c r="E319" s="21">
        <v>2256050.2491496699</v>
      </c>
      <c r="F319" s="21">
        <v>572176.92006802605</v>
      </c>
      <c r="G319" s="21">
        <v>1887743.4061791301</v>
      </c>
      <c r="H319" s="21">
        <v>1377120.7243480701</v>
      </c>
      <c r="I319" s="21">
        <v>3921867.70620747</v>
      </c>
      <c r="J319" s="21">
        <v>1557405.22293085</v>
      </c>
      <c r="K319" s="21">
        <v>3187618.2919501201</v>
      </c>
      <c r="L319" s="21">
        <v>4110429.0073696198</v>
      </c>
      <c r="M319" s="21">
        <v>2558183.6619897899</v>
      </c>
      <c r="N319" s="21">
        <v>3438738.8864795901</v>
      </c>
      <c r="O319" s="21">
        <v>511117.90943877399</v>
      </c>
      <c r="P319" s="21">
        <v>915711.75368480396</v>
      </c>
      <c r="Q319" s="21">
        <v>777148.18509069097</v>
      </c>
      <c r="R319" s="21">
        <v>2957876.61607143</v>
      </c>
      <c r="S319" s="21">
        <v>2524128.8003117898</v>
      </c>
      <c r="T319" s="21">
        <v>989206.95649093401</v>
      </c>
      <c r="U319" s="21">
        <v>985516.87457483995</v>
      </c>
      <c r="V319" s="21">
        <v>2411333.42290249</v>
      </c>
      <c r="W319" s="21">
        <v>3478235.6445578202</v>
      </c>
      <c r="X319" s="21">
        <v>3690011.1398809399</v>
      </c>
      <c r="Y319" s="21">
        <v>940399.98908731295</v>
      </c>
      <c r="Z319" s="21">
        <v>2278135.9768990902</v>
      </c>
      <c r="AA319" s="21">
        <v>778188.92658731295</v>
      </c>
      <c r="AB319" s="21">
        <v>3481854.1122448999</v>
      </c>
      <c r="AC319" s="21">
        <v>2214013.9889455899</v>
      </c>
      <c r="AD319" s="21">
        <v>3641046.2108843499</v>
      </c>
      <c r="AE319" s="21">
        <v>2168271.6014739298</v>
      </c>
      <c r="AF319" s="21">
        <v>3591306.1683673402</v>
      </c>
      <c r="AG319" s="21">
        <v>2178273.3962584999</v>
      </c>
      <c r="AH319" s="21">
        <v>2930682.2946428498</v>
      </c>
      <c r="AI319" s="21">
        <v>1212542.8357426201</v>
      </c>
      <c r="AJ319" s="21">
        <v>3262531.0126133701</v>
      </c>
      <c r="AK319" s="21">
        <v>2256325.13633788</v>
      </c>
      <c r="AL319" s="21">
        <v>2341636.4179421798</v>
      </c>
      <c r="AM319" s="21">
        <v>2840667.2492913799</v>
      </c>
      <c r="AN319" s="21">
        <v>2199264.9158163201</v>
      </c>
      <c r="AO319" s="21">
        <v>2897009.7237811801</v>
      </c>
      <c r="AP319" s="21">
        <v>2096060.93863378</v>
      </c>
      <c r="AQ319" s="21">
        <v>2987105.3900226802</v>
      </c>
      <c r="AR319" s="21">
        <v>3336649.4505385598</v>
      </c>
      <c r="AS319" s="21">
        <v>2435824.14299887</v>
      </c>
      <c r="AT319" s="21">
        <v>986312.31590136897</v>
      </c>
      <c r="AU319" s="21">
        <v>758369.936366215</v>
      </c>
      <c r="AV319" s="21">
        <v>256693.55527210201</v>
      </c>
      <c r="AW319" s="21">
        <v>-17805.453798189799</v>
      </c>
      <c r="AX319" s="21">
        <v>292392.97604875301</v>
      </c>
      <c r="AY319" s="21">
        <v>710727.47548186802</v>
      </c>
      <c r="AZ319" s="21">
        <v>907472.97080498899</v>
      </c>
      <c r="BA319" s="21">
        <v>2224320.8234126898</v>
      </c>
      <c r="BB319" s="21">
        <v>1658092.2875566899</v>
      </c>
      <c r="BC319" s="21">
        <v>2535515.0415249499</v>
      </c>
      <c r="BD319" s="21">
        <v>727259.01700681495</v>
      </c>
      <c r="BE319" s="21">
        <v>1391216.63676304</v>
      </c>
      <c r="BF319" s="21">
        <v>2154303.8022959102</v>
      </c>
      <c r="BG319" s="21">
        <v>4315028.0043934304</v>
      </c>
      <c r="BH319" s="21">
        <v>5016778.7152777798</v>
      </c>
      <c r="BI319" s="21">
        <v>2933745.8856292502</v>
      </c>
      <c r="BJ319" s="21">
        <v>3554646.1074263002</v>
      </c>
      <c r="BK319" s="21">
        <v>2879076.1996882102</v>
      </c>
      <c r="BL319" s="21">
        <v>2242998.2936507901</v>
      </c>
      <c r="BM319" s="21">
        <v>2172276.2772108801</v>
      </c>
      <c r="BN319" s="21">
        <v>-1424771.38619615</v>
      </c>
      <c r="BO319" s="21">
        <v>-1446134.24036281</v>
      </c>
      <c r="BP319" s="21">
        <v>1499387.97859977</v>
      </c>
      <c r="BQ319" s="21">
        <v>1227255.13789682</v>
      </c>
      <c r="BR319" s="21">
        <v>1794052.6882086201</v>
      </c>
      <c r="BS319" s="21">
        <v>1432174.5048185899</v>
      </c>
      <c r="BT319" s="21">
        <v>202683.74475623699</v>
      </c>
      <c r="BU319" s="21">
        <v>3104812.2334183799</v>
      </c>
      <c r="BV319" s="21">
        <v>2152372.4236111199</v>
      </c>
      <c r="BW319" s="21">
        <v>2459944.2047902499</v>
      </c>
      <c r="BX319" s="21">
        <v>4055152.1882086201</v>
      </c>
      <c r="BY319" s="21">
        <v>2979442.7057823101</v>
      </c>
      <c r="BZ319" s="21">
        <v>820619.19203515397</v>
      </c>
      <c r="CA319" s="21">
        <v>1741659.16284013</v>
      </c>
      <c r="CB319" s="21">
        <v>1246722.7991780001</v>
      </c>
      <c r="CC319" s="21">
        <v>1531365.3791099801</v>
      </c>
      <c r="CD319" s="21">
        <v>2365889.5362811801</v>
      </c>
      <c r="CE319" s="21">
        <v>986578.44727890205</v>
      </c>
      <c r="CF319" s="21">
        <v>3750367.6237244899</v>
      </c>
      <c r="CG319" s="21">
        <v>4203748.05853175</v>
      </c>
      <c r="CH319" s="21">
        <v>2051682.8098072601</v>
      </c>
      <c r="CI319" s="21">
        <v>3146445.1267006798</v>
      </c>
      <c r="CJ319" s="21">
        <v>2804409.6030328702</v>
      </c>
      <c r="CK319" s="21">
        <v>3904322.3032879801</v>
      </c>
      <c r="CL319" s="21">
        <v>2714730.5454931902</v>
      </c>
      <c r="CM319" s="21">
        <v>4799524.28996599</v>
      </c>
      <c r="CN319" s="21">
        <v>2806779.2643140601</v>
      </c>
      <c r="CO319" s="21">
        <v>2126993.7699829899</v>
      </c>
      <c r="CP319" s="21">
        <v>1145768.1259920599</v>
      </c>
      <c r="CQ319" s="21">
        <v>1798071.0172902499</v>
      </c>
      <c r="CR319" s="21">
        <v>715360.10827664996</v>
      </c>
      <c r="CS319" s="21">
        <v>1758289.0762471601</v>
      </c>
      <c r="CT319" s="21">
        <v>-517673.868622437</v>
      </c>
      <c r="CU319" s="21">
        <v>935074.09948979295</v>
      </c>
      <c r="CV319" s="21">
        <v>3622233.91935942</v>
      </c>
      <c r="CW319" s="21">
        <v>1044890.93041384</v>
      </c>
      <c r="CX319" s="21">
        <v>892551.22746598697</v>
      </c>
      <c r="CY319" s="21">
        <v>1239366.97959185</v>
      </c>
      <c r="CZ319" s="21">
        <v>2059756.09183674</v>
      </c>
      <c r="DA319" s="21">
        <v>1394271.71669501</v>
      </c>
      <c r="DB319" s="21">
        <v>3597570.1445578202</v>
      </c>
      <c r="DC319" s="21">
        <v>2256069.7397959102</v>
      </c>
      <c r="DD319" s="21">
        <v>4645622.2603457998</v>
      </c>
      <c r="DE319" s="21">
        <v>3029311.31533447</v>
      </c>
      <c r="DF319" s="21">
        <v>590861.05895692098</v>
      </c>
      <c r="DG319" s="21">
        <v>-687630.21201814001</v>
      </c>
      <c r="DH319" s="21">
        <v>-4647749.0046768701</v>
      </c>
      <c r="DI319" s="21">
        <v>1437747.77933674</v>
      </c>
      <c r="DJ319" s="21">
        <v>-1889396.4416099801</v>
      </c>
      <c r="DK319" s="21">
        <v>1166775.5683106601</v>
      </c>
      <c r="DL319" s="21">
        <v>-2117665.2087584999</v>
      </c>
      <c r="DM319" s="21">
        <v>-1139673.5707199599</v>
      </c>
      <c r="DN319" s="21">
        <v>-1719636.98809524</v>
      </c>
      <c r="DO319" s="21">
        <v>-23975.4756235778</v>
      </c>
      <c r="DP319" s="21">
        <v>-369242.52111677802</v>
      </c>
      <c r="DQ319" s="21">
        <v>1715983.7492913899</v>
      </c>
      <c r="DR319" s="21">
        <v>-574001.52069161099</v>
      </c>
      <c r="DS319" s="21">
        <v>1935647.8934240299</v>
      </c>
      <c r="DT319" s="21">
        <v>-37950.640022672698</v>
      </c>
      <c r="DU319" s="21">
        <v>-1420888.0058106601</v>
      </c>
      <c r="DV319" s="21">
        <v>2125789.2916666698</v>
      </c>
      <c r="DW319" s="21">
        <v>1574225.88732993</v>
      </c>
      <c r="DX319" s="21">
        <v>178731.994189344</v>
      </c>
      <c r="DY319" s="21">
        <v>2209135.6882086098</v>
      </c>
      <c r="DZ319" s="21">
        <v>288056.26318027102</v>
      </c>
      <c r="EA319" s="21">
        <v>-811043.75226757699</v>
      </c>
      <c r="EB319" s="21">
        <v>2014708.4451530699</v>
      </c>
      <c r="EC319" s="21">
        <v>1954876.7813208599</v>
      </c>
      <c r="ED319" s="21">
        <v>969333.48554421996</v>
      </c>
      <c r="EE319" s="21">
        <v>183040.04265873099</v>
      </c>
      <c r="EF319" s="21">
        <v>167945.41850907</v>
      </c>
      <c r="EG319" s="21">
        <v>302068.138888888</v>
      </c>
      <c r="EH319" s="21">
        <v>-13082.843679137501</v>
      </c>
      <c r="EI319" s="21">
        <v>-25669.530470522099</v>
      </c>
      <c r="EJ319" s="21">
        <v>869385.29705215595</v>
      </c>
      <c r="EK319" s="21">
        <v>160731.42772108901</v>
      </c>
      <c r="EL319" s="21">
        <v>1782635.3173185899</v>
      </c>
      <c r="EM319" s="21">
        <v>428540.67928004602</v>
      </c>
      <c r="EN319" s="21">
        <v>171828.67772108901</v>
      </c>
      <c r="EO319" s="21">
        <v>477149.40362811799</v>
      </c>
      <c r="EP319" s="21">
        <v>1323741.6034580499</v>
      </c>
      <c r="EQ319" s="21">
        <v>157617.70181405899</v>
      </c>
      <c r="ER319" s="21">
        <v>175312.842970522</v>
      </c>
      <c r="ES319" s="21">
        <v>167621.41822562399</v>
      </c>
      <c r="ET319" s="21">
        <v>93833.100765304596</v>
      </c>
      <c r="EU319" s="21">
        <v>-17464.1526360549</v>
      </c>
      <c r="EV319" s="21">
        <v>111310.59849773299</v>
      </c>
      <c r="EW319" s="21">
        <v>169183.933956917</v>
      </c>
      <c r="EX319" s="21">
        <v>149036.236819727</v>
      </c>
      <c r="EY319" s="21">
        <v>86563.1840986405</v>
      </c>
      <c r="EZ319" s="21">
        <v>85556.386904761195</v>
      </c>
      <c r="FA319" s="21">
        <v>222880.13336167901</v>
      </c>
      <c r="FB319" s="21">
        <v>16367.329081632201</v>
      </c>
      <c r="FC319" s="21">
        <v>49494.328939909101</v>
      </c>
      <c r="FD319" s="21">
        <v>243340.46386054301</v>
      </c>
      <c r="FE319" s="21">
        <v>125568.39314058999</v>
      </c>
      <c r="FF319" s="22">
        <v>131648.107284581</v>
      </c>
    </row>
    <row r="320" spans="2:162" x14ac:dyDescent="0.2">
      <c r="B320" s="20"/>
      <c r="C320" s="21">
        <v>130</v>
      </c>
      <c r="D320" s="21">
        <v>2051611.7738095201</v>
      </c>
      <c r="E320" s="21">
        <v>2274773.1782879801</v>
      </c>
      <c r="F320" s="21">
        <v>473852.05272109801</v>
      </c>
      <c r="G320" s="21">
        <v>1869296.3577097501</v>
      </c>
      <c r="H320" s="21">
        <v>1306379.6128117901</v>
      </c>
      <c r="I320" s="21">
        <v>3866298.5841836799</v>
      </c>
      <c r="J320" s="21">
        <v>1656616.2362528399</v>
      </c>
      <c r="K320" s="21">
        <v>3143940.0637755101</v>
      </c>
      <c r="L320" s="21">
        <v>3970247.4776077098</v>
      </c>
      <c r="M320" s="21">
        <v>2552246.2363945502</v>
      </c>
      <c r="N320" s="21">
        <v>3566730.74716553</v>
      </c>
      <c r="O320" s="21">
        <v>875201.65561224497</v>
      </c>
      <c r="P320" s="21">
        <v>1153316.55513038</v>
      </c>
      <c r="Q320" s="21">
        <v>727415.64852607297</v>
      </c>
      <c r="R320" s="21">
        <v>2858658.72463152</v>
      </c>
      <c r="S320" s="21">
        <v>2272091.4658446601</v>
      </c>
      <c r="T320" s="21">
        <v>703828.36833900202</v>
      </c>
      <c r="U320" s="21">
        <v>1023755.04790249</v>
      </c>
      <c r="V320" s="21">
        <v>2289038.3884637202</v>
      </c>
      <c r="W320" s="21">
        <v>3075061.6607142799</v>
      </c>
      <c r="X320" s="21">
        <v>3458107.4203514801</v>
      </c>
      <c r="Y320" s="21">
        <v>1029716.75</v>
      </c>
      <c r="Z320" s="21">
        <v>2196343.0598072601</v>
      </c>
      <c r="AA320" s="21">
        <v>744050.60742630099</v>
      </c>
      <c r="AB320" s="21">
        <v>3552223.6163548701</v>
      </c>
      <c r="AC320" s="21">
        <v>2024335.5697279</v>
      </c>
      <c r="AD320" s="21">
        <v>3400897.4302721</v>
      </c>
      <c r="AE320" s="21">
        <v>1890729.7525510199</v>
      </c>
      <c r="AF320" s="21">
        <v>3466894.8917233502</v>
      </c>
      <c r="AG320" s="21">
        <v>1957355.86536281</v>
      </c>
      <c r="AH320" s="21">
        <v>3016400.1027494399</v>
      </c>
      <c r="AI320" s="21">
        <v>1100843.68636622</v>
      </c>
      <c r="AJ320" s="21">
        <v>3146974.6554705198</v>
      </c>
      <c r="AK320" s="21">
        <v>2061763.32497166</v>
      </c>
      <c r="AL320" s="21">
        <v>2106986.70153062</v>
      </c>
      <c r="AM320" s="21">
        <v>2687540.8928571502</v>
      </c>
      <c r="AN320" s="21">
        <v>2258041.4420351498</v>
      </c>
      <c r="AO320" s="21">
        <v>2964816.3467970602</v>
      </c>
      <c r="AP320" s="21">
        <v>2142361.3132086201</v>
      </c>
      <c r="AQ320" s="21">
        <v>2827319.5690192701</v>
      </c>
      <c r="AR320" s="21">
        <v>3267603.9046201902</v>
      </c>
      <c r="AS320" s="21">
        <v>2133599.3163265302</v>
      </c>
      <c r="AT320" s="21">
        <v>1043641.5868764099</v>
      </c>
      <c r="AU320" s="21">
        <v>585904.24659863103</v>
      </c>
      <c r="AV320" s="21">
        <v>129495.541808382</v>
      </c>
      <c r="AW320" s="21">
        <v>-81011.715844660997</v>
      </c>
      <c r="AX320" s="21">
        <v>294094.13038548798</v>
      </c>
      <c r="AY320" s="21">
        <v>664022.323554412</v>
      </c>
      <c r="AZ320" s="21">
        <v>816561.24659863103</v>
      </c>
      <c r="BA320" s="21">
        <v>2290282.20564058</v>
      </c>
      <c r="BB320" s="21">
        <v>1590116.20393991</v>
      </c>
      <c r="BC320" s="21">
        <v>2315103.4893707498</v>
      </c>
      <c r="BD320" s="21">
        <v>586597.33333334303</v>
      </c>
      <c r="BE320" s="21">
        <v>1041308.03557256</v>
      </c>
      <c r="BF320" s="21">
        <v>1930026.4387755101</v>
      </c>
      <c r="BG320" s="21">
        <v>4241133.8604025003</v>
      </c>
      <c r="BH320" s="21">
        <v>4993902.2482993202</v>
      </c>
      <c r="BI320" s="21">
        <v>2934643.4865362798</v>
      </c>
      <c r="BJ320" s="21">
        <v>3535098.9744897899</v>
      </c>
      <c r="BK320" s="21">
        <v>2818196.42913832</v>
      </c>
      <c r="BL320" s="21">
        <v>2108336.8442460299</v>
      </c>
      <c r="BM320" s="21">
        <v>2109914.7845804999</v>
      </c>
      <c r="BN320" s="21">
        <v>-1447319.26799887</v>
      </c>
      <c r="BO320" s="21">
        <v>-1242062.4417516901</v>
      </c>
      <c r="BP320" s="21">
        <v>1494395.32936509</v>
      </c>
      <c r="BQ320" s="21">
        <v>1340945.6139455901</v>
      </c>
      <c r="BR320" s="21">
        <v>1716794.15943877</v>
      </c>
      <c r="BS320" s="21">
        <v>1183822.2294501199</v>
      </c>
      <c r="BT320" s="21">
        <v>83674.727040812402</v>
      </c>
      <c r="BU320" s="21">
        <v>2110180.40192744</v>
      </c>
      <c r="BV320" s="21">
        <v>1513537.13293651</v>
      </c>
      <c r="BW320" s="21">
        <v>1375587.9810090701</v>
      </c>
      <c r="BX320" s="21">
        <v>3401266.8357426198</v>
      </c>
      <c r="BY320" s="21">
        <v>2240715.7750850301</v>
      </c>
      <c r="BZ320" s="21">
        <v>644759.84268707002</v>
      </c>
      <c r="CA320" s="21">
        <v>1450428.8762755101</v>
      </c>
      <c r="CB320" s="21">
        <v>843699.03557255899</v>
      </c>
      <c r="CC320" s="21">
        <v>1058148.57029478</v>
      </c>
      <c r="CD320" s="21">
        <v>2179047.5021258402</v>
      </c>
      <c r="CE320" s="21">
        <v>674775.40036848199</v>
      </c>
      <c r="CF320" s="21">
        <v>3146322.0155895702</v>
      </c>
      <c r="CG320" s="21">
        <v>3773242.3204365098</v>
      </c>
      <c r="CH320" s="21">
        <v>1610673.4523809401</v>
      </c>
      <c r="CI320" s="21">
        <v>2558246.9372165701</v>
      </c>
      <c r="CJ320" s="21">
        <v>2614271.06930272</v>
      </c>
      <c r="CK320" s="21">
        <v>3927840.6356292502</v>
      </c>
      <c r="CL320" s="21">
        <v>2980240.0396825401</v>
      </c>
      <c r="CM320" s="21">
        <v>4545544.3356009098</v>
      </c>
      <c r="CN320" s="21">
        <v>2809940.2220804999</v>
      </c>
      <c r="CO320" s="21">
        <v>1918649.14540815</v>
      </c>
      <c r="CP320" s="21">
        <v>992812.23837868904</v>
      </c>
      <c r="CQ320" s="21">
        <v>1632509.3776927399</v>
      </c>
      <c r="CR320" s="21">
        <v>857384.43253968703</v>
      </c>
      <c r="CS320" s="21">
        <v>1512252.13180272</v>
      </c>
      <c r="CT320" s="21">
        <v>-639640.10600906599</v>
      </c>
      <c r="CU320" s="21">
        <v>603068.67460317898</v>
      </c>
      <c r="CV320" s="21">
        <v>3366809.1892006798</v>
      </c>
      <c r="CW320" s="21">
        <v>1400026.6653911599</v>
      </c>
      <c r="CX320" s="21">
        <v>903643.47548186802</v>
      </c>
      <c r="CY320" s="21">
        <v>988116.41609977197</v>
      </c>
      <c r="CZ320" s="21">
        <v>2118009.76814058</v>
      </c>
      <c r="DA320" s="21">
        <v>1380130.1697845899</v>
      </c>
      <c r="DB320" s="21">
        <v>3487284.0841836799</v>
      </c>
      <c r="DC320" s="21">
        <v>2149981.6651077098</v>
      </c>
      <c r="DD320" s="21">
        <v>4515102.7006802699</v>
      </c>
      <c r="DE320" s="21">
        <v>2704940.7823129301</v>
      </c>
      <c r="DF320" s="21">
        <v>590032.26955782599</v>
      </c>
      <c r="DG320" s="21">
        <v>-489607.55498866399</v>
      </c>
      <c r="DH320" s="21">
        <v>-3178574.4674036298</v>
      </c>
      <c r="DI320" s="21">
        <v>1638855.98370181</v>
      </c>
      <c r="DJ320" s="21">
        <v>-1438022.63860544</v>
      </c>
      <c r="DK320" s="21">
        <v>1279255.9756235799</v>
      </c>
      <c r="DL320" s="21">
        <v>-1826914.4423185999</v>
      </c>
      <c r="DM320" s="21">
        <v>-565534.65972222399</v>
      </c>
      <c r="DN320" s="21">
        <v>-1392615.93353175</v>
      </c>
      <c r="DO320" s="21">
        <v>82601.348072566107</v>
      </c>
      <c r="DP320" s="21">
        <v>-165519.90348639301</v>
      </c>
      <c r="DQ320" s="21">
        <v>1595554.6251417301</v>
      </c>
      <c r="DR320" s="21">
        <v>-327402.17091836798</v>
      </c>
      <c r="DS320" s="21">
        <v>1865221.5192743801</v>
      </c>
      <c r="DT320" s="21">
        <v>70241.860685937107</v>
      </c>
      <c r="DU320" s="21">
        <v>-1200843.43353175</v>
      </c>
      <c r="DV320" s="21">
        <v>2024716.15476191</v>
      </c>
      <c r="DW320" s="21">
        <v>1420132.38803855</v>
      </c>
      <c r="DX320" s="21">
        <v>313575.34552154702</v>
      </c>
      <c r="DY320" s="21">
        <v>2154015.19713719</v>
      </c>
      <c r="DZ320" s="21">
        <v>543117.71456915897</v>
      </c>
      <c r="EA320" s="21">
        <v>-631637.88591270195</v>
      </c>
      <c r="EB320" s="21">
        <v>1978871.74617347</v>
      </c>
      <c r="EC320" s="21">
        <v>1812674.47123016</v>
      </c>
      <c r="ED320" s="21">
        <v>906987.03443878097</v>
      </c>
      <c r="EE320" s="21">
        <v>142079.04832767</v>
      </c>
      <c r="EF320" s="21">
        <v>137580.46683673601</v>
      </c>
      <c r="EG320" s="21">
        <v>321387.26587301499</v>
      </c>
      <c r="EH320" s="21">
        <v>114217.120606579</v>
      </c>
      <c r="EI320" s="21">
        <v>-8891.5877267569304</v>
      </c>
      <c r="EJ320" s="21">
        <v>750028.65646258404</v>
      </c>
      <c r="EK320" s="21">
        <v>136755.307823129</v>
      </c>
      <c r="EL320" s="21">
        <v>1507705.6347789101</v>
      </c>
      <c r="EM320" s="21">
        <v>346508.59948979702</v>
      </c>
      <c r="EN320" s="21">
        <v>150110.84977324301</v>
      </c>
      <c r="EO320" s="21">
        <v>390966.36252834299</v>
      </c>
      <c r="EP320" s="21">
        <v>922926.86720521795</v>
      </c>
      <c r="EQ320" s="21">
        <v>114096.28132086201</v>
      </c>
      <c r="ER320" s="21">
        <v>123183.079931973</v>
      </c>
      <c r="ES320" s="21">
        <v>158748.804563493</v>
      </c>
      <c r="ET320" s="21">
        <v>126816.841695011</v>
      </c>
      <c r="EU320" s="21">
        <v>16240.184665532801</v>
      </c>
      <c r="EV320" s="21">
        <v>136343.26714852601</v>
      </c>
      <c r="EW320" s="21">
        <v>173894.88109410601</v>
      </c>
      <c r="EX320" s="21">
        <v>161046.97037982001</v>
      </c>
      <c r="EY320" s="21">
        <v>103038.62259070401</v>
      </c>
      <c r="EZ320" s="21">
        <v>86997.551303856104</v>
      </c>
      <c r="FA320" s="21">
        <v>229473.25524376499</v>
      </c>
      <c r="FB320" s="21">
        <v>32489.680272109799</v>
      </c>
      <c r="FC320" s="21">
        <v>53781.130243765198</v>
      </c>
      <c r="FD320" s="21">
        <v>242275.98979591799</v>
      </c>
      <c r="FE320" s="21">
        <v>113088.83432539699</v>
      </c>
      <c r="FF320" s="22">
        <v>145540.24546485199</v>
      </c>
    </row>
    <row r="321" spans="2:162" x14ac:dyDescent="0.2">
      <c r="B321" s="20"/>
      <c r="C321" s="21">
        <v>131</v>
      </c>
      <c r="D321" s="21">
        <v>1986655.0752550999</v>
      </c>
      <c r="E321" s="21">
        <v>2281665.1832483099</v>
      </c>
      <c r="F321" s="21">
        <v>321765.74546484702</v>
      </c>
      <c r="G321" s="21">
        <v>1916754.4270124701</v>
      </c>
      <c r="H321" s="21">
        <v>1043001.74815759</v>
      </c>
      <c r="I321" s="21">
        <v>3806711.54450113</v>
      </c>
      <c r="J321" s="21">
        <v>1784482.35813491</v>
      </c>
      <c r="K321" s="21">
        <v>3122251.5773809399</v>
      </c>
      <c r="L321" s="21">
        <v>3816197.0816326598</v>
      </c>
      <c r="M321" s="21">
        <v>2342711.2963435398</v>
      </c>
      <c r="N321" s="21">
        <v>3547346.4715136001</v>
      </c>
      <c r="O321" s="21">
        <v>1361969.1686507899</v>
      </c>
      <c r="P321" s="21">
        <v>1439769.6027494399</v>
      </c>
      <c r="Q321" s="21">
        <v>804870.18537415599</v>
      </c>
      <c r="R321" s="21">
        <v>2646337.5141723501</v>
      </c>
      <c r="S321" s="21">
        <v>1902317.7110260699</v>
      </c>
      <c r="T321" s="21">
        <v>377785.34240362101</v>
      </c>
      <c r="U321" s="21">
        <v>1233035.73086734</v>
      </c>
      <c r="V321" s="21">
        <v>2071962.09509638</v>
      </c>
      <c r="W321" s="21">
        <v>2495170.6612811801</v>
      </c>
      <c r="X321" s="21">
        <v>3140067.26403062</v>
      </c>
      <c r="Y321" s="21">
        <v>1000372.37740931</v>
      </c>
      <c r="Z321" s="21">
        <v>1978183.1923185899</v>
      </c>
      <c r="AA321" s="21">
        <v>565779.65348640096</v>
      </c>
      <c r="AB321" s="21">
        <v>3499112.7175453501</v>
      </c>
      <c r="AC321" s="21">
        <v>1769093.4535147401</v>
      </c>
      <c r="AD321" s="21">
        <v>3207728.14654194</v>
      </c>
      <c r="AE321" s="21">
        <v>1526750.6940192699</v>
      </c>
      <c r="AF321" s="21">
        <v>3241849.73866212</v>
      </c>
      <c r="AG321" s="21">
        <v>1840701.6417233499</v>
      </c>
      <c r="AH321" s="21">
        <v>3022494.1580215399</v>
      </c>
      <c r="AI321" s="21">
        <v>972767.43608278001</v>
      </c>
      <c r="AJ321" s="21">
        <v>3102511.4822845901</v>
      </c>
      <c r="AK321" s="21">
        <v>1938484.96570294</v>
      </c>
      <c r="AL321" s="21">
        <v>1823921.94033447</v>
      </c>
      <c r="AM321" s="21">
        <v>2559517.2587868399</v>
      </c>
      <c r="AN321" s="21">
        <v>2173446.0503117898</v>
      </c>
      <c r="AO321" s="21">
        <v>3082679.5184240299</v>
      </c>
      <c r="AP321" s="21">
        <v>2134163.5578231202</v>
      </c>
      <c r="AQ321" s="21">
        <v>2740719.0464852601</v>
      </c>
      <c r="AR321" s="21">
        <v>3151744.5321711898</v>
      </c>
      <c r="AS321" s="21">
        <v>1891940.9967403701</v>
      </c>
      <c r="AT321" s="21">
        <v>985167.95748299395</v>
      </c>
      <c r="AU321" s="21">
        <v>411086.98511905997</v>
      </c>
      <c r="AV321" s="21">
        <v>153367.75765305801</v>
      </c>
      <c r="AW321" s="21">
        <v>31785.787840127901</v>
      </c>
      <c r="AX321" s="21">
        <v>310364.68239796202</v>
      </c>
      <c r="AY321" s="21">
        <v>649658.66765873099</v>
      </c>
      <c r="AZ321" s="21">
        <v>742587.20068027102</v>
      </c>
      <c r="BA321" s="21">
        <v>2379684.2338435398</v>
      </c>
      <c r="BB321" s="21">
        <v>1593043.0381235899</v>
      </c>
      <c r="BC321" s="21">
        <v>2077415.45663266</v>
      </c>
      <c r="BD321" s="21">
        <v>398692.91340702801</v>
      </c>
      <c r="BE321" s="21">
        <v>731635.40079365706</v>
      </c>
      <c r="BF321" s="21">
        <v>1435669.57497166</v>
      </c>
      <c r="BG321" s="21">
        <v>4092905.2638888801</v>
      </c>
      <c r="BH321" s="21">
        <v>4845373.2484410396</v>
      </c>
      <c r="BI321" s="21">
        <v>2746173.8880385598</v>
      </c>
      <c r="BJ321" s="21">
        <v>3459826.1031745998</v>
      </c>
      <c r="BK321" s="21">
        <v>2767530.30810657</v>
      </c>
      <c r="BL321" s="21">
        <v>2096351.65036848</v>
      </c>
      <c r="BM321" s="21">
        <v>1989543.5008503301</v>
      </c>
      <c r="BN321" s="21">
        <v>-1250484.36252834</v>
      </c>
      <c r="BO321" s="21">
        <v>-773085.39710883796</v>
      </c>
      <c r="BP321" s="21">
        <v>1234280.4743480701</v>
      </c>
      <c r="BQ321" s="21">
        <v>1081231.9787415001</v>
      </c>
      <c r="BR321" s="21">
        <v>1642695.57497166</v>
      </c>
      <c r="BS321" s="21">
        <v>876341.27905328595</v>
      </c>
      <c r="BT321" s="21">
        <v>-220849.95252267999</v>
      </c>
      <c r="BU321" s="21">
        <v>2366983.9790249499</v>
      </c>
      <c r="BV321" s="21">
        <v>1374098.4179421801</v>
      </c>
      <c r="BW321" s="21">
        <v>-394374.52508503199</v>
      </c>
      <c r="BX321" s="21">
        <v>2930355.2142857201</v>
      </c>
      <c r="BY321" s="21">
        <v>1966203.7971938699</v>
      </c>
      <c r="BZ321" s="21">
        <v>696129.31207483995</v>
      </c>
      <c r="CA321" s="21">
        <v>1011508.2278911599</v>
      </c>
      <c r="CB321" s="21">
        <v>616751.49078798306</v>
      </c>
      <c r="CC321" s="21">
        <v>588680.99050453305</v>
      </c>
      <c r="CD321" s="21">
        <v>1768321.5640589599</v>
      </c>
      <c r="CE321" s="21">
        <v>135369.51686509</v>
      </c>
      <c r="CF321" s="21">
        <v>2753185.70323129</v>
      </c>
      <c r="CG321" s="21">
        <v>3055624.0698696198</v>
      </c>
      <c r="CH321" s="21">
        <v>1220676.5741213099</v>
      </c>
      <c r="CI321" s="21">
        <v>2116466.0746882102</v>
      </c>
      <c r="CJ321" s="21">
        <v>2249988.8667800399</v>
      </c>
      <c r="CK321" s="21">
        <v>3463391.2298752801</v>
      </c>
      <c r="CL321" s="21">
        <v>2601336.6113945502</v>
      </c>
      <c r="CM321" s="21">
        <v>4238647.80966553</v>
      </c>
      <c r="CN321" s="21">
        <v>2605316.2834467101</v>
      </c>
      <c r="CO321" s="21">
        <v>1598629.8224206299</v>
      </c>
      <c r="CP321" s="21">
        <v>775314.29124149703</v>
      </c>
      <c r="CQ321" s="21">
        <v>1373681.94982994</v>
      </c>
      <c r="CR321" s="21">
        <v>762789.96215987206</v>
      </c>
      <c r="CS321" s="21">
        <v>1380842.3343253999</v>
      </c>
      <c r="CT321" s="21">
        <v>-799006.144274369</v>
      </c>
      <c r="CU321" s="21">
        <v>391490.38378684199</v>
      </c>
      <c r="CV321" s="21">
        <v>3107362.1658163201</v>
      </c>
      <c r="CW321" s="21">
        <v>1765886.71215987</v>
      </c>
      <c r="CX321" s="21">
        <v>909514.509070292</v>
      </c>
      <c r="CY321" s="21">
        <v>956946.89115646505</v>
      </c>
      <c r="CZ321" s="21">
        <v>2225114.0182823101</v>
      </c>
      <c r="DA321" s="21">
        <v>1195128.3601190599</v>
      </c>
      <c r="DB321" s="21">
        <v>3290315.1006235899</v>
      </c>
      <c r="DC321" s="21">
        <v>1937192.44827098</v>
      </c>
      <c r="DD321" s="21">
        <v>4146632.7253401298</v>
      </c>
      <c r="DE321" s="21">
        <v>2206948.6187641802</v>
      </c>
      <c r="DF321" s="21">
        <v>494375.61975623702</v>
      </c>
      <c r="DG321" s="21">
        <v>-265980.61635487498</v>
      </c>
      <c r="DH321" s="21">
        <v>-1569291.22236395</v>
      </c>
      <c r="DI321" s="21">
        <v>1655013.1258503399</v>
      </c>
      <c r="DJ321" s="21">
        <v>-969959.01488095196</v>
      </c>
      <c r="DK321" s="21">
        <v>1325387.2463151901</v>
      </c>
      <c r="DL321" s="21">
        <v>-1504586.09693877</v>
      </c>
      <c r="DM321" s="21">
        <v>41370.399376422203</v>
      </c>
      <c r="DN321" s="21">
        <v>-1004159.84665533</v>
      </c>
      <c r="DO321" s="21">
        <v>154701.721797053</v>
      </c>
      <c r="DP321" s="21">
        <v>50012.832057822503</v>
      </c>
      <c r="DQ321" s="21">
        <v>1432045.31193311</v>
      </c>
      <c r="DR321" s="21">
        <v>-80856.128684807598</v>
      </c>
      <c r="DS321" s="21">
        <v>1690931.13803855</v>
      </c>
      <c r="DT321" s="21">
        <v>222397.81788548501</v>
      </c>
      <c r="DU321" s="21">
        <v>-904613.18849206297</v>
      </c>
      <c r="DV321" s="21">
        <v>1856811.9801587299</v>
      </c>
      <c r="DW321" s="21">
        <v>1278451.51247166</v>
      </c>
      <c r="DX321" s="21">
        <v>351071.097505674</v>
      </c>
      <c r="DY321" s="21">
        <v>1996149.21386055</v>
      </c>
      <c r="DZ321" s="21">
        <v>691586.46825397003</v>
      </c>
      <c r="EA321" s="21">
        <v>-475436.93381519202</v>
      </c>
      <c r="EB321" s="21">
        <v>1885011.33843537</v>
      </c>
      <c r="EC321" s="21">
        <v>1592906.59750567</v>
      </c>
      <c r="ED321" s="21">
        <v>823925.85742630402</v>
      </c>
      <c r="EE321" s="21">
        <v>145405.236252829</v>
      </c>
      <c r="EF321" s="21">
        <v>106958.96371882</v>
      </c>
      <c r="EG321" s="21">
        <v>364606.98299320001</v>
      </c>
      <c r="EH321" s="21">
        <v>185293.911422901</v>
      </c>
      <c r="EI321" s="21">
        <v>-13283.342545351001</v>
      </c>
      <c r="EJ321" s="21">
        <v>649591.41893424105</v>
      </c>
      <c r="EK321" s="21">
        <v>122302.718395691</v>
      </c>
      <c r="EL321" s="21">
        <v>1258939.84963152</v>
      </c>
      <c r="EM321" s="21">
        <v>308418.53741496598</v>
      </c>
      <c r="EN321" s="21">
        <v>123665.274943311</v>
      </c>
      <c r="EO321" s="21">
        <v>312150.68225623702</v>
      </c>
      <c r="EP321" s="21">
        <v>648081.25056689396</v>
      </c>
      <c r="EQ321" s="21">
        <v>91941.664682539194</v>
      </c>
      <c r="ER321" s="21">
        <v>106752.727749433</v>
      </c>
      <c r="ES321" s="21">
        <v>152937.393565759</v>
      </c>
      <c r="ET321" s="21">
        <v>120916.771400226</v>
      </c>
      <c r="EU321" s="21">
        <v>110148.37457482899</v>
      </c>
      <c r="EV321" s="21">
        <v>122297.671343539</v>
      </c>
      <c r="EW321" s="21">
        <v>175546.788832199</v>
      </c>
      <c r="EX321" s="21">
        <v>164280.32128684799</v>
      </c>
      <c r="EY321" s="21">
        <v>96934.397959183902</v>
      </c>
      <c r="EZ321" s="21">
        <v>77678.826388889895</v>
      </c>
      <c r="FA321" s="21">
        <v>219693.56108276499</v>
      </c>
      <c r="FB321" s="21">
        <v>17078.486394558098</v>
      </c>
      <c r="FC321" s="21">
        <v>39862.3829365075</v>
      </c>
      <c r="FD321" s="21">
        <v>220365.08361678</v>
      </c>
      <c r="FE321" s="21">
        <v>113149.17176870799</v>
      </c>
      <c r="FF321" s="22">
        <v>137997.600340137</v>
      </c>
    </row>
    <row r="322" spans="2:162" x14ac:dyDescent="0.2">
      <c r="B322" s="20"/>
      <c r="C322" s="21">
        <v>132</v>
      </c>
      <c r="D322" s="21">
        <v>1930544.1893424101</v>
      </c>
      <c r="E322" s="21">
        <v>2269608.2929421798</v>
      </c>
      <c r="F322" s="21">
        <v>231181.941893429</v>
      </c>
      <c r="G322" s="21">
        <v>1947068.14186509</v>
      </c>
      <c r="H322" s="21">
        <v>1023614.82851474</v>
      </c>
      <c r="I322" s="21">
        <v>3706045.3018707498</v>
      </c>
      <c r="J322" s="21">
        <v>1827394.0209750501</v>
      </c>
      <c r="K322" s="21">
        <v>3033889.34637187</v>
      </c>
      <c r="L322" s="21">
        <v>3579017.9308389998</v>
      </c>
      <c r="M322" s="21">
        <v>2124626.3870464899</v>
      </c>
      <c r="N322" s="21">
        <v>3408475.0452097501</v>
      </c>
      <c r="O322" s="21">
        <v>1616230.4333900199</v>
      </c>
      <c r="P322" s="21">
        <v>1688164.6916099801</v>
      </c>
      <c r="Q322" s="21">
        <v>666187.24220521795</v>
      </c>
      <c r="R322" s="21">
        <v>2184058.9450113499</v>
      </c>
      <c r="S322" s="21">
        <v>1586755.8297902499</v>
      </c>
      <c r="T322" s="21">
        <v>167942.52891156101</v>
      </c>
      <c r="U322" s="21">
        <v>1322867.4614512499</v>
      </c>
      <c r="V322" s="21">
        <v>1726864.9919217699</v>
      </c>
      <c r="W322" s="21">
        <v>2015510.6585884399</v>
      </c>
      <c r="X322" s="21">
        <v>2686500.0259353798</v>
      </c>
      <c r="Y322" s="21">
        <v>860754.56901927304</v>
      </c>
      <c r="Z322" s="21">
        <v>1603054.5847505601</v>
      </c>
      <c r="AA322" s="21">
        <v>327115.38690476102</v>
      </c>
      <c r="AB322" s="21">
        <v>3303507.6665249499</v>
      </c>
      <c r="AC322" s="21">
        <v>1574173.88846372</v>
      </c>
      <c r="AD322" s="21">
        <v>2833479.6996882102</v>
      </c>
      <c r="AE322" s="21">
        <v>1113061.46683674</v>
      </c>
      <c r="AF322" s="21">
        <v>2822939.7538265302</v>
      </c>
      <c r="AG322" s="21">
        <v>1705965.4766156501</v>
      </c>
      <c r="AH322" s="21">
        <v>3204217.5732709798</v>
      </c>
      <c r="AI322" s="21">
        <v>976326.69090136897</v>
      </c>
      <c r="AJ322" s="21">
        <v>2981869.1506519299</v>
      </c>
      <c r="AK322" s="21">
        <v>1815455.7946428501</v>
      </c>
      <c r="AL322" s="21">
        <v>1575616.4163832201</v>
      </c>
      <c r="AM322" s="21">
        <v>2364154.8825113499</v>
      </c>
      <c r="AN322" s="21">
        <v>2138645.5134637202</v>
      </c>
      <c r="AO322" s="21">
        <v>3305082.3120748401</v>
      </c>
      <c r="AP322" s="21">
        <v>2225053.9040532899</v>
      </c>
      <c r="AQ322" s="21">
        <v>2564317.4495464899</v>
      </c>
      <c r="AR322" s="21">
        <v>3066352.7454648502</v>
      </c>
      <c r="AS322" s="21">
        <v>1560122.2073412701</v>
      </c>
      <c r="AT322" s="21">
        <v>872213.731575966</v>
      </c>
      <c r="AU322" s="21">
        <v>203242.15291950101</v>
      </c>
      <c r="AV322" s="21">
        <v>222358.83574262299</v>
      </c>
      <c r="AW322" s="21">
        <v>144211.47151359901</v>
      </c>
      <c r="AX322" s="21">
        <v>207135.302012473</v>
      </c>
      <c r="AY322" s="21">
        <v>758666.96612812602</v>
      </c>
      <c r="AZ322" s="21">
        <v>708383.05399659299</v>
      </c>
      <c r="BA322" s="21">
        <v>2481117.1471088398</v>
      </c>
      <c r="BB322" s="21">
        <v>1440443.29903628</v>
      </c>
      <c r="BC322" s="21">
        <v>1836485.82100341</v>
      </c>
      <c r="BD322" s="21">
        <v>207830.74234694199</v>
      </c>
      <c r="BE322" s="21">
        <v>547734.38874715602</v>
      </c>
      <c r="BF322" s="21">
        <v>1012037.70776644</v>
      </c>
      <c r="BG322" s="21">
        <v>3757010.13959751</v>
      </c>
      <c r="BH322" s="21">
        <v>4288641.4631519299</v>
      </c>
      <c r="BI322" s="21">
        <v>2132108.8866213099</v>
      </c>
      <c r="BJ322" s="21">
        <v>3272798.9136904799</v>
      </c>
      <c r="BK322" s="21">
        <v>2571418.3825113499</v>
      </c>
      <c r="BL322" s="21">
        <v>2014029.9844104401</v>
      </c>
      <c r="BM322" s="21">
        <v>1849005.51856576</v>
      </c>
      <c r="BN322" s="21">
        <v>-829531.55187074805</v>
      </c>
      <c r="BO322" s="21">
        <v>-579364.84608843899</v>
      </c>
      <c r="BP322" s="21">
        <v>863004.92502833903</v>
      </c>
      <c r="BQ322" s="21">
        <v>498343.698554412</v>
      </c>
      <c r="BR322" s="21">
        <v>1190040.26190476</v>
      </c>
      <c r="BS322" s="21">
        <v>604389.61068594502</v>
      </c>
      <c r="BT322" s="21">
        <v>-679751.09169501101</v>
      </c>
      <c r="BU322" s="21">
        <v>2904208.8514739298</v>
      </c>
      <c r="BV322" s="21">
        <v>996296.62344104098</v>
      </c>
      <c r="BW322" s="21">
        <v>-511880.19033446902</v>
      </c>
      <c r="BX322" s="21">
        <v>2349384.0418083798</v>
      </c>
      <c r="BY322" s="21">
        <v>1863634.7957766501</v>
      </c>
      <c r="BZ322" s="21">
        <v>837899.62953515397</v>
      </c>
      <c r="CA322" s="21">
        <v>690749.13066893804</v>
      </c>
      <c r="CB322" s="21">
        <v>359929.08276644401</v>
      </c>
      <c r="CC322" s="21">
        <v>452910.170068026</v>
      </c>
      <c r="CD322" s="21">
        <v>1350098.66170634</v>
      </c>
      <c r="CE322" s="21">
        <v>-318204.911706343</v>
      </c>
      <c r="CF322" s="21">
        <v>2449865.0695861601</v>
      </c>
      <c r="CG322" s="21">
        <v>2266171.01643991</v>
      </c>
      <c r="CH322" s="21">
        <v>861283.85218253697</v>
      </c>
      <c r="CI322" s="21">
        <v>1707214.3415532899</v>
      </c>
      <c r="CJ322" s="21">
        <v>1813642.11720522</v>
      </c>
      <c r="CK322" s="21">
        <v>2484096.8391439901</v>
      </c>
      <c r="CL322" s="21">
        <v>1734081.7063492101</v>
      </c>
      <c r="CM322" s="21">
        <v>3698132.16879253</v>
      </c>
      <c r="CN322" s="21">
        <v>1875742.8048469401</v>
      </c>
      <c r="CO322" s="21">
        <v>1283109.8117913799</v>
      </c>
      <c r="CP322" s="21">
        <v>683483.51077097701</v>
      </c>
      <c r="CQ322" s="21">
        <v>1029977.07199547</v>
      </c>
      <c r="CR322" s="21">
        <v>585224.40504534496</v>
      </c>
      <c r="CS322" s="21">
        <v>1257359.4399093101</v>
      </c>
      <c r="CT322" s="21">
        <v>-925816.05158731295</v>
      </c>
      <c r="CU322" s="21">
        <v>101513.614512473</v>
      </c>
      <c r="CV322" s="21">
        <v>2891954.9394841199</v>
      </c>
      <c r="CW322" s="21">
        <v>1830731.5780895699</v>
      </c>
      <c r="CX322" s="21">
        <v>801855.23710317898</v>
      </c>
      <c r="CY322" s="21">
        <v>694657.68494898104</v>
      </c>
      <c r="CZ322" s="21">
        <v>2295346.74886622</v>
      </c>
      <c r="DA322" s="21">
        <v>1074987.73752834</v>
      </c>
      <c r="DB322" s="21">
        <v>2870082.1088435398</v>
      </c>
      <c r="DC322" s="21">
        <v>1618064.9885204099</v>
      </c>
      <c r="DD322" s="21">
        <v>3743398.0007086201</v>
      </c>
      <c r="DE322" s="21">
        <v>1514307.32553856</v>
      </c>
      <c r="DF322" s="21">
        <v>440068.99929138302</v>
      </c>
      <c r="DG322" s="21">
        <v>-150647.808673469</v>
      </c>
      <c r="DH322" s="21">
        <v>-154311.74787415599</v>
      </c>
      <c r="DI322" s="21">
        <v>1540890.3835034</v>
      </c>
      <c r="DJ322" s="21">
        <v>-573772.93735827506</v>
      </c>
      <c r="DK322" s="21">
        <v>1252324.3887471601</v>
      </c>
      <c r="DL322" s="21">
        <v>-1196887.4051870799</v>
      </c>
      <c r="DM322" s="21">
        <v>583295.34821428405</v>
      </c>
      <c r="DN322" s="21">
        <v>-702467.16255668597</v>
      </c>
      <c r="DO322" s="21">
        <v>183058.62032313299</v>
      </c>
      <c r="DP322" s="21">
        <v>237461.95691610099</v>
      </c>
      <c r="DQ322" s="21">
        <v>1253236.91723356</v>
      </c>
      <c r="DR322" s="21">
        <v>122082.112386622</v>
      </c>
      <c r="DS322" s="21">
        <v>1506496.7290249399</v>
      </c>
      <c r="DT322" s="21">
        <v>272968.316043086</v>
      </c>
      <c r="DU322" s="21">
        <v>-622274.32199546695</v>
      </c>
      <c r="DV322" s="21">
        <v>1600898.0436507899</v>
      </c>
      <c r="DW322" s="21">
        <v>1031527.93778345</v>
      </c>
      <c r="DX322" s="21">
        <v>465847.74022108701</v>
      </c>
      <c r="DY322" s="21">
        <v>1776293.9478458101</v>
      </c>
      <c r="DZ322" s="21">
        <v>740839.253543086</v>
      </c>
      <c r="EA322" s="21">
        <v>-284142.02735260897</v>
      </c>
      <c r="EB322" s="21">
        <v>1681571.11323696</v>
      </c>
      <c r="EC322" s="21">
        <v>1328659.33049887</v>
      </c>
      <c r="ED322" s="21">
        <v>767472.30782313296</v>
      </c>
      <c r="EE322" s="21">
        <v>265986.95620748401</v>
      </c>
      <c r="EF322" s="21">
        <v>100083.845804989</v>
      </c>
      <c r="EG322" s="21">
        <v>324452.46811224503</v>
      </c>
      <c r="EH322" s="21">
        <v>354366.92077664298</v>
      </c>
      <c r="EI322" s="21">
        <v>-9188.5165816322005</v>
      </c>
      <c r="EJ322" s="21">
        <v>587620.58404195297</v>
      </c>
      <c r="EK322" s="21">
        <v>113053.01147959199</v>
      </c>
      <c r="EL322" s="21">
        <v>1017130.65178571</v>
      </c>
      <c r="EM322" s="21">
        <v>265566.87670068099</v>
      </c>
      <c r="EN322" s="21">
        <v>97443.775793651104</v>
      </c>
      <c r="EO322" s="21">
        <v>293264.39795918402</v>
      </c>
      <c r="EP322" s="21">
        <v>460716.42091836798</v>
      </c>
      <c r="EQ322" s="21">
        <v>60651.021400226302</v>
      </c>
      <c r="ER322" s="21">
        <v>79070.100765304596</v>
      </c>
      <c r="ES322" s="21">
        <v>156286.31703514801</v>
      </c>
      <c r="ET322" s="21">
        <v>132114.8859127</v>
      </c>
      <c r="EU322" s="21">
        <v>124060.24489796</v>
      </c>
      <c r="EV322" s="21">
        <v>113325.919075964</v>
      </c>
      <c r="EW322" s="21">
        <v>179947.13506235901</v>
      </c>
      <c r="EX322" s="21">
        <v>180397.311507937</v>
      </c>
      <c r="EY322" s="21">
        <v>94350.115362811805</v>
      </c>
      <c r="EZ322" s="21">
        <v>76676.978032879502</v>
      </c>
      <c r="FA322" s="21">
        <v>216118.92176870801</v>
      </c>
      <c r="FB322" s="21">
        <v>28198.0242346954</v>
      </c>
      <c r="FC322" s="21">
        <v>48660.259070294</v>
      </c>
      <c r="FD322" s="21">
        <v>233412.38973923001</v>
      </c>
      <c r="FE322" s="21">
        <v>123864.727891156</v>
      </c>
      <c r="FF322" s="22">
        <v>135962.482142856</v>
      </c>
    </row>
    <row r="323" spans="2:162" x14ac:dyDescent="0.2">
      <c r="B323" s="20"/>
      <c r="C323" s="21">
        <v>133</v>
      </c>
      <c r="D323" s="21">
        <v>2063050.7059240299</v>
      </c>
      <c r="E323" s="21">
        <v>2218094.9185090698</v>
      </c>
      <c r="F323" s="21">
        <v>133616.18679137499</v>
      </c>
      <c r="G323" s="21">
        <v>2053380.32723923</v>
      </c>
      <c r="H323" s="21">
        <v>932283.99248865305</v>
      </c>
      <c r="I323" s="21">
        <v>3708829.1713435398</v>
      </c>
      <c r="J323" s="21">
        <v>1871614.5070861599</v>
      </c>
      <c r="K323" s="21">
        <v>2803328.1044501201</v>
      </c>
      <c r="L323" s="21">
        <v>3249303.7971938699</v>
      </c>
      <c r="M323" s="21">
        <v>1827559.0221088401</v>
      </c>
      <c r="N323" s="21">
        <v>2957004.5026927399</v>
      </c>
      <c r="O323" s="21">
        <v>1575686.4141156501</v>
      </c>
      <c r="P323" s="21">
        <v>1865964.9733560099</v>
      </c>
      <c r="Q323" s="21">
        <v>509321.62174037099</v>
      </c>
      <c r="R323" s="21">
        <v>1738156.6860827799</v>
      </c>
      <c r="S323" s="21">
        <v>1200788.2402210999</v>
      </c>
      <c r="T323" s="21">
        <v>-101310.75042516</v>
      </c>
      <c r="U323" s="21">
        <v>1415718.7847222199</v>
      </c>
      <c r="V323" s="21">
        <v>1401289.7621882099</v>
      </c>
      <c r="W323" s="21">
        <v>1352011.94827098</v>
      </c>
      <c r="X323" s="21">
        <v>2226834.7477324302</v>
      </c>
      <c r="Y323" s="21">
        <v>596172.30980725598</v>
      </c>
      <c r="Z323" s="21">
        <v>1079919.7165532899</v>
      </c>
      <c r="AA323" s="21">
        <v>38641.389880940304</v>
      </c>
      <c r="AB323" s="21">
        <v>2948834.53387187</v>
      </c>
      <c r="AC323" s="21">
        <v>1246779.6485260699</v>
      </c>
      <c r="AD323" s="21">
        <v>2334041.1938775601</v>
      </c>
      <c r="AE323" s="21">
        <v>775366.27777777601</v>
      </c>
      <c r="AF323" s="21">
        <v>2437280.7952097501</v>
      </c>
      <c r="AG323" s="21">
        <v>1484063.3341836799</v>
      </c>
      <c r="AH323" s="21">
        <v>3238704.5666099801</v>
      </c>
      <c r="AI323" s="21">
        <v>1021516.2712585001</v>
      </c>
      <c r="AJ323" s="21">
        <v>3009860.7949263002</v>
      </c>
      <c r="AK323" s="21">
        <v>1760056.44090137</v>
      </c>
      <c r="AL323" s="21">
        <v>1334063.2762188199</v>
      </c>
      <c r="AM323" s="21">
        <v>2328773.6585884402</v>
      </c>
      <c r="AN323" s="21">
        <v>2039791.0915532899</v>
      </c>
      <c r="AO323" s="21">
        <v>3622836.38633788</v>
      </c>
      <c r="AP323" s="21">
        <v>2278540.55413832</v>
      </c>
      <c r="AQ323" s="21">
        <v>2432649.4173752801</v>
      </c>
      <c r="AR323" s="21">
        <v>2903965.1564626</v>
      </c>
      <c r="AS323" s="21">
        <v>1399212.72009638</v>
      </c>
      <c r="AT323" s="21">
        <v>672162.15802153898</v>
      </c>
      <c r="AU323" s="21">
        <v>-35605.864795923197</v>
      </c>
      <c r="AV323" s="21">
        <v>345786.21995465498</v>
      </c>
      <c r="AW323" s="21">
        <v>380011.53089569497</v>
      </c>
      <c r="AX323" s="21">
        <v>218858.31150794</v>
      </c>
      <c r="AY323" s="21">
        <v>767479.33659297205</v>
      </c>
      <c r="AZ323" s="21">
        <v>748808.79832765495</v>
      </c>
      <c r="BA323" s="21">
        <v>2587472.5204081498</v>
      </c>
      <c r="BB323" s="21">
        <v>1211407.0851757401</v>
      </c>
      <c r="BC323" s="21">
        <v>1694002.9536564599</v>
      </c>
      <c r="BD323" s="21">
        <v>36144.214002281398</v>
      </c>
      <c r="BE323" s="21">
        <v>673654.68324831105</v>
      </c>
      <c r="BF323" s="21">
        <v>799019.54563491105</v>
      </c>
      <c r="BG323" s="21">
        <v>3316128.8303571502</v>
      </c>
      <c r="BH323" s="21">
        <v>3667839.2932256302</v>
      </c>
      <c r="BI323" s="21">
        <v>1463306.4506802701</v>
      </c>
      <c r="BJ323" s="21">
        <v>3005983.2494331002</v>
      </c>
      <c r="BK323" s="21">
        <v>2250184.3945578202</v>
      </c>
      <c r="BL323" s="21">
        <v>1902984.00453515</v>
      </c>
      <c r="BM323" s="21">
        <v>1547759.3560090701</v>
      </c>
      <c r="BN323" s="21">
        <v>-459516.45053856098</v>
      </c>
      <c r="BO323" s="21">
        <v>-604306.71541950095</v>
      </c>
      <c r="BP323" s="21">
        <v>587065.29988662899</v>
      </c>
      <c r="BQ323" s="21">
        <v>382781.81448411901</v>
      </c>
      <c r="BR323" s="21">
        <v>1056021.8510487501</v>
      </c>
      <c r="BS323" s="21">
        <v>420470.13180272299</v>
      </c>
      <c r="BT323" s="21">
        <v>-587918.29818594502</v>
      </c>
      <c r="BU323" s="21">
        <v>2215824.1862244899</v>
      </c>
      <c r="BV323" s="21">
        <v>569826.95464852499</v>
      </c>
      <c r="BW323" s="21">
        <v>1348822.5582483099</v>
      </c>
      <c r="BX323" s="21">
        <v>1643386.4513888799</v>
      </c>
      <c r="BY323" s="21">
        <v>1473450.3510487501</v>
      </c>
      <c r="BZ323" s="21">
        <v>648958.86961451196</v>
      </c>
      <c r="CA323" s="21">
        <v>609165.70578230906</v>
      </c>
      <c r="CB323" s="21">
        <v>182670.28330498899</v>
      </c>
      <c r="CC323" s="21">
        <v>501805.54053287202</v>
      </c>
      <c r="CD323" s="21">
        <v>904073.30824831105</v>
      </c>
      <c r="CE323" s="21">
        <v>-503079.03316326399</v>
      </c>
      <c r="CF323" s="21">
        <v>1891808.9328231199</v>
      </c>
      <c r="CG323" s="21">
        <v>1765378.1991213099</v>
      </c>
      <c r="CH323" s="21">
        <v>685490.88775509596</v>
      </c>
      <c r="CI323" s="21">
        <v>1256254.7919501199</v>
      </c>
      <c r="CJ323" s="21">
        <v>1315845.9974489801</v>
      </c>
      <c r="CK323" s="21">
        <v>1685399.6707766501</v>
      </c>
      <c r="CL323" s="21">
        <v>1035829.42658731</v>
      </c>
      <c r="CM323" s="21">
        <v>2870596.3159013698</v>
      </c>
      <c r="CN323" s="21">
        <v>1013755.44146825</v>
      </c>
      <c r="CO323" s="21">
        <v>966521.11082765495</v>
      </c>
      <c r="CP323" s="21">
        <v>489938.01162131102</v>
      </c>
      <c r="CQ323" s="21">
        <v>620182.76374715602</v>
      </c>
      <c r="CR323" s="21">
        <v>206975.50127551</v>
      </c>
      <c r="CS323" s="21">
        <v>1068624.39569162</v>
      </c>
      <c r="CT323" s="21">
        <v>-1269765.7484410401</v>
      </c>
      <c r="CU323" s="21">
        <v>23534.684523806001</v>
      </c>
      <c r="CV323" s="21">
        <v>2668006.08064058</v>
      </c>
      <c r="CW323" s="21">
        <v>1474822.8939909299</v>
      </c>
      <c r="CX323" s="21">
        <v>634034.61933106196</v>
      </c>
      <c r="CY323" s="21">
        <v>438895.56816893799</v>
      </c>
      <c r="CZ323" s="21">
        <v>2243786.2295918502</v>
      </c>
      <c r="DA323" s="21">
        <v>873577.61210317898</v>
      </c>
      <c r="DB323" s="21">
        <v>2571983.5415249499</v>
      </c>
      <c r="DC323" s="21">
        <v>1302315.2378117901</v>
      </c>
      <c r="DD323" s="21">
        <v>3266308.1376133701</v>
      </c>
      <c r="DE323" s="21">
        <v>710730.13038548804</v>
      </c>
      <c r="DF323" s="21">
        <v>333344.68962585198</v>
      </c>
      <c r="DG323" s="21">
        <v>4307.6227324269703</v>
      </c>
      <c r="DH323" s="21">
        <v>773086.77480159001</v>
      </c>
      <c r="DI323" s="21">
        <v>1397878.3323412701</v>
      </c>
      <c r="DJ323" s="21">
        <v>-229687.217261907</v>
      </c>
      <c r="DK323" s="21">
        <v>1102822.0001417301</v>
      </c>
      <c r="DL323" s="21">
        <v>-860416.48823696002</v>
      </c>
      <c r="DM323" s="21">
        <v>919502.06221655</v>
      </c>
      <c r="DN323" s="21">
        <v>-368302.76601473999</v>
      </c>
      <c r="DO323" s="21">
        <v>190188.81420068099</v>
      </c>
      <c r="DP323" s="21">
        <v>434360.75765306101</v>
      </c>
      <c r="DQ323" s="21">
        <v>992863.56292517099</v>
      </c>
      <c r="DR323" s="21">
        <v>346114.16482426599</v>
      </c>
      <c r="DS323" s="21">
        <v>1276979.9461451201</v>
      </c>
      <c r="DT323" s="21">
        <v>353497.95564058801</v>
      </c>
      <c r="DU323" s="21">
        <v>-296485.62967686699</v>
      </c>
      <c r="DV323" s="21">
        <v>1358967.4990079401</v>
      </c>
      <c r="DW323" s="21">
        <v>805581.98058389896</v>
      </c>
      <c r="DX323" s="21">
        <v>522670.749858275</v>
      </c>
      <c r="DY323" s="21">
        <v>1534076.8483560099</v>
      </c>
      <c r="DZ323" s="21">
        <v>724449.96159296902</v>
      </c>
      <c r="EA323" s="21">
        <v>-56428.203939907296</v>
      </c>
      <c r="EB323" s="21">
        <v>1454982.6060090701</v>
      </c>
      <c r="EC323" s="21">
        <v>1076548.34863945</v>
      </c>
      <c r="ED323" s="21">
        <v>686159.54195011395</v>
      </c>
      <c r="EE323" s="21">
        <v>360914.563633785</v>
      </c>
      <c r="EF323" s="21">
        <v>74376.265164397701</v>
      </c>
      <c r="EG323" s="21">
        <v>360711.24092970398</v>
      </c>
      <c r="EH323" s="21">
        <v>396705.862244897</v>
      </c>
      <c r="EI323" s="21">
        <v>18443.464285714599</v>
      </c>
      <c r="EJ323" s="21">
        <v>524437.65773809305</v>
      </c>
      <c r="EK323" s="21">
        <v>98861.280045350999</v>
      </c>
      <c r="EL323" s="21">
        <v>790114.16879251599</v>
      </c>
      <c r="EM323" s="21">
        <v>226441.91227324301</v>
      </c>
      <c r="EN323" s="21">
        <v>87002.4794501141</v>
      </c>
      <c r="EO323" s="21">
        <v>225461.304705216</v>
      </c>
      <c r="EP323" s="21">
        <v>347324.30442176899</v>
      </c>
      <c r="EQ323" s="21">
        <v>49897.675595238798</v>
      </c>
      <c r="ER323" s="21">
        <v>67488.567743765205</v>
      </c>
      <c r="ES323" s="21">
        <v>151047.04591836801</v>
      </c>
      <c r="ET323" s="21">
        <v>115041.608276645</v>
      </c>
      <c r="EU323" s="21">
        <v>127184.19883786701</v>
      </c>
      <c r="EV323" s="21">
        <v>108220.414399093</v>
      </c>
      <c r="EW323" s="21">
        <v>186363.42828798099</v>
      </c>
      <c r="EX323" s="21">
        <v>192217.86663832099</v>
      </c>
      <c r="EY323" s="21">
        <v>89230.241354875296</v>
      </c>
      <c r="EZ323" s="21">
        <v>76798.798469386995</v>
      </c>
      <c r="FA323" s="21">
        <v>226607.92276076999</v>
      </c>
      <c r="FB323" s="21">
        <v>25936.077239230301</v>
      </c>
      <c r="FC323" s="21">
        <v>39987.929705215603</v>
      </c>
      <c r="FD323" s="21">
        <v>235794.58489229</v>
      </c>
      <c r="FE323" s="21">
        <v>112880.650935374</v>
      </c>
      <c r="FF323" s="22">
        <v>125497.085600907</v>
      </c>
    </row>
    <row r="324" spans="2:162" x14ac:dyDescent="0.2">
      <c r="B324" s="20"/>
      <c r="C324" s="21">
        <v>134</v>
      </c>
      <c r="D324" s="21">
        <v>2214709.2005385598</v>
      </c>
      <c r="E324" s="21">
        <v>2295336.8798185899</v>
      </c>
      <c r="F324" s="21">
        <v>-10594.7916666567</v>
      </c>
      <c r="G324" s="21">
        <v>2169457.7192460299</v>
      </c>
      <c r="H324" s="21">
        <v>894639.25581066299</v>
      </c>
      <c r="I324" s="21">
        <v>3562951.3280895702</v>
      </c>
      <c r="J324" s="21">
        <v>1959352.2494331</v>
      </c>
      <c r="K324" s="21">
        <v>2627075.0505952402</v>
      </c>
      <c r="L324" s="21">
        <v>2836541.5702947802</v>
      </c>
      <c r="M324" s="21">
        <v>1358047.4185090701</v>
      </c>
      <c r="N324" s="21">
        <v>2557897.0739795901</v>
      </c>
      <c r="O324" s="21">
        <v>1396711.84637187</v>
      </c>
      <c r="P324" s="21">
        <v>2089750.5880102101</v>
      </c>
      <c r="Q324" s="21">
        <v>374202.81930272299</v>
      </c>
      <c r="R324" s="21">
        <v>1230548.9455782301</v>
      </c>
      <c r="S324" s="21">
        <v>838486.58361677802</v>
      </c>
      <c r="T324" s="21">
        <v>-238958.322987527</v>
      </c>
      <c r="U324" s="21">
        <v>1394060.41553287</v>
      </c>
      <c r="V324" s="21">
        <v>950550.61139455403</v>
      </c>
      <c r="W324" s="21">
        <v>678567.09254534496</v>
      </c>
      <c r="X324" s="21">
        <v>1695152.8927154101</v>
      </c>
      <c r="Y324" s="21">
        <v>279335.08432540298</v>
      </c>
      <c r="Z324" s="21">
        <v>274013.51147958601</v>
      </c>
      <c r="AA324" s="21">
        <v>-452122.72704081202</v>
      </c>
      <c r="AB324" s="21">
        <v>2548276.9288548701</v>
      </c>
      <c r="AC324" s="21">
        <v>970569.22590702795</v>
      </c>
      <c r="AD324" s="21">
        <v>1858381.2869897899</v>
      </c>
      <c r="AE324" s="21">
        <v>416453.63888888102</v>
      </c>
      <c r="AF324" s="21">
        <v>2199826.6047335598</v>
      </c>
      <c r="AG324" s="21">
        <v>1201227.2450396901</v>
      </c>
      <c r="AH324" s="21">
        <v>3166574.5274943402</v>
      </c>
      <c r="AI324" s="21">
        <v>971429.62825962901</v>
      </c>
      <c r="AJ324" s="21">
        <v>2838815.6950113499</v>
      </c>
      <c r="AK324" s="21">
        <v>1690841.00453515</v>
      </c>
      <c r="AL324" s="21">
        <v>1101304.3055555499</v>
      </c>
      <c r="AM324" s="21">
        <v>2241758.1893424098</v>
      </c>
      <c r="AN324" s="21">
        <v>2000545.5751133701</v>
      </c>
      <c r="AO324" s="21">
        <v>3827291.32823129</v>
      </c>
      <c r="AP324" s="21">
        <v>2375704.8656462599</v>
      </c>
      <c r="AQ324" s="21">
        <v>2219727.44883788</v>
      </c>
      <c r="AR324" s="21">
        <v>2736176.60416666</v>
      </c>
      <c r="AS324" s="21">
        <v>1099352.36989796</v>
      </c>
      <c r="AT324" s="21">
        <v>435671.74461451202</v>
      </c>
      <c r="AU324" s="21">
        <v>34756.1527777761</v>
      </c>
      <c r="AV324" s="21">
        <v>421708.643424034</v>
      </c>
      <c r="AW324" s="21">
        <v>525230.40235260106</v>
      </c>
      <c r="AX324" s="21">
        <v>167504.35374149701</v>
      </c>
      <c r="AY324" s="21">
        <v>581320.60034012794</v>
      </c>
      <c r="AZ324" s="21">
        <v>650035.97548186802</v>
      </c>
      <c r="BA324" s="21">
        <v>2642685.6857993202</v>
      </c>
      <c r="BB324" s="21">
        <v>1098139.1242913799</v>
      </c>
      <c r="BC324" s="21">
        <v>1617460.4715136001</v>
      </c>
      <c r="BD324" s="21">
        <v>3214.3418367356098</v>
      </c>
      <c r="BE324" s="21">
        <v>909094.72774943698</v>
      </c>
      <c r="BF324" s="21">
        <v>942886.95167234505</v>
      </c>
      <c r="BG324" s="21">
        <v>2756354.7498582802</v>
      </c>
      <c r="BH324" s="21">
        <v>3401228.3589852601</v>
      </c>
      <c r="BI324" s="21">
        <v>1011860.59736395</v>
      </c>
      <c r="BJ324" s="21">
        <v>2506843.1112528401</v>
      </c>
      <c r="BK324" s="21">
        <v>1938586.36323696</v>
      </c>
      <c r="BL324" s="21">
        <v>1661436.0408163201</v>
      </c>
      <c r="BM324" s="21">
        <v>1089200.0199829901</v>
      </c>
      <c r="BN324" s="21">
        <v>-360582.98327665002</v>
      </c>
      <c r="BO324" s="21">
        <v>-650096.10345806205</v>
      </c>
      <c r="BP324" s="21">
        <v>668951.02083334303</v>
      </c>
      <c r="BQ324" s="21">
        <v>598243.48497731995</v>
      </c>
      <c r="BR324" s="21">
        <v>1583676.6612811801</v>
      </c>
      <c r="BS324" s="21">
        <v>685861.76856575895</v>
      </c>
      <c r="BT324" s="21">
        <v>72208.209183678002</v>
      </c>
      <c r="BU324" s="21">
        <v>1777596.19926304</v>
      </c>
      <c r="BV324" s="21">
        <v>499265.39795918798</v>
      </c>
      <c r="BW324" s="21">
        <v>2010129.1849489801</v>
      </c>
      <c r="BX324" s="21">
        <v>1187141.83900228</v>
      </c>
      <c r="BY324" s="21">
        <v>978339.70450681495</v>
      </c>
      <c r="BZ324" s="21">
        <v>351760.99546484702</v>
      </c>
      <c r="CA324" s="21">
        <v>413406.178287983</v>
      </c>
      <c r="CB324" s="21">
        <v>-111043.53599771899</v>
      </c>
      <c r="CC324" s="21">
        <v>568347.93820862495</v>
      </c>
      <c r="CD324" s="21">
        <v>471865.89399093401</v>
      </c>
      <c r="CE324" s="21">
        <v>-685685.23852041399</v>
      </c>
      <c r="CF324" s="21">
        <v>1110108.11649659</v>
      </c>
      <c r="CG324" s="21">
        <v>1621989.3146258399</v>
      </c>
      <c r="CH324" s="21">
        <v>409315.14810091298</v>
      </c>
      <c r="CI324" s="21">
        <v>709625.78174602997</v>
      </c>
      <c r="CJ324" s="21">
        <v>924237.00850340701</v>
      </c>
      <c r="CK324" s="21">
        <v>1465811.9546485201</v>
      </c>
      <c r="CL324" s="21">
        <v>818827.61352041399</v>
      </c>
      <c r="CM324" s="21">
        <v>2162183.6611394598</v>
      </c>
      <c r="CN324" s="21">
        <v>520669.43877551</v>
      </c>
      <c r="CO324" s="21">
        <v>725867.42035147594</v>
      </c>
      <c r="CP324" s="21">
        <v>240597.463151932</v>
      </c>
      <c r="CQ324" s="21">
        <v>257527.387471661</v>
      </c>
      <c r="CR324" s="21">
        <v>-192911.75170068399</v>
      </c>
      <c r="CS324" s="21">
        <v>548391.25155895995</v>
      </c>
      <c r="CT324" s="21">
        <v>-1805899.65376984</v>
      </c>
      <c r="CU324" s="21">
        <v>-214967.70634920901</v>
      </c>
      <c r="CV324" s="21">
        <v>2534599.2767857201</v>
      </c>
      <c r="CW324" s="21">
        <v>1095680.72590703</v>
      </c>
      <c r="CX324" s="21">
        <v>274415.49603174598</v>
      </c>
      <c r="CY324" s="21">
        <v>79990.092545345397</v>
      </c>
      <c r="CZ324" s="21">
        <v>2102906.8083900199</v>
      </c>
      <c r="DA324" s="21">
        <v>426323.37641721999</v>
      </c>
      <c r="DB324" s="21">
        <v>2425822.3022959102</v>
      </c>
      <c r="DC324" s="21">
        <v>1128409.33390023</v>
      </c>
      <c r="DD324" s="21">
        <v>2633115.14795919</v>
      </c>
      <c r="DE324" s="21">
        <v>-157068.31377551</v>
      </c>
      <c r="DF324" s="21">
        <v>261073.877551023</v>
      </c>
      <c r="DG324" s="21">
        <v>77247.617630386696</v>
      </c>
      <c r="DH324" s="21">
        <v>1313992.5048185899</v>
      </c>
      <c r="DI324" s="21">
        <v>1269963.3064059</v>
      </c>
      <c r="DJ324" s="21">
        <v>-40890.816893424802</v>
      </c>
      <c r="DK324" s="21">
        <v>888725.63477891299</v>
      </c>
      <c r="DL324" s="21">
        <v>-558765.06717686704</v>
      </c>
      <c r="DM324" s="21">
        <v>1062989.69033447</v>
      </c>
      <c r="DN324" s="21">
        <v>-67454.937216553793</v>
      </c>
      <c r="DO324" s="21">
        <v>191673.094104305</v>
      </c>
      <c r="DP324" s="21">
        <v>515620.13010203798</v>
      </c>
      <c r="DQ324" s="21">
        <v>816648.28245464701</v>
      </c>
      <c r="DR324" s="21">
        <v>470244.78543083702</v>
      </c>
      <c r="DS324" s="21">
        <v>1065365.21343537</v>
      </c>
      <c r="DT324" s="21">
        <v>372001.62074829597</v>
      </c>
      <c r="DU324" s="21">
        <v>-66948.090986397103</v>
      </c>
      <c r="DV324" s="21">
        <v>1138065.7885487501</v>
      </c>
      <c r="DW324" s="21">
        <v>636671.04478458106</v>
      </c>
      <c r="DX324" s="21">
        <v>553619.79180838901</v>
      </c>
      <c r="DY324" s="21">
        <v>1267049.9404761901</v>
      </c>
      <c r="DZ324" s="21">
        <v>659222.93948412698</v>
      </c>
      <c r="EA324" s="21">
        <v>94239.140306122601</v>
      </c>
      <c r="EB324" s="21">
        <v>1221290.0790816301</v>
      </c>
      <c r="EC324" s="21">
        <v>884729.74390589504</v>
      </c>
      <c r="ED324" s="21">
        <v>674986.869189344</v>
      </c>
      <c r="EE324" s="21">
        <v>435785.616780043</v>
      </c>
      <c r="EF324" s="21">
        <v>89564.975765306503</v>
      </c>
      <c r="EG324" s="21">
        <v>349756.76530612301</v>
      </c>
      <c r="EH324" s="21">
        <v>447614.64753401303</v>
      </c>
      <c r="EI324" s="21">
        <v>18714.2759353742</v>
      </c>
      <c r="EJ324" s="21">
        <v>438109.04223356</v>
      </c>
      <c r="EK324" s="21">
        <v>100465.80881519199</v>
      </c>
      <c r="EL324" s="21">
        <v>659345.02154194901</v>
      </c>
      <c r="EM324" s="21">
        <v>195028.65121882001</v>
      </c>
      <c r="EN324" s="21">
        <v>71483.291808391004</v>
      </c>
      <c r="EO324" s="21">
        <v>163796.23526076999</v>
      </c>
      <c r="EP324" s="21">
        <v>230686.657171203</v>
      </c>
      <c r="EQ324" s="21">
        <v>63430.169501133299</v>
      </c>
      <c r="ER324" s="21">
        <v>50560.692318594098</v>
      </c>
      <c r="ES324" s="21">
        <v>145132.72689909299</v>
      </c>
      <c r="ET324" s="21">
        <v>126646.53713152</v>
      </c>
      <c r="EU324" s="21">
        <v>135939.51686507801</v>
      </c>
      <c r="EV324" s="21">
        <v>105014.81122448901</v>
      </c>
      <c r="EW324" s="21">
        <v>177916.91836734701</v>
      </c>
      <c r="EX324" s="21">
        <v>187440.4890873</v>
      </c>
      <c r="EY324" s="21">
        <v>84534.190051019206</v>
      </c>
      <c r="EZ324" s="21">
        <v>80200.015164399505</v>
      </c>
      <c r="FA324" s="21">
        <v>217689.100056689</v>
      </c>
      <c r="FB324" s="21">
        <v>25226.512471655398</v>
      </c>
      <c r="FC324" s="21">
        <v>28339.9006519262</v>
      </c>
      <c r="FD324" s="21">
        <v>236175.868764171</v>
      </c>
      <c r="FE324" s="21">
        <v>100646.10388322</v>
      </c>
      <c r="FF324" s="22">
        <v>133560.40462017999</v>
      </c>
    </row>
    <row r="325" spans="2:162" x14ac:dyDescent="0.2">
      <c r="B325" s="20"/>
      <c r="C325" s="21">
        <v>135</v>
      </c>
      <c r="D325" s="21">
        <v>2390772.1091269702</v>
      </c>
      <c r="E325" s="21">
        <v>2424113.8487811801</v>
      </c>
      <c r="F325" s="21">
        <v>17793.985402494702</v>
      </c>
      <c r="G325" s="21">
        <v>2257408.0344387698</v>
      </c>
      <c r="H325" s="21">
        <v>984251.54379253101</v>
      </c>
      <c r="I325" s="21">
        <v>3521186.1631235899</v>
      </c>
      <c r="J325" s="21">
        <v>1974770.3689059</v>
      </c>
      <c r="K325" s="21">
        <v>2495452.4659863999</v>
      </c>
      <c r="L325" s="21">
        <v>2511603.8316326598</v>
      </c>
      <c r="M325" s="21">
        <v>972623.05017006397</v>
      </c>
      <c r="N325" s="21">
        <v>2094993.63959751</v>
      </c>
      <c r="O325" s="21">
        <v>1195819.1228741601</v>
      </c>
      <c r="P325" s="21">
        <v>2143719.9895124701</v>
      </c>
      <c r="Q325" s="21">
        <v>125132.23327665</v>
      </c>
      <c r="R325" s="21">
        <v>755017.37301587302</v>
      </c>
      <c r="S325" s="21">
        <v>396080.72647391999</v>
      </c>
      <c r="T325" s="21">
        <v>-368750.26388888102</v>
      </c>
      <c r="U325" s="21">
        <v>1403590.39640023</v>
      </c>
      <c r="V325" s="21">
        <v>484358.24121315801</v>
      </c>
      <c r="W325" s="21">
        <v>-113826.38449546701</v>
      </c>
      <c r="X325" s="21">
        <v>1099444.21215987</v>
      </c>
      <c r="Y325" s="21">
        <v>-81748.420493185506</v>
      </c>
      <c r="Z325" s="21">
        <v>-412779.634353742</v>
      </c>
      <c r="AA325" s="21">
        <v>-895334.07270409202</v>
      </c>
      <c r="AB325" s="21">
        <v>2033714.61989796</v>
      </c>
      <c r="AC325" s="21">
        <v>782257.53117912996</v>
      </c>
      <c r="AD325" s="21">
        <v>1338706.45209751</v>
      </c>
      <c r="AE325" s="21">
        <v>151064.33673469699</v>
      </c>
      <c r="AF325" s="21">
        <v>1926331.7491496699</v>
      </c>
      <c r="AG325" s="21">
        <v>1042352.52310091</v>
      </c>
      <c r="AH325" s="21">
        <v>2976940.89795919</v>
      </c>
      <c r="AI325" s="21">
        <v>829009.72349771904</v>
      </c>
      <c r="AJ325" s="21">
        <v>2606712.0418083798</v>
      </c>
      <c r="AK325" s="21">
        <v>1407908.47293085</v>
      </c>
      <c r="AL325" s="21">
        <v>867567.69614513195</v>
      </c>
      <c r="AM325" s="21">
        <v>2067696.02465987</v>
      </c>
      <c r="AN325" s="21">
        <v>1930408.7766439901</v>
      </c>
      <c r="AO325" s="21">
        <v>3836616.4934807299</v>
      </c>
      <c r="AP325" s="21">
        <v>2323628.0488945502</v>
      </c>
      <c r="AQ325" s="21">
        <v>2067554.5483276499</v>
      </c>
      <c r="AR325" s="21">
        <v>2767190.64654194</v>
      </c>
      <c r="AS325" s="21">
        <v>871156.54081632197</v>
      </c>
      <c r="AT325" s="21">
        <v>187913.24404761899</v>
      </c>
      <c r="AU325" s="21">
        <v>365906.84438775497</v>
      </c>
      <c r="AV325" s="21">
        <v>592946.22193878097</v>
      </c>
      <c r="AW325" s="21">
        <v>547445.71173469699</v>
      </c>
      <c r="AX325" s="21">
        <v>-107218.68934240899</v>
      </c>
      <c r="AY325" s="21">
        <v>363556.17091837502</v>
      </c>
      <c r="AZ325" s="21">
        <v>520148.03996598697</v>
      </c>
      <c r="BA325" s="21">
        <v>2675576.53883219</v>
      </c>
      <c r="BB325" s="21">
        <v>792448.36153627897</v>
      </c>
      <c r="BC325" s="21">
        <v>1436480.3903061301</v>
      </c>
      <c r="BD325" s="21">
        <v>43949.194019272902</v>
      </c>
      <c r="BE325" s="21">
        <v>1032685.5871598599</v>
      </c>
      <c r="BF325" s="21">
        <v>1232132.5654761901</v>
      </c>
      <c r="BG325" s="21">
        <v>2264195.3066893402</v>
      </c>
      <c r="BH325" s="21">
        <v>2846225.71456915</v>
      </c>
      <c r="BI325" s="21">
        <v>667487.12060657097</v>
      </c>
      <c r="BJ325" s="21">
        <v>1873859.1843820999</v>
      </c>
      <c r="BK325" s="21">
        <v>1334018.5323129301</v>
      </c>
      <c r="BL325" s="21">
        <v>1184347.6665249499</v>
      </c>
      <c r="BM325" s="21">
        <v>492866.22505669302</v>
      </c>
      <c r="BN325" s="21">
        <v>-347498.99574831099</v>
      </c>
      <c r="BO325" s="21">
        <v>-300694.26119614398</v>
      </c>
      <c r="BP325" s="21">
        <v>867638.53897392005</v>
      </c>
      <c r="BQ325" s="21">
        <v>810493.70861677802</v>
      </c>
      <c r="BR325" s="21">
        <v>1815109.92120181</v>
      </c>
      <c r="BS325" s="21">
        <v>945328.35600906599</v>
      </c>
      <c r="BT325" s="21">
        <v>651629.99319727696</v>
      </c>
      <c r="BU325" s="21">
        <v>2019705.86323696</v>
      </c>
      <c r="BV325" s="21">
        <v>833281.41482426203</v>
      </c>
      <c r="BW325" s="21">
        <v>845296.15362812602</v>
      </c>
      <c r="BX325" s="21">
        <v>1147769.6156462601</v>
      </c>
      <c r="BY325" s="21">
        <v>504452.322845802</v>
      </c>
      <c r="BZ325" s="21">
        <v>108315.01587303</v>
      </c>
      <c r="CA325" s="21">
        <v>287515.00595238101</v>
      </c>
      <c r="CB325" s="21">
        <v>-560592.27281746303</v>
      </c>
      <c r="CC325" s="21">
        <v>248301.252409309</v>
      </c>
      <c r="CD325" s="21">
        <v>219757.36649659299</v>
      </c>
      <c r="CE325" s="21">
        <v>-920202.25014172494</v>
      </c>
      <c r="CF325" s="21">
        <v>579565.86054421996</v>
      </c>
      <c r="CG325" s="21">
        <v>1351069.0324546499</v>
      </c>
      <c r="CH325" s="21">
        <v>-202960.624858275</v>
      </c>
      <c r="CI325" s="21">
        <v>18442.769982993599</v>
      </c>
      <c r="CJ325" s="21">
        <v>760447.55725623702</v>
      </c>
      <c r="CK325" s="21">
        <v>1116291.76289682</v>
      </c>
      <c r="CL325" s="21">
        <v>498416.71003401303</v>
      </c>
      <c r="CM325" s="21">
        <v>1802289.2508503301</v>
      </c>
      <c r="CN325" s="21">
        <v>339592.096230164</v>
      </c>
      <c r="CO325" s="21">
        <v>460014.36153627897</v>
      </c>
      <c r="CP325" s="21">
        <v>-46165.224773243099</v>
      </c>
      <c r="CQ325" s="21">
        <v>-131357.58630952201</v>
      </c>
      <c r="CR325" s="21">
        <v>-472221.61635486799</v>
      </c>
      <c r="CS325" s="21">
        <v>-172122.59849771901</v>
      </c>
      <c r="CT325" s="21">
        <v>-2310460.1570294802</v>
      </c>
      <c r="CU325" s="21">
        <v>-644240.76913265896</v>
      </c>
      <c r="CV325" s="21">
        <v>2246595.8774093101</v>
      </c>
      <c r="CW325" s="21">
        <v>821230.90405328595</v>
      </c>
      <c r="CX325" s="21">
        <v>-171803.22774943701</v>
      </c>
      <c r="CY325" s="21">
        <v>-391320.86352041399</v>
      </c>
      <c r="CZ325" s="21">
        <v>1839092.94657029</v>
      </c>
      <c r="DA325" s="21">
        <v>-344136.27947846102</v>
      </c>
      <c r="DB325" s="21">
        <v>2015837.3117913799</v>
      </c>
      <c r="DC325" s="21">
        <v>544814.72392290796</v>
      </c>
      <c r="DD325" s="21">
        <v>1713388.8611111201</v>
      </c>
      <c r="DE325" s="21">
        <v>-998673.42743764794</v>
      </c>
      <c r="DF325" s="21">
        <v>238547.69189342501</v>
      </c>
      <c r="DG325" s="21">
        <v>95037.704081632197</v>
      </c>
      <c r="DH325" s="21">
        <v>1264582.83956916</v>
      </c>
      <c r="DI325" s="21">
        <v>1094638.7130102001</v>
      </c>
      <c r="DJ325" s="21">
        <v>65885.735119048506</v>
      </c>
      <c r="DK325" s="21">
        <v>711714.00439342496</v>
      </c>
      <c r="DL325" s="21">
        <v>-377408.03146258398</v>
      </c>
      <c r="DM325" s="21">
        <v>1090884.3303571399</v>
      </c>
      <c r="DN325" s="21">
        <v>124825.11734693901</v>
      </c>
      <c r="DO325" s="21">
        <v>180223.381802719</v>
      </c>
      <c r="DP325" s="21">
        <v>567071.91893424105</v>
      </c>
      <c r="DQ325" s="21">
        <v>644887.49716553104</v>
      </c>
      <c r="DR325" s="21">
        <v>550785.23681972595</v>
      </c>
      <c r="DS325" s="21">
        <v>834809.81108276604</v>
      </c>
      <c r="DT325" s="21">
        <v>405999.56079931901</v>
      </c>
      <c r="DU325" s="21">
        <v>79147.0884353742</v>
      </c>
      <c r="DV325" s="21">
        <v>921932.52862811799</v>
      </c>
      <c r="DW325" s="21">
        <v>536266.67276076996</v>
      </c>
      <c r="DX325" s="21">
        <v>519738.88832199603</v>
      </c>
      <c r="DY325" s="21">
        <v>1003475.26303855</v>
      </c>
      <c r="DZ325" s="21">
        <v>594758.59084467206</v>
      </c>
      <c r="EA325" s="21">
        <v>241355.63520408099</v>
      </c>
      <c r="EB325" s="21">
        <v>989736.96556122601</v>
      </c>
      <c r="EC325" s="21">
        <v>740265.59084467206</v>
      </c>
      <c r="ED325" s="21">
        <v>623382.86111111206</v>
      </c>
      <c r="EE325" s="21">
        <v>522194.07015306101</v>
      </c>
      <c r="EF325" s="21">
        <v>75938.216978460594</v>
      </c>
      <c r="EG325" s="21">
        <v>332451.21952947602</v>
      </c>
      <c r="EH325" s="21">
        <v>474194.97420635098</v>
      </c>
      <c r="EI325" s="21">
        <v>3329.5049603171601</v>
      </c>
      <c r="EJ325" s="21">
        <v>362783.89455782302</v>
      </c>
      <c r="EK325" s="21">
        <v>102676.280470522</v>
      </c>
      <c r="EL325" s="21">
        <v>561354.19770408201</v>
      </c>
      <c r="EM325" s="21">
        <v>171279.58701814199</v>
      </c>
      <c r="EN325" s="21">
        <v>62895.913265304604</v>
      </c>
      <c r="EO325" s="21">
        <v>103780.461451247</v>
      </c>
      <c r="EP325" s="21">
        <v>181281.55059523901</v>
      </c>
      <c r="EQ325" s="21">
        <v>42239.100481858499</v>
      </c>
      <c r="ER325" s="21">
        <v>57874.1174886636</v>
      </c>
      <c r="ES325" s="21">
        <v>145281.96371882001</v>
      </c>
      <c r="ET325" s="21">
        <v>120171.075821996</v>
      </c>
      <c r="EU325" s="21">
        <v>154882.45153061301</v>
      </c>
      <c r="EV325" s="21">
        <v>116598.88647959199</v>
      </c>
      <c r="EW325" s="21">
        <v>181183.81845238199</v>
      </c>
      <c r="EX325" s="21">
        <v>189269.61734693899</v>
      </c>
      <c r="EY325" s="21">
        <v>93340.136479591994</v>
      </c>
      <c r="EZ325" s="21">
        <v>65928.535147391303</v>
      </c>
      <c r="FA325" s="21">
        <v>217084.270124715</v>
      </c>
      <c r="FB325" s="21">
        <v>21234.618055555999</v>
      </c>
      <c r="FC325" s="21">
        <v>38014.323979592002</v>
      </c>
      <c r="FD325" s="21">
        <v>223470.149943311</v>
      </c>
      <c r="FE325" s="21">
        <v>104359.090277778</v>
      </c>
      <c r="FF325" s="22">
        <v>114857.48469387701</v>
      </c>
    </row>
    <row r="326" spans="2:162" x14ac:dyDescent="0.2">
      <c r="B326" s="20"/>
      <c r="C326" s="21">
        <v>136</v>
      </c>
      <c r="D326" s="21">
        <v>2505191.95564058</v>
      </c>
      <c r="E326" s="21">
        <v>2449208.5943877599</v>
      </c>
      <c r="F326" s="21">
        <v>-1562.8846371918901</v>
      </c>
      <c r="G326" s="21">
        <v>2381285.7458900199</v>
      </c>
      <c r="H326" s="21">
        <v>1069736.0559807301</v>
      </c>
      <c r="I326" s="21">
        <v>3493468.8159013698</v>
      </c>
      <c r="J326" s="21">
        <v>1977434.54846938</v>
      </c>
      <c r="K326" s="21">
        <v>2441766.3938492099</v>
      </c>
      <c r="L326" s="21">
        <v>2241312.7192460299</v>
      </c>
      <c r="M326" s="21">
        <v>707876.02012471901</v>
      </c>
      <c r="N326" s="21">
        <v>1916627.30187075</v>
      </c>
      <c r="O326" s="21">
        <v>910665.04336734104</v>
      </c>
      <c r="P326" s="21">
        <v>1885916.2755102101</v>
      </c>
      <c r="Q326" s="21">
        <v>-247868.06575962901</v>
      </c>
      <c r="R326" s="21">
        <v>164144.682823129</v>
      </c>
      <c r="S326" s="21">
        <v>-158485.960317455</v>
      </c>
      <c r="T326" s="21">
        <v>-1089378.9749149701</v>
      </c>
      <c r="U326" s="21">
        <v>1344606.6825396901</v>
      </c>
      <c r="V326" s="21">
        <v>-222297.990646258</v>
      </c>
      <c r="W326" s="21">
        <v>-914359.63392856705</v>
      </c>
      <c r="X326" s="21">
        <v>418990.617488652</v>
      </c>
      <c r="Y326" s="21">
        <v>-280476.24489796202</v>
      </c>
      <c r="Z326" s="21">
        <v>-1051862.03486395</v>
      </c>
      <c r="AA326" s="21">
        <v>-1299003.8297902499</v>
      </c>
      <c r="AB326" s="21">
        <v>1311583.4716553399</v>
      </c>
      <c r="AC326" s="21">
        <v>554162.03103740502</v>
      </c>
      <c r="AD326" s="21">
        <v>863696.70110544597</v>
      </c>
      <c r="AE326" s="21">
        <v>-32124.686791375301</v>
      </c>
      <c r="AF326" s="21">
        <v>1893513.7586451201</v>
      </c>
      <c r="AG326" s="21">
        <v>802409.92162697006</v>
      </c>
      <c r="AH326" s="21">
        <v>2656742.3741496699</v>
      </c>
      <c r="AI326" s="21">
        <v>574254.40858843899</v>
      </c>
      <c r="AJ326" s="21">
        <v>2297573.4624433098</v>
      </c>
      <c r="AK326" s="21">
        <v>957257.17687074805</v>
      </c>
      <c r="AL326" s="21">
        <v>637526.554280043</v>
      </c>
      <c r="AM326" s="21">
        <v>1508416.4292800401</v>
      </c>
      <c r="AN326" s="21">
        <v>1817455.1271258399</v>
      </c>
      <c r="AO326" s="21">
        <v>3615446.2532596299</v>
      </c>
      <c r="AP326" s="21">
        <v>2038371.1349206299</v>
      </c>
      <c r="AQ326" s="21">
        <v>1931688.78784013</v>
      </c>
      <c r="AR326" s="21">
        <v>2671642.7993197301</v>
      </c>
      <c r="AS326" s="21">
        <v>576081.18381519604</v>
      </c>
      <c r="AT326" s="21">
        <v>111692.261479594</v>
      </c>
      <c r="AU326" s="21">
        <v>771252.95649093401</v>
      </c>
      <c r="AV326" s="21">
        <v>804887.53528911597</v>
      </c>
      <c r="AW326" s="21">
        <v>438627.90178571601</v>
      </c>
      <c r="AX326" s="21">
        <v>-279933.05017006397</v>
      </c>
      <c r="AY326" s="21">
        <v>196748.50283446899</v>
      </c>
      <c r="AZ326" s="21">
        <v>210989.94005101899</v>
      </c>
      <c r="BA326" s="21">
        <v>2511149.4815759701</v>
      </c>
      <c r="BB326" s="21">
        <v>382720.42077664298</v>
      </c>
      <c r="BC326" s="21">
        <v>1110576.8285147401</v>
      </c>
      <c r="BD326" s="21">
        <v>-153519.37740929399</v>
      </c>
      <c r="BE326" s="21">
        <v>779634.51431406301</v>
      </c>
      <c r="BF326" s="21">
        <v>1004693.82199547</v>
      </c>
      <c r="BG326" s="21">
        <v>1831375.09963152</v>
      </c>
      <c r="BH326" s="21">
        <v>2074672.9304138401</v>
      </c>
      <c r="BI326" s="21">
        <v>581025.47959184705</v>
      </c>
      <c r="BJ326" s="21">
        <v>1355154.80342971</v>
      </c>
      <c r="BK326" s="21">
        <v>497601.02876984299</v>
      </c>
      <c r="BL326" s="21">
        <v>563083.293225631</v>
      </c>
      <c r="BM326" s="21">
        <v>-136117.696853742</v>
      </c>
      <c r="BN326" s="21">
        <v>-227702.25708617299</v>
      </c>
      <c r="BO326" s="21">
        <v>185859.96867913799</v>
      </c>
      <c r="BP326" s="21">
        <v>987228.14951814001</v>
      </c>
      <c r="BQ326" s="21">
        <v>1332923.7892573799</v>
      </c>
      <c r="BR326" s="21">
        <v>1766676.0209750601</v>
      </c>
      <c r="BS326" s="21">
        <v>1128721.8081065801</v>
      </c>
      <c r="BT326" s="21">
        <v>669269.90476190299</v>
      </c>
      <c r="BU326" s="21">
        <v>2124542.4603174599</v>
      </c>
      <c r="BV326" s="21">
        <v>974226.45705782599</v>
      </c>
      <c r="BW326" s="21">
        <v>-168852.16666665699</v>
      </c>
      <c r="BX326" s="21">
        <v>1607443.4845521599</v>
      </c>
      <c r="BY326" s="21">
        <v>567646.063350335</v>
      </c>
      <c r="BZ326" s="21">
        <v>95186.3715986311</v>
      </c>
      <c r="CA326" s="21">
        <v>282419.28613945103</v>
      </c>
      <c r="CB326" s="21">
        <v>-827667.561366215</v>
      </c>
      <c r="CC326" s="21">
        <v>-164762.31547618701</v>
      </c>
      <c r="CD326" s="21">
        <v>69885.411989793196</v>
      </c>
      <c r="CE326" s="21">
        <v>-1027723.8622449</v>
      </c>
      <c r="CF326" s="21">
        <v>360693.13350340701</v>
      </c>
      <c r="CG326" s="21">
        <v>918048.39937640703</v>
      </c>
      <c r="CH326" s="21">
        <v>-735991.25977890904</v>
      </c>
      <c r="CI326" s="21">
        <v>-516281.32256235898</v>
      </c>
      <c r="CJ326" s="21">
        <v>705238.48058390606</v>
      </c>
      <c r="CK326" s="21">
        <v>401088.36082765501</v>
      </c>
      <c r="CL326" s="21">
        <v>43072.972789123698</v>
      </c>
      <c r="CM326" s="21">
        <v>1580207.5718537399</v>
      </c>
      <c r="CN326" s="21">
        <v>-174972.537698403</v>
      </c>
      <c r="CO326" s="21">
        <v>218391.81646825399</v>
      </c>
      <c r="CP326" s="21">
        <v>-372796.97619046998</v>
      </c>
      <c r="CQ326" s="21">
        <v>-631743.29761906003</v>
      </c>
      <c r="CR326" s="21">
        <v>-845325.16737528204</v>
      </c>
      <c r="CS326" s="21">
        <v>-1035851.46017574</v>
      </c>
      <c r="CT326" s="21">
        <v>-2901757.0483276499</v>
      </c>
      <c r="CU326" s="21">
        <v>-1553833.7249149701</v>
      </c>
      <c r="CV326" s="21">
        <v>1585409.9987244899</v>
      </c>
      <c r="CW326" s="21">
        <v>682396.21782879496</v>
      </c>
      <c r="CX326" s="21">
        <v>-940875.909155339</v>
      </c>
      <c r="CY326" s="21">
        <v>-1222741.42006803</v>
      </c>
      <c r="CZ326" s="21">
        <v>1000256.47888322</v>
      </c>
      <c r="DA326" s="21">
        <v>-1353485.8161847999</v>
      </c>
      <c r="DB326" s="21">
        <v>962572.33475056302</v>
      </c>
      <c r="DC326" s="21">
        <v>-361724.74744898098</v>
      </c>
      <c r="DD326" s="21">
        <v>400123.864937648</v>
      </c>
      <c r="DE326" s="21">
        <v>-1634158.8516156501</v>
      </c>
      <c r="DF326" s="21">
        <v>182930.01998299401</v>
      </c>
      <c r="DG326" s="21">
        <v>100157.61819727899</v>
      </c>
      <c r="DH326" s="21">
        <v>1083156.8667800501</v>
      </c>
      <c r="DI326" s="21">
        <v>847110.74744897697</v>
      </c>
      <c r="DJ326" s="21">
        <v>126375.914824266</v>
      </c>
      <c r="DK326" s="21">
        <v>530235.59948979702</v>
      </c>
      <c r="DL326" s="21">
        <v>-224035.84594671099</v>
      </c>
      <c r="DM326" s="21">
        <v>999873.77791950095</v>
      </c>
      <c r="DN326" s="21">
        <v>268817.69061791501</v>
      </c>
      <c r="DO326" s="21">
        <v>173781.71740362799</v>
      </c>
      <c r="DP326" s="21">
        <v>576717.27125850297</v>
      </c>
      <c r="DQ326" s="21">
        <v>487184.74333900202</v>
      </c>
      <c r="DR326" s="21">
        <v>586869.93778344605</v>
      </c>
      <c r="DS326" s="21">
        <v>672358.80187074805</v>
      </c>
      <c r="DT326" s="21">
        <v>422866.78245464701</v>
      </c>
      <c r="DU326" s="21">
        <v>196875.922477327</v>
      </c>
      <c r="DV326" s="21">
        <v>735976.78883220302</v>
      </c>
      <c r="DW326" s="21">
        <v>434544.112386622</v>
      </c>
      <c r="DX326" s="21">
        <v>502094.491921768</v>
      </c>
      <c r="DY326" s="21">
        <v>813187.293367345</v>
      </c>
      <c r="DZ326" s="21">
        <v>465731.58956916298</v>
      </c>
      <c r="EA326" s="21">
        <v>333115.40277778002</v>
      </c>
      <c r="EB326" s="21">
        <v>810586.43948412698</v>
      </c>
      <c r="EC326" s="21">
        <v>625366.05569727905</v>
      </c>
      <c r="ED326" s="21">
        <v>542942.78684807196</v>
      </c>
      <c r="EE326" s="21">
        <v>602488.43579931895</v>
      </c>
      <c r="EF326" s="21">
        <v>95452.902352608697</v>
      </c>
      <c r="EG326" s="21">
        <v>301238.61281178897</v>
      </c>
      <c r="EH326" s="21">
        <v>464325.23554422002</v>
      </c>
      <c r="EI326" s="21">
        <v>3027.6815476175402</v>
      </c>
      <c r="EJ326" s="21">
        <v>334498.35813492199</v>
      </c>
      <c r="EK326" s="21">
        <v>88878.123441042393</v>
      </c>
      <c r="EL326" s="21">
        <v>425953.17148526199</v>
      </c>
      <c r="EM326" s="21">
        <v>144145.57468820701</v>
      </c>
      <c r="EN326" s="21">
        <v>59508.8411281183</v>
      </c>
      <c r="EO326" s="21">
        <v>83966.645266439795</v>
      </c>
      <c r="EP326" s="21">
        <v>131994.824121315</v>
      </c>
      <c r="EQ326" s="21">
        <v>39677.951814059197</v>
      </c>
      <c r="ER326" s="21">
        <v>57762.469529477901</v>
      </c>
      <c r="ES326" s="21">
        <v>158495.68820861701</v>
      </c>
      <c r="ET326" s="21">
        <v>113028.961876418</v>
      </c>
      <c r="EU326" s="21">
        <v>128631.13647959199</v>
      </c>
      <c r="EV326" s="21">
        <v>101589.190334467</v>
      </c>
      <c r="EW326" s="21">
        <v>157435.601473922</v>
      </c>
      <c r="EX326" s="21">
        <v>198766.27281746099</v>
      </c>
      <c r="EY326" s="21">
        <v>92140.998299319297</v>
      </c>
      <c r="EZ326" s="21">
        <v>69782.925028344602</v>
      </c>
      <c r="FA326" s="21">
        <v>202269.745181406</v>
      </c>
      <c r="FB326" s="21">
        <v>26026.401927437601</v>
      </c>
      <c r="FC326" s="21">
        <v>41200.096655327798</v>
      </c>
      <c r="FD326" s="21">
        <v>212457.785289116</v>
      </c>
      <c r="FE326" s="21">
        <v>103604.815617913</v>
      </c>
      <c r="FF326" s="22">
        <v>129123.03713152</v>
      </c>
    </row>
    <row r="327" spans="2:162" x14ac:dyDescent="0.2">
      <c r="B327" s="20"/>
      <c r="C327" s="21">
        <v>137</v>
      </c>
      <c r="D327" s="21">
        <v>2534008.68310657</v>
      </c>
      <c r="E327" s="21">
        <v>2534308.4375</v>
      </c>
      <c r="F327" s="21">
        <v>92172.149943306998</v>
      </c>
      <c r="G327" s="21">
        <v>2428333.7993197301</v>
      </c>
      <c r="H327" s="21">
        <v>1310024.99092971</v>
      </c>
      <c r="I327" s="21">
        <v>3363748.03954081</v>
      </c>
      <c r="J327" s="21">
        <v>1879196.4675453501</v>
      </c>
      <c r="K327" s="21">
        <v>2364735.34112813</v>
      </c>
      <c r="L327" s="21">
        <v>2034896.4124149701</v>
      </c>
      <c r="M327" s="21">
        <v>600666.34523809003</v>
      </c>
      <c r="N327" s="21">
        <v>1927685.36366212</v>
      </c>
      <c r="O327" s="21">
        <v>906991.51672335004</v>
      </c>
      <c r="P327" s="21">
        <v>1505319.63010204</v>
      </c>
      <c r="Q327" s="21">
        <v>-761365.84509637998</v>
      </c>
      <c r="R327" s="21">
        <v>-662012.44501133997</v>
      </c>
      <c r="S327" s="21">
        <v>-1039613.97562358</v>
      </c>
      <c r="T327" s="21">
        <v>-2063785.9085884399</v>
      </c>
      <c r="U327" s="21">
        <v>1095470.64795919</v>
      </c>
      <c r="V327" s="21">
        <v>-950960.57936508197</v>
      </c>
      <c r="W327" s="21">
        <v>-1486872.38577097</v>
      </c>
      <c r="X327" s="21">
        <v>-446984.11961451202</v>
      </c>
      <c r="Y327" s="21">
        <v>-178457.37783446899</v>
      </c>
      <c r="Z327" s="21">
        <v>-1635967.1094104401</v>
      </c>
      <c r="AA327" s="21">
        <v>-1324536.40362813</v>
      </c>
      <c r="AB327" s="21">
        <v>537446.77210883796</v>
      </c>
      <c r="AC327" s="21">
        <v>355668.35303287202</v>
      </c>
      <c r="AD327" s="21">
        <v>412566.55683106201</v>
      </c>
      <c r="AE327" s="21">
        <v>-300286.45734126901</v>
      </c>
      <c r="AF327" s="21">
        <v>1598512.03613945</v>
      </c>
      <c r="AG327" s="21">
        <v>324895.54577664298</v>
      </c>
      <c r="AH327" s="21">
        <v>2286495.6432823101</v>
      </c>
      <c r="AI327" s="21">
        <v>229007.416099772</v>
      </c>
      <c r="AJ327" s="21">
        <v>2155405.0137471701</v>
      </c>
      <c r="AK327" s="21">
        <v>302785.669075966</v>
      </c>
      <c r="AL327" s="21">
        <v>290683.70379818999</v>
      </c>
      <c r="AM327" s="21">
        <v>742958.75</v>
      </c>
      <c r="AN327" s="21">
        <v>1482365.6880669</v>
      </c>
      <c r="AO327" s="21">
        <v>3217803.3280895702</v>
      </c>
      <c r="AP327" s="21">
        <v>1380704.63180272</v>
      </c>
      <c r="AQ327" s="21">
        <v>1533039.0848923</v>
      </c>
      <c r="AR327" s="21">
        <v>2345355.92573696</v>
      </c>
      <c r="AS327" s="21">
        <v>-3737.9917800426501</v>
      </c>
      <c r="AT327" s="21">
        <v>89099.464852608697</v>
      </c>
      <c r="AU327" s="21">
        <v>1252702.4917800401</v>
      </c>
      <c r="AV327" s="21">
        <v>999902.15065192396</v>
      </c>
      <c r="AW327" s="21">
        <v>54692.024376407302</v>
      </c>
      <c r="AX327" s="21">
        <v>-281659.763605438</v>
      </c>
      <c r="AY327" s="21">
        <v>32618.695861674802</v>
      </c>
      <c r="AZ327" s="21">
        <v>-172262.392148532</v>
      </c>
      <c r="BA327" s="21">
        <v>2217705.3178854901</v>
      </c>
      <c r="BB327" s="21">
        <v>103545.308248296</v>
      </c>
      <c r="BC327" s="21">
        <v>676261.15688775503</v>
      </c>
      <c r="BD327" s="21">
        <v>-374620.23511904501</v>
      </c>
      <c r="BE327" s="21">
        <v>401138.33304988599</v>
      </c>
      <c r="BF327" s="21">
        <v>535829.89314059203</v>
      </c>
      <c r="BG327" s="21">
        <v>1652721.72293085</v>
      </c>
      <c r="BH327" s="21">
        <v>1383139.194161</v>
      </c>
      <c r="BI327" s="21">
        <v>694138.42035147594</v>
      </c>
      <c r="BJ327" s="21">
        <v>1104173.44132653</v>
      </c>
      <c r="BK327" s="21">
        <v>-239242.005527206</v>
      </c>
      <c r="BL327" s="21">
        <v>180727.59027777601</v>
      </c>
      <c r="BM327" s="21">
        <v>-379998.79733559501</v>
      </c>
      <c r="BN327" s="21">
        <v>-3997.68721655011</v>
      </c>
      <c r="BO327" s="21">
        <v>545784.63903061301</v>
      </c>
      <c r="BP327" s="21">
        <v>1077397.72250567</v>
      </c>
      <c r="BQ327" s="21">
        <v>1761928.7249149701</v>
      </c>
      <c r="BR327" s="21">
        <v>1734093.0063775501</v>
      </c>
      <c r="BS327" s="21">
        <v>1126356.53089569</v>
      </c>
      <c r="BT327" s="21">
        <v>750483.21116779698</v>
      </c>
      <c r="BU327" s="21">
        <v>1869912.0782313</v>
      </c>
      <c r="BV327" s="21">
        <v>1148987.19486962</v>
      </c>
      <c r="BW327" s="21">
        <v>131144.59112811799</v>
      </c>
      <c r="BX327" s="21">
        <v>2126356.6897675698</v>
      </c>
      <c r="BY327" s="21">
        <v>911413.76091268705</v>
      </c>
      <c r="BZ327" s="21">
        <v>203318.660005674</v>
      </c>
      <c r="CA327" s="21">
        <v>252626.41411564499</v>
      </c>
      <c r="CB327" s="21">
        <v>-882470.88236962305</v>
      </c>
      <c r="CC327" s="21">
        <v>-302929.299744897</v>
      </c>
      <c r="CD327" s="21">
        <v>142937.820719957</v>
      </c>
      <c r="CE327" s="21">
        <v>-934558.33489229495</v>
      </c>
      <c r="CF327" s="21">
        <v>109810.25878685</v>
      </c>
      <c r="CG327" s="21">
        <v>467305.21357709903</v>
      </c>
      <c r="CH327" s="21">
        <v>-1057129.9102891199</v>
      </c>
      <c r="CI327" s="21">
        <v>-631924.08928571595</v>
      </c>
      <c r="CJ327" s="21">
        <v>370383.106575966</v>
      </c>
      <c r="CK327" s="21">
        <v>-299276.25864512502</v>
      </c>
      <c r="CL327" s="21">
        <v>-445795.273100905</v>
      </c>
      <c r="CM327" s="21">
        <v>961617.15362812602</v>
      </c>
      <c r="CN327" s="21">
        <v>-1027031.45861678</v>
      </c>
      <c r="CO327" s="21">
        <v>-59866.396967120498</v>
      </c>
      <c r="CP327" s="21">
        <v>-828051.13477890904</v>
      </c>
      <c r="CQ327" s="21">
        <v>-1264496.7722505601</v>
      </c>
      <c r="CR327" s="21">
        <v>-1216200.8762755101</v>
      </c>
      <c r="CS327" s="21">
        <v>-1807980.7430555499</v>
      </c>
      <c r="CT327" s="21">
        <v>-3564526.2665816201</v>
      </c>
      <c r="CU327" s="21">
        <v>-2288736.4112811801</v>
      </c>
      <c r="CV327" s="21">
        <v>355035.04818594502</v>
      </c>
      <c r="CW327" s="21">
        <v>642930.83616779698</v>
      </c>
      <c r="CX327" s="21">
        <v>-2061542.5369897899</v>
      </c>
      <c r="CY327" s="21">
        <v>-2380423.9965986302</v>
      </c>
      <c r="CZ327" s="21">
        <v>-492519.72505669302</v>
      </c>
      <c r="DA327" s="21">
        <v>-2666776.8187358198</v>
      </c>
      <c r="DB327" s="21">
        <v>-534889.77862812602</v>
      </c>
      <c r="DC327" s="21">
        <v>-1613514.04336734</v>
      </c>
      <c r="DD327" s="21">
        <v>-1005051.20748299</v>
      </c>
      <c r="DE327" s="21">
        <v>-2235008.8717403701</v>
      </c>
      <c r="DF327" s="21">
        <v>171356.92630385599</v>
      </c>
      <c r="DG327" s="21">
        <v>104773.08446712</v>
      </c>
      <c r="DH327" s="21">
        <v>972072.53032879904</v>
      </c>
      <c r="DI327" s="21">
        <v>707363.33134920697</v>
      </c>
      <c r="DJ327" s="21">
        <v>141034.51941610099</v>
      </c>
      <c r="DK327" s="21">
        <v>437364.00240929599</v>
      </c>
      <c r="DL327" s="21">
        <v>-168139.788123582</v>
      </c>
      <c r="DM327" s="21">
        <v>911616.95422335702</v>
      </c>
      <c r="DN327" s="21">
        <v>321198.02026644</v>
      </c>
      <c r="DO327" s="21">
        <v>157078.64824263001</v>
      </c>
      <c r="DP327" s="21">
        <v>538908.42644557694</v>
      </c>
      <c r="DQ327" s="21">
        <v>443968.99192176899</v>
      </c>
      <c r="DR327" s="21">
        <v>521633.42545351398</v>
      </c>
      <c r="DS327" s="21">
        <v>597106.18027211004</v>
      </c>
      <c r="DT327" s="21">
        <v>369142.93976757303</v>
      </c>
      <c r="DU327" s="21">
        <v>263639.04931972601</v>
      </c>
      <c r="DV327" s="21">
        <v>592166.30753968295</v>
      </c>
      <c r="DW327" s="21">
        <v>348056.44642857101</v>
      </c>
      <c r="DX327" s="21">
        <v>459633.62018140801</v>
      </c>
      <c r="DY327" s="21">
        <v>657623.69005101896</v>
      </c>
      <c r="DZ327" s="21">
        <v>357299.95620748401</v>
      </c>
      <c r="EA327" s="21">
        <v>344541.16184807202</v>
      </c>
      <c r="EB327" s="21">
        <v>655973.71102607797</v>
      </c>
      <c r="EC327" s="21">
        <v>490553.61578798102</v>
      </c>
      <c r="ED327" s="21">
        <v>458939.15121882001</v>
      </c>
      <c r="EE327" s="21">
        <v>607496.07610544201</v>
      </c>
      <c r="EF327" s="21">
        <v>98027.749858276904</v>
      </c>
      <c r="EG327" s="21">
        <v>289062.34155328898</v>
      </c>
      <c r="EH327" s="21">
        <v>520117.95649093</v>
      </c>
      <c r="EI327" s="21">
        <v>13464.3056972791</v>
      </c>
      <c r="EJ327" s="21">
        <v>296202.29350907</v>
      </c>
      <c r="EK327" s="21">
        <v>86720.479024942993</v>
      </c>
      <c r="EL327" s="21">
        <v>367158.66284013703</v>
      </c>
      <c r="EM327" s="21">
        <v>154832.99815759601</v>
      </c>
      <c r="EN327" s="21">
        <v>54511.646258503199</v>
      </c>
      <c r="EO327" s="21">
        <v>96638.682397959798</v>
      </c>
      <c r="EP327" s="21">
        <v>107000.956065759</v>
      </c>
      <c r="EQ327" s="21">
        <v>42067.105300452597</v>
      </c>
      <c r="ER327" s="21">
        <v>53204.760912699603</v>
      </c>
      <c r="ES327" s="21">
        <v>162655.40844671201</v>
      </c>
      <c r="ET327" s="21">
        <v>123524.457341271</v>
      </c>
      <c r="EU327" s="21">
        <v>134588.20209750501</v>
      </c>
      <c r="EV327" s="21">
        <v>102806.26757369599</v>
      </c>
      <c r="EW327" s="21">
        <v>162279.04407596399</v>
      </c>
      <c r="EX327" s="21">
        <v>174100.49163832099</v>
      </c>
      <c r="EY327" s="21">
        <v>92620.754676871002</v>
      </c>
      <c r="EZ327" s="21">
        <v>72223.7080498859</v>
      </c>
      <c r="FA327" s="21">
        <v>220370.36961451199</v>
      </c>
      <c r="FB327" s="21">
        <v>19642.925878685</v>
      </c>
      <c r="FC327" s="21">
        <v>42325.321428570896</v>
      </c>
      <c r="FD327" s="21">
        <v>209075.180555556</v>
      </c>
      <c r="FE327" s="21">
        <v>102552.766439909</v>
      </c>
      <c r="FF327" s="22">
        <v>126555.64526644</v>
      </c>
    </row>
    <row r="328" spans="2:162" x14ac:dyDescent="0.2">
      <c r="B328" s="20"/>
      <c r="C328" s="21">
        <v>138</v>
      </c>
      <c r="D328" s="21">
        <v>2259388.4122732398</v>
      </c>
      <c r="E328" s="21">
        <v>2747255.3823696198</v>
      </c>
      <c r="F328" s="21">
        <v>170753.446712017</v>
      </c>
      <c r="G328" s="21">
        <v>2586395.10090703</v>
      </c>
      <c r="H328" s="21">
        <v>1477268.5802154101</v>
      </c>
      <c r="I328" s="21">
        <v>3209217.3125</v>
      </c>
      <c r="J328" s="21">
        <v>1850989.97463152</v>
      </c>
      <c r="K328" s="21">
        <v>2258124.7165532899</v>
      </c>
      <c r="L328" s="21">
        <v>1844382.8745748401</v>
      </c>
      <c r="M328" s="21">
        <v>500024.79931972898</v>
      </c>
      <c r="N328" s="21">
        <v>1989538.3459467101</v>
      </c>
      <c r="O328" s="21">
        <v>860003.115929708</v>
      </c>
      <c r="P328" s="21">
        <v>842013.87202380598</v>
      </c>
      <c r="Q328" s="21">
        <v>-1767928.5977891199</v>
      </c>
      <c r="R328" s="21">
        <v>-1571150.6065759701</v>
      </c>
      <c r="S328" s="21">
        <v>-1839183.8538832201</v>
      </c>
      <c r="T328" s="21">
        <v>-2962169.8643707498</v>
      </c>
      <c r="U328" s="21">
        <v>551794.11068594502</v>
      </c>
      <c r="V328" s="21">
        <v>-1905957.17517006</v>
      </c>
      <c r="W328" s="21">
        <v>-2014038.6887755101</v>
      </c>
      <c r="X328" s="21">
        <v>-1353374.5651927399</v>
      </c>
      <c r="Y328" s="21">
        <v>-65027.375425159902</v>
      </c>
      <c r="Z328" s="21">
        <v>-1974916.3470805001</v>
      </c>
      <c r="AA328" s="21">
        <v>-1227820.3657879799</v>
      </c>
      <c r="AB328" s="21">
        <v>-297831.42077665002</v>
      </c>
      <c r="AC328" s="21">
        <v>83558.640022672698</v>
      </c>
      <c r="AD328" s="21">
        <v>3879.4255952388098</v>
      </c>
      <c r="AE328" s="21">
        <v>-802649.755527206</v>
      </c>
      <c r="AF328" s="21">
        <v>1226018.12117347</v>
      </c>
      <c r="AG328" s="21">
        <v>-556529.32695578004</v>
      </c>
      <c r="AH328" s="21">
        <v>1930697.0510204099</v>
      </c>
      <c r="AI328" s="21">
        <v>-69101.795493185506</v>
      </c>
      <c r="AJ328" s="21">
        <v>2244636.9681122499</v>
      </c>
      <c r="AK328" s="21">
        <v>-580790.04591836804</v>
      </c>
      <c r="AL328" s="21">
        <v>-29294.2865646258</v>
      </c>
      <c r="AM328" s="21">
        <v>-162685.16539116201</v>
      </c>
      <c r="AN328" s="21">
        <v>870000.54365079105</v>
      </c>
      <c r="AO328" s="21">
        <v>2553052.26006235</v>
      </c>
      <c r="AP328" s="21">
        <v>472966.42290249502</v>
      </c>
      <c r="AQ328" s="21">
        <v>807324.45110543806</v>
      </c>
      <c r="AR328" s="21">
        <v>1421870.3195861699</v>
      </c>
      <c r="AS328" s="21">
        <v>-898931.10615079897</v>
      </c>
      <c r="AT328" s="21">
        <v>227796.23341836801</v>
      </c>
      <c r="AU328" s="21">
        <v>1476174.1753118001</v>
      </c>
      <c r="AV328" s="21">
        <v>1105539.36777211</v>
      </c>
      <c r="AW328" s="21">
        <v>-153947.02054987801</v>
      </c>
      <c r="AX328" s="21">
        <v>-120464.13137754799</v>
      </c>
      <c r="AY328" s="21">
        <v>103144.46924603</v>
      </c>
      <c r="AZ328" s="21">
        <v>-458540.82851473999</v>
      </c>
      <c r="BA328" s="21">
        <v>1801670.96612813</v>
      </c>
      <c r="BB328" s="21">
        <v>2081.8677721098102</v>
      </c>
      <c r="BC328" s="21">
        <v>605536.32993197395</v>
      </c>
      <c r="BD328" s="21">
        <v>-544733.79053288</v>
      </c>
      <c r="BE328" s="21">
        <v>435667.768282309</v>
      </c>
      <c r="BF328" s="21">
        <v>255848.10600906599</v>
      </c>
      <c r="BG328" s="21">
        <v>1560163.7586451301</v>
      </c>
      <c r="BH328" s="21">
        <v>1232010.3286564599</v>
      </c>
      <c r="BI328" s="21">
        <v>785615.04563491803</v>
      </c>
      <c r="BJ328" s="21">
        <v>1092881.82610545</v>
      </c>
      <c r="BK328" s="21">
        <v>-181661.88038548801</v>
      </c>
      <c r="BL328" s="21">
        <v>55269.994047626897</v>
      </c>
      <c r="BM328" s="21">
        <v>-291649.84438775497</v>
      </c>
      <c r="BN328" s="21">
        <v>356403.39937642199</v>
      </c>
      <c r="BO328" s="21">
        <v>795726.96655328595</v>
      </c>
      <c r="BP328" s="21">
        <v>1322052.1360544199</v>
      </c>
      <c r="BQ328" s="21">
        <v>1908671.68013038</v>
      </c>
      <c r="BR328" s="21">
        <v>1746920.84013605</v>
      </c>
      <c r="BS328" s="21">
        <v>1079904.05626417</v>
      </c>
      <c r="BT328" s="21">
        <v>792352.94628685003</v>
      </c>
      <c r="BU328" s="21">
        <v>1642723.3703231299</v>
      </c>
      <c r="BV328" s="21">
        <v>1132442.8076814001</v>
      </c>
      <c r="BW328" s="21">
        <v>613648.23681972898</v>
      </c>
      <c r="BX328" s="21">
        <v>2391662.6676587299</v>
      </c>
      <c r="BY328" s="21">
        <v>1055513.3341836799</v>
      </c>
      <c r="BZ328" s="21">
        <v>185204.95294784801</v>
      </c>
      <c r="CA328" s="21">
        <v>265582.31958617299</v>
      </c>
      <c r="CB328" s="21">
        <v>-676295.12414965802</v>
      </c>
      <c r="CC328" s="21">
        <v>-406487.37528345</v>
      </c>
      <c r="CD328" s="21">
        <v>177561.776218824</v>
      </c>
      <c r="CE328" s="21">
        <v>-820445.32568027102</v>
      </c>
      <c r="CF328" s="21">
        <v>-99543.348781175897</v>
      </c>
      <c r="CG328" s="21">
        <v>345147.987244897</v>
      </c>
      <c r="CH328" s="21">
        <v>-1209337.9591836701</v>
      </c>
      <c r="CI328" s="21">
        <v>-587282.00056689198</v>
      </c>
      <c r="CJ328" s="21">
        <v>-112663.54039116199</v>
      </c>
      <c r="CK328" s="21">
        <v>-654226.65263605095</v>
      </c>
      <c r="CL328" s="21">
        <v>-592325.78854875301</v>
      </c>
      <c r="CM328" s="21">
        <v>135352.79648526001</v>
      </c>
      <c r="CN328" s="21">
        <v>-1572413.04450114</v>
      </c>
      <c r="CO328" s="21">
        <v>-394204.58715986501</v>
      </c>
      <c r="CP328" s="21">
        <v>-1197794.34863945</v>
      </c>
      <c r="CQ328" s="21">
        <v>-1866968.9379251699</v>
      </c>
      <c r="CR328" s="21">
        <v>-1806247.0300453501</v>
      </c>
      <c r="CS328" s="21">
        <v>-2591874.0622165501</v>
      </c>
      <c r="CT328" s="21">
        <v>-4209823.1781462701</v>
      </c>
      <c r="CU328" s="21">
        <v>-2773073.55810657</v>
      </c>
      <c r="CV328" s="21">
        <v>-736706.11337868904</v>
      </c>
      <c r="CW328" s="21">
        <v>460262.33971088403</v>
      </c>
      <c r="CX328" s="21">
        <v>-3138142.53429705</v>
      </c>
      <c r="CY328" s="21">
        <v>-3540527.2698412701</v>
      </c>
      <c r="CZ328" s="21">
        <v>-2195845.8107993202</v>
      </c>
      <c r="DA328" s="21">
        <v>-3729218.28954081</v>
      </c>
      <c r="DB328" s="21">
        <v>-2126651.7151360498</v>
      </c>
      <c r="DC328" s="21">
        <v>-2720358.0694444501</v>
      </c>
      <c r="DD328" s="21">
        <v>-2437476.9170918502</v>
      </c>
      <c r="DE328" s="21">
        <v>-2953722.6656745998</v>
      </c>
      <c r="DF328" s="21">
        <v>129447.44713718801</v>
      </c>
      <c r="DG328" s="21">
        <v>123979.972505668</v>
      </c>
      <c r="DH328" s="21">
        <v>694111.41808389896</v>
      </c>
      <c r="DI328" s="21">
        <v>629846.70875850297</v>
      </c>
      <c r="DJ328" s="21">
        <v>137500.32086167901</v>
      </c>
      <c r="DK328" s="21">
        <v>308368.595521543</v>
      </c>
      <c r="DL328" s="21">
        <v>-126428.435941042</v>
      </c>
      <c r="DM328" s="21">
        <v>748413.01403060905</v>
      </c>
      <c r="DN328" s="21">
        <v>317584.70337301499</v>
      </c>
      <c r="DO328" s="21">
        <v>122014.17998866399</v>
      </c>
      <c r="DP328" s="21">
        <v>454142.19586167898</v>
      </c>
      <c r="DQ328" s="21">
        <v>377319.71301020298</v>
      </c>
      <c r="DR328" s="21">
        <v>489501.49645691703</v>
      </c>
      <c r="DS328" s="21">
        <v>521631.14299886703</v>
      </c>
      <c r="DT328" s="21">
        <v>309159.69288548501</v>
      </c>
      <c r="DU328" s="21">
        <v>251511.28911564499</v>
      </c>
      <c r="DV328" s="21">
        <v>544163.92687074805</v>
      </c>
      <c r="DW328" s="21">
        <v>243709.57964852601</v>
      </c>
      <c r="DX328" s="21">
        <v>377458.43835034198</v>
      </c>
      <c r="DY328" s="21">
        <v>569751.36763038696</v>
      </c>
      <c r="DZ328" s="21">
        <v>311871.24475623498</v>
      </c>
      <c r="EA328" s="21">
        <v>344828.637613378</v>
      </c>
      <c r="EB328" s="21">
        <v>589019.54336734698</v>
      </c>
      <c r="EC328" s="21">
        <v>387166.86366213299</v>
      </c>
      <c r="ED328" s="21">
        <v>419185.323412698</v>
      </c>
      <c r="EE328" s="21">
        <v>561139.42006802605</v>
      </c>
      <c r="EF328" s="21">
        <v>88031.465277777999</v>
      </c>
      <c r="EG328" s="21">
        <v>278714.88265306101</v>
      </c>
      <c r="EH328" s="21">
        <v>508721.86196145002</v>
      </c>
      <c r="EI328" s="21">
        <v>2405.9084467124198</v>
      </c>
      <c r="EJ328" s="21">
        <v>288067.00212585198</v>
      </c>
      <c r="EK328" s="21">
        <v>74037.553004534901</v>
      </c>
      <c r="EL328" s="21">
        <v>295700.81108276499</v>
      </c>
      <c r="EM328" s="21">
        <v>142935.15958049899</v>
      </c>
      <c r="EN328" s="21">
        <v>57413.011621315003</v>
      </c>
      <c r="EO328" s="21">
        <v>69291.318027211397</v>
      </c>
      <c r="EP328" s="21">
        <v>93523.088860543401</v>
      </c>
      <c r="EQ328" s="21">
        <v>42960.321428570896</v>
      </c>
      <c r="ER328" s="21">
        <v>71545.801445577294</v>
      </c>
      <c r="ES328" s="21">
        <v>165806.20223923001</v>
      </c>
      <c r="ET328" s="21">
        <v>133056.96371882001</v>
      </c>
      <c r="EU328" s="21">
        <v>135942.104875285</v>
      </c>
      <c r="EV328" s="21">
        <v>111019.809948981</v>
      </c>
      <c r="EW328" s="21">
        <v>160381.29308389901</v>
      </c>
      <c r="EX328" s="21">
        <v>167862.722789116</v>
      </c>
      <c r="EY328" s="21">
        <v>90498.368197279095</v>
      </c>
      <c r="EZ328" s="21">
        <v>58229.334750566602</v>
      </c>
      <c r="FA328" s="21">
        <v>206501.324121315</v>
      </c>
      <c r="FB328" s="21">
        <v>35073.778911566398</v>
      </c>
      <c r="FC328" s="21">
        <v>33033.256944444001</v>
      </c>
      <c r="FD328" s="21">
        <v>219426.85955215199</v>
      </c>
      <c r="FE328" s="21">
        <v>97988.430555555999</v>
      </c>
      <c r="FF328" s="22">
        <v>128005.170493199</v>
      </c>
    </row>
    <row r="329" spans="2:162" x14ac:dyDescent="0.2">
      <c r="B329" s="20"/>
      <c r="C329" s="21">
        <v>139</v>
      </c>
      <c r="D329" s="21">
        <v>1875637.4839852599</v>
      </c>
      <c r="E329" s="21">
        <v>2864409.8258219999</v>
      </c>
      <c r="F329" s="21">
        <v>177542.062358275</v>
      </c>
      <c r="G329" s="21">
        <v>2604984.9737811801</v>
      </c>
      <c r="H329" s="21">
        <v>1650301.2858560099</v>
      </c>
      <c r="I329" s="21">
        <v>3053432.1765873102</v>
      </c>
      <c r="J329" s="21">
        <v>1891832.77069162</v>
      </c>
      <c r="K329" s="21">
        <v>2224373.97420634</v>
      </c>
      <c r="L329" s="21">
        <v>1779898.5678854899</v>
      </c>
      <c r="M329" s="21">
        <v>507317.70294783998</v>
      </c>
      <c r="N329" s="21">
        <v>2036782.84693877</v>
      </c>
      <c r="O329" s="21">
        <v>1057863.0999149701</v>
      </c>
      <c r="P329" s="21">
        <v>-91621.861394554406</v>
      </c>
      <c r="Q329" s="21">
        <v>-3090854.9818594102</v>
      </c>
      <c r="R329" s="21">
        <v>-2071737.20393991</v>
      </c>
      <c r="S329" s="21">
        <v>-2377055.36422903</v>
      </c>
      <c r="T329" s="21">
        <v>-3556093.1248582802</v>
      </c>
      <c r="U329" s="21">
        <v>-185940.32879818999</v>
      </c>
      <c r="V329" s="21">
        <v>-2468505.0552721098</v>
      </c>
      <c r="W329" s="21">
        <v>-2366786.8455215502</v>
      </c>
      <c r="X329" s="21">
        <v>-1923510.4956065801</v>
      </c>
      <c r="Y329" s="21">
        <v>-179270.85714285099</v>
      </c>
      <c r="Z329" s="21">
        <v>-2294923.6643991</v>
      </c>
      <c r="AA329" s="21">
        <v>-1259280.8745748401</v>
      </c>
      <c r="AB329" s="21">
        <v>-1039032.57511337</v>
      </c>
      <c r="AC329" s="21">
        <v>-196007.812074833</v>
      </c>
      <c r="AD329" s="21">
        <v>-375217.79549320001</v>
      </c>
      <c r="AE329" s="21">
        <v>-1296502.5712868499</v>
      </c>
      <c r="AF329" s="21">
        <v>576018.40136054903</v>
      </c>
      <c r="AG329" s="21">
        <v>-1480365.9590419501</v>
      </c>
      <c r="AH329" s="21">
        <v>1509714.6054421801</v>
      </c>
      <c r="AI329" s="21">
        <v>-535007.23809523904</v>
      </c>
      <c r="AJ329" s="21">
        <v>2457021.7545351498</v>
      </c>
      <c r="AK329" s="21">
        <v>-1567168.0144557799</v>
      </c>
      <c r="AL329" s="21">
        <v>-656467.53784013505</v>
      </c>
      <c r="AM329" s="21">
        <v>-1215089.92899659</v>
      </c>
      <c r="AN329" s="21">
        <v>127591.540674597</v>
      </c>
      <c r="AO329" s="21">
        <v>1859646.77706915</v>
      </c>
      <c r="AP329" s="21">
        <v>-535739.14526643604</v>
      </c>
      <c r="AQ329" s="21">
        <v>208356.23795351401</v>
      </c>
      <c r="AR329" s="21">
        <v>-136719.11408729901</v>
      </c>
      <c r="AS329" s="21">
        <v>-1619569.40263605</v>
      </c>
      <c r="AT329" s="21">
        <v>342369.77140022803</v>
      </c>
      <c r="AU329" s="21">
        <v>1453720.37159864</v>
      </c>
      <c r="AV329" s="21">
        <v>1156279.52593537</v>
      </c>
      <c r="AW329" s="21">
        <v>-231528.597363949</v>
      </c>
      <c r="AX329" s="21">
        <v>23476.449971653499</v>
      </c>
      <c r="AY329" s="21">
        <v>155371.691609979</v>
      </c>
      <c r="AZ329" s="21">
        <v>-493603.498866215</v>
      </c>
      <c r="BA329" s="21">
        <v>1316308.57213719</v>
      </c>
      <c r="BB329" s="21">
        <v>220445.61833900199</v>
      </c>
      <c r="BC329" s="21">
        <v>732724.52735260897</v>
      </c>
      <c r="BD329" s="21">
        <v>-498194.78344671399</v>
      </c>
      <c r="BE329" s="21">
        <v>594130.46910431201</v>
      </c>
      <c r="BF329" s="21">
        <v>368398.32865646499</v>
      </c>
      <c r="BG329" s="21">
        <v>1482387.7423469401</v>
      </c>
      <c r="BH329" s="21">
        <v>1480072.4376417201</v>
      </c>
      <c r="BI329" s="21">
        <v>896976.34452947997</v>
      </c>
      <c r="BJ329" s="21">
        <v>1236182.33956915</v>
      </c>
      <c r="BK329" s="21">
        <v>151411.143424034</v>
      </c>
      <c r="BL329" s="21">
        <v>62508.181405901902</v>
      </c>
      <c r="BM329" s="21">
        <v>-267072.59552154702</v>
      </c>
      <c r="BN329" s="21">
        <v>368669.82964853197</v>
      </c>
      <c r="BO329" s="21">
        <v>948965.181972794</v>
      </c>
      <c r="BP329" s="21">
        <v>1569191.0598072601</v>
      </c>
      <c r="BQ329" s="21">
        <v>2048330.3971088501</v>
      </c>
      <c r="BR329" s="21">
        <v>1763123.88123583</v>
      </c>
      <c r="BS329" s="21">
        <v>1071858.8820861699</v>
      </c>
      <c r="BT329" s="21">
        <v>772953.23908729898</v>
      </c>
      <c r="BU329" s="21">
        <v>1422700.8847789101</v>
      </c>
      <c r="BV329" s="21">
        <v>1115388.3487811801</v>
      </c>
      <c r="BW329" s="21">
        <v>922346.23667800403</v>
      </c>
      <c r="BX329" s="21">
        <v>2223434.2553854901</v>
      </c>
      <c r="BY329" s="21">
        <v>1005692.89271542</v>
      </c>
      <c r="BZ329" s="21">
        <v>246716.562358283</v>
      </c>
      <c r="CA329" s="21">
        <v>105353.43608276499</v>
      </c>
      <c r="CB329" s="21">
        <v>-614596.06901928002</v>
      </c>
      <c r="CC329" s="21">
        <v>-399984.98596938699</v>
      </c>
      <c r="CD329" s="21">
        <v>135629.65929704899</v>
      </c>
      <c r="CE329" s="21">
        <v>-1001564.31136622</v>
      </c>
      <c r="CF329" s="21">
        <v>-432419.607001141</v>
      </c>
      <c r="CG329" s="21">
        <v>261173.798752829</v>
      </c>
      <c r="CH329" s="21">
        <v>-1425325.71173469</v>
      </c>
      <c r="CI329" s="21">
        <v>-730812.23185940797</v>
      </c>
      <c r="CJ329" s="21">
        <v>-426405.60416665702</v>
      </c>
      <c r="CK329" s="21">
        <v>-797729.61422903102</v>
      </c>
      <c r="CL329" s="21">
        <v>-629107.97774943698</v>
      </c>
      <c r="CM329" s="21">
        <v>-557433.559240364</v>
      </c>
      <c r="CN329" s="21">
        <v>-1937872.23880386</v>
      </c>
      <c r="CO329" s="21">
        <v>-823994.98015873099</v>
      </c>
      <c r="CP329" s="21">
        <v>-1706035.16326531</v>
      </c>
      <c r="CQ329" s="21">
        <v>-2522886.8860544199</v>
      </c>
      <c r="CR329" s="21">
        <v>-2394614.7329932</v>
      </c>
      <c r="CS329" s="21">
        <v>-3173122.5276360498</v>
      </c>
      <c r="CT329" s="21">
        <v>-4462752.3979591904</v>
      </c>
      <c r="CU329" s="21">
        <v>-3245683.61196145</v>
      </c>
      <c r="CV329" s="21">
        <v>-1569643.7794784501</v>
      </c>
      <c r="CW329" s="21">
        <v>333421.99943310802</v>
      </c>
      <c r="CX329" s="21">
        <v>-4038520.3976757401</v>
      </c>
      <c r="CY329" s="21">
        <v>-4143734.77593537</v>
      </c>
      <c r="CZ329" s="21">
        <v>-3815441.5602324302</v>
      </c>
      <c r="DA329" s="21">
        <v>-4657556.2589285802</v>
      </c>
      <c r="DB329" s="21">
        <v>-3431771.9333900199</v>
      </c>
      <c r="DC329" s="21">
        <v>-3527555.1213151999</v>
      </c>
      <c r="DD329" s="21">
        <v>-3369412.5694444501</v>
      </c>
      <c r="DE329" s="21">
        <v>-3466358.3105158699</v>
      </c>
      <c r="DF329" s="21">
        <v>87225.361961452305</v>
      </c>
      <c r="DG329" s="21">
        <v>129527.113378685</v>
      </c>
      <c r="DH329" s="21">
        <v>487832.11833900202</v>
      </c>
      <c r="DI329" s="21">
        <v>487517.074263038</v>
      </c>
      <c r="DJ329" s="21">
        <v>96669.896825397402</v>
      </c>
      <c r="DK329" s="21">
        <v>236689.69968820701</v>
      </c>
      <c r="DL329" s="21">
        <v>-86407.894416101306</v>
      </c>
      <c r="DM329" s="21">
        <v>604090.07086167904</v>
      </c>
      <c r="DN329" s="21">
        <v>332936.320436507</v>
      </c>
      <c r="DO329" s="21">
        <v>89580.667375285193</v>
      </c>
      <c r="DP329" s="21">
        <v>429100.280328797</v>
      </c>
      <c r="DQ329" s="21">
        <v>277665.029478457</v>
      </c>
      <c r="DR329" s="21">
        <v>455518.76247165498</v>
      </c>
      <c r="DS329" s="21">
        <v>417426.033021543</v>
      </c>
      <c r="DT329" s="21">
        <v>278051.61026077002</v>
      </c>
      <c r="DU329" s="21">
        <v>252634.293934241</v>
      </c>
      <c r="DV329" s="21">
        <v>427734.84041950101</v>
      </c>
      <c r="DW329" s="21">
        <v>185832.89810090701</v>
      </c>
      <c r="DX329" s="21">
        <v>340076.931972789</v>
      </c>
      <c r="DY329" s="21">
        <v>512066.18154761801</v>
      </c>
      <c r="DZ329" s="21">
        <v>261456.20181405899</v>
      </c>
      <c r="EA329" s="21">
        <v>312684.41921768698</v>
      </c>
      <c r="EB329" s="21">
        <v>508326.70592403598</v>
      </c>
      <c r="EC329" s="21">
        <v>313287.05654761801</v>
      </c>
      <c r="ED329" s="21">
        <v>359391.043367345</v>
      </c>
      <c r="EE329" s="21">
        <v>497985.88336167898</v>
      </c>
      <c r="EF329" s="21">
        <v>69537.203656461104</v>
      </c>
      <c r="EG329" s="21">
        <v>265309.923752837</v>
      </c>
      <c r="EH329" s="21">
        <v>480570.08333333599</v>
      </c>
      <c r="EI329" s="21">
        <v>22871.654195010698</v>
      </c>
      <c r="EJ329" s="21">
        <v>253921.145833332</v>
      </c>
      <c r="EK329" s="21">
        <v>86272.317176871002</v>
      </c>
      <c r="EL329" s="21">
        <v>248128.220521543</v>
      </c>
      <c r="EM329" s="21">
        <v>133887.36918934199</v>
      </c>
      <c r="EN329" s="21">
        <v>57570.673752834999</v>
      </c>
      <c r="EO329" s="21">
        <v>83083.215561224206</v>
      </c>
      <c r="EP329" s="21">
        <v>67143.021258503199</v>
      </c>
      <c r="EQ329" s="21">
        <v>51429.998582765496</v>
      </c>
      <c r="ER329" s="21">
        <v>61709.347222222001</v>
      </c>
      <c r="ES329" s="21">
        <v>143961.04421768701</v>
      </c>
      <c r="ET329" s="21">
        <v>127414.80413832099</v>
      </c>
      <c r="EU329" s="21">
        <v>155442.76147959201</v>
      </c>
      <c r="EV329" s="21">
        <v>97236.8955498859</v>
      </c>
      <c r="EW329" s="21">
        <v>156640.51686507801</v>
      </c>
      <c r="EX329" s="21">
        <v>176551.40844671201</v>
      </c>
      <c r="EY329" s="21">
        <v>87453.537414966195</v>
      </c>
      <c r="EZ329" s="21">
        <v>72354.899518141494</v>
      </c>
      <c r="FA329" s="21">
        <v>201306.77777777801</v>
      </c>
      <c r="FB329" s="21">
        <v>32211.5610827655</v>
      </c>
      <c r="FC329" s="21">
        <v>37190.228316327601</v>
      </c>
      <c r="FD329" s="21">
        <v>217514.59963151999</v>
      </c>
      <c r="FE329" s="21">
        <v>89458.824404761195</v>
      </c>
      <c r="FF329" s="22">
        <v>134897.48398526199</v>
      </c>
    </row>
    <row r="330" spans="2:162" x14ac:dyDescent="0.2">
      <c r="B330" s="20"/>
      <c r="C330" s="21">
        <v>140</v>
      </c>
      <c r="D330" s="21">
        <v>1359797.0018424101</v>
      </c>
      <c r="E330" s="21">
        <v>2981557.3724489799</v>
      </c>
      <c r="F330" s="21">
        <v>281582.93339002097</v>
      </c>
      <c r="G330" s="21">
        <v>2713966.1095521599</v>
      </c>
      <c r="H330" s="21">
        <v>1668709.9563492101</v>
      </c>
      <c r="I330" s="21">
        <v>2786268.58333334</v>
      </c>
      <c r="J330" s="21">
        <v>1855982.84623016</v>
      </c>
      <c r="K330" s="21">
        <v>2094697.8194444401</v>
      </c>
      <c r="L330" s="21">
        <v>1824964.1665249499</v>
      </c>
      <c r="M330" s="21">
        <v>502651.53925737698</v>
      </c>
      <c r="N330" s="21">
        <v>2130074.2590702898</v>
      </c>
      <c r="O330" s="21">
        <v>1184674.28599772</v>
      </c>
      <c r="P330" s="21">
        <v>-1079345.4913548699</v>
      </c>
      <c r="Q330" s="21">
        <v>-4193380.4950396898</v>
      </c>
      <c r="R330" s="21">
        <v>-2033717.5334467101</v>
      </c>
      <c r="S330" s="21">
        <v>-2371665.9968820899</v>
      </c>
      <c r="T330" s="21">
        <v>-3647957.0048186001</v>
      </c>
      <c r="U330" s="21">
        <v>-941184.68197278702</v>
      </c>
      <c r="V330" s="21">
        <v>-2594843.7305839099</v>
      </c>
      <c r="W330" s="21">
        <v>-2520695.6843820899</v>
      </c>
      <c r="X330" s="21">
        <v>-2085192.62882653</v>
      </c>
      <c r="Y330" s="21">
        <v>-801995.08744331496</v>
      </c>
      <c r="Z330" s="21">
        <v>-2388620.6601473899</v>
      </c>
      <c r="AA330" s="21">
        <v>-1613822.93636622</v>
      </c>
      <c r="AB330" s="21">
        <v>-1953576.3959750501</v>
      </c>
      <c r="AC330" s="21">
        <v>-601611.71130952996</v>
      </c>
      <c r="AD330" s="21">
        <v>-758497.25708617305</v>
      </c>
      <c r="AE330" s="21">
        <v>-1601254.57497165</v>
      </c>
      <c r="AF330" s="21">
        <v>-149229.856717691</v>
      </c>
      <c r="AG330" s="21">
        <v>-2098167.7215136099</v>
      </c>
      <c r="AH330" s="21">
        <v>964562.84948979295</v>
      </c>
      <c r="AI330" s="21">
        <v>-1044262.71088435</v>
      </c>
      <c r="AJ330" s="21">
        <v>2637697.6751700598</v>
      </c>
      <c r="AK330" s="21">
        <v>-2297735.2267573699</v>
      </c>
      <c r="AL330" s="21">
        <v>-1400031.3482142801</v>
      </c>
      <c r="AM330" s="21">
        <v>-2145483.2118764198</v>
      </c>
      <c r="AN330" s="21">
        <v>-490054.035856009</v>
      </c>
      <c r="AO330" s="21">
        <v>1217817.46612813</v>
      </c>
      <c r="AP330" s="21">
        <v>-1357515.1985544199</v>
      </c>
      <c r="AQ330" s="21">
        <v>261291.09240361999</v>
      </c>
      <c r="AR330" s="21">
        <v>-1208258.3640872999</v>
      </c>
      <c r="AS330" s="21">
        <v>-2000011.3443877499</v>
      </c>
      <c r="AT330" s="21">
        <v>451068.24957483303</v>
      </c>
      <c r="AU330" s="21">
        <v>1385404.26969954</v>
      </c>
      <c r="AV330" s="21">
        <v>1027354.36748866</v>
      </c>
      <c r="AW330" s="21">
        <v>-255921.940901369</v>
      </c>
      <c r="AX330" s="21">
        <v>-16840.169784575701</v>
      </c>
      <c r="AY330" s="21">
        <v>358785.52366779698</v>
      </c>
      <c r="AZ330" s="21">
        <v>-203431.02791950101</v>
      </c>
      <c r="BA330" s="21">
        <v>913048.96669501101</v>
      </c>
      <c r="BB330" s="21">
        <v>446213.22930838901</v>
      </c>
      <c r="BC330" s="21">
        <v>762538.00765306503</v>
      </c>
      <c r="BD330" s="21">
        <v>-238805.945719957</v>
      </c>
      <c r="BE330" s="21">
        <v>834070.60034013505</v>
      </c>
      <c r="BF330" s="21">
        <v>523347.40603741998</v>
      </c>
      <c r="BG330" s="21">
        <v>1245198.89909297</v>
      </c>
      <c r="BH330" s="21">
        <v>1436305.0769557799</v>
      </c>
      <c r="BI330" s="21">
        <v>928349.79109977197</v>
      </c>
      <c r="BJ330" s="21">
        <v>1077418.11649659</v>
      </c>
      <c r="BK330" s="21">
        <v>205008.34495465501</v>
      </c>
      <c r="BL330" s="21">
        <v>104351.42219387001</v>
      </c>
      <c r="BM330" s="21">
        <v>-192062.57284580899</v>
      </c>
      <c r="BN330" s="21">
        <v>489797.92885487498</v>
      </c>
      <c r="BO330" s="21">
        <v>1004197.9047619</v>
      </c>
      <c r="BP330" s="21">
        <v>1696468.8938492001</v>
      </c>
      <c r="BQ330" s="21">
        <v>2095868.7338435401</v>
      </c>
      <c r="BR330" s="21">
        <v>1707807.2699829901</v>
      </c>
      <c r="BS330" s="21">
        <v>1038580.71981292</v>
      </c>
      <c r="BT330" s="21">
        <v>721301.73455215304</v>
      </c>
      <c r="BU330" s="21">
        <v>1266707.4563492001</v>
      </c>
      <c r="BV330" s="21">
        <v>1066832.77409297</v>
      </c>
      <c r="BW330" s="21">
        <v>968961.13477890904</v>
      </c>
      <c r="BX330" s="21">
        <v>1818158.0192743801</v>
      </c>
      <c r="BY330" s="21">
        <v>704125.85090702795</v>
      </c>
      <c r="BZ330" s="21">
        <v>49184.828373014898</v>
      </c>
      <c r="CA330" s="21">
        <v>-136599.361536279</v>
      </c>
      <c r="CB330" s="21">
        <v>-694211.51771542395</v>
      </c>
      <c r="CC330" s="21">
        <v>-570744.73285146803</v>
      </c>
      <c r="CD330" s="21">
        <v>4469.5311791375298</v>
      </c>
      <c r="CE330" s="21">
        <v>-1180512.2501417201</v>
      </c>
      <c r="CF330" s="21">
        <v>-695214.79138322198</v>
      </c>
      <c r="CG330" s="21">
        <v>215412.411139451</v>
      </c>
      <c r="CH330" s="21">
        <v>-1674306.28656463</v>
      </c>
      <c r="CI330" s="21">
        <v>-1110339.5198412701</v>
      </c>
      <c r="CJ330" s="21">
        <v>-471880.06490929401</v>
      </c>
      <c r="CK330" s="21">
        <v>-914721.23554421996</v>
      </c>
      <c r="CL330" s="21">
        <v>-566953.05598071998</v>
      </c>
      <c r="CM330" s="21">
        <v>-871599.22094671405</v>
      </c>
      <c r="CN330" s="21">
        <v>-2121411.0246598599</v>
      </c>
      <c r="CO330" s="21">
        <v>-1303654.08163265</v>
      </c>
      <c r="CP330" s="21">
        <v>-1993060.2385204099</v>
      </c>
      <c r="CQ330" s="21">
        <v>-2867041.7087584999</v>
      </c>
      <c r="CR330" s="21">
        <v>-2968773.4672619002</v>
      </c>
      <c r="CS330" s="21">
        <v>-3434176.5406745998</v>
      </c>
      <c r="CT330" s="21">
        <v>-4383158.8405612204</v>
      </c>
      <c r="CU330" s="21">
        <v>-3586777.2599206301</v>
      </c>
      <c r="CV330" s="21">
        <v>-2382458.6896258402</v>
      </c>
      <c r="CW330" s="21">
        <v>378061.30626416998</v>
      </c>
      <c r="CX330" s="21">
        <v>-4338656.7356859399</v>
      </c>
      <c r="CY330" s="21">
        <v>-3921351.84410431</v>
      </c>
      <c r="CZ330" s="21">
        <v>-5120652.4597505601</v>
      </c>
      <c r="DA330" s="21">
        <v>-5119326.2745181397</v>
      </c>
      <c r="DB330" s="21">
        <v>-4524571.3898809403</v>
      </c>
      <c r="DC330" s="21">
        <v>-3938404.94600341</v>
      </c>
      <c r="DD330" s="21">
        <v>-3971184.4559240299</v>
      </c>
      <c r="DE330" s="21">
        <v>-3607316.0994897899</v>
      </c>
      <c r="DF330" s="21">
        <v>91139.924036281198</v>
      </c>
      <c r="DG330" s="21">
        <v>108663.372448981</v>
      </c>
      <c r="DH330" s="21">
        <v>306545.19642857101</v>
      </c>
      <c r="DI330" s="21">
        <v>366019.51870748401</v>
      </c>
      <c r="DJ330" s="21">
        <v>97633.5182823129</v>
      </c>
      <c r="DK330" s="21">
        <v>169162.471797051</v>
      </c>
      <c r="DL330" s="21">
        <v>-37557.026643991499</v>
      </c>
      <c r="DM330" s="21">
        <v>470360.42219387699</v>
      </c>
      <c r="DN330" s="21">
        <v>310499.07596371899</v>
      </c>
      <c r="DO330" s="21">
        <v>67077.159155327798</v>
      </c>
      <c r="DP330" s="21">
        <v>408913.35785147402</v>
      </c>
      <c r="DQ330" s="21">
        <v>211086.96145124701</v>
      </c>
      <c r="DR330" s="21">
        <v>450336.823554423</v>
      </c>
      <c r="DS330" s="21">
        <v>322813.72534013703</v>
      </c>
      <c r="DT330" s="21">
        <v>270721.75410997699</v>
      </c>
      <c r="DU330" s="21">
        <v>245266.94557823101</v>
      </c>
      <c r="DV330" s="21">
        <v>318706.88903061301</v>
      </c>
      <c r="DW330" s="21">
        <v>127309.053146258</v>
      </c>
      <c r="DX330" s="21">
        <v>343152.92474489799</v>
      </c>
      <c r="DY330" s="21">
        <v>388854.368622448</v>
      </c>
      <c r="DZ330" s="21">
        <v>210907.24929138299</v>
      </c>
      <c r="EA330" s="21">
        <v>312081.41865079303</v>
      </c>
      <c r="EB330" s="21">
        <v>377543.18083900202</v>
      </c>
      <c r="EC330" s="21">
        <v>265356.49645691703</v>
      </c>
      <c r="ED330" s="21">
        <v>298121.74390589399</v>
      </c>
      <c r="EE330" s="21">
        <v>498545.93466553098</v>
      </c>
      <c r="EF330" s="21">
        <v>46135.321145124697</v>
      </c>
      <c r="EG330" s="21">
        <v>215814.021400228</v>
      </c>
      <c r="EH330" s="21">
        <v>409041.15603741602</v>
      </c>
      <c r="EI330" s="21">
        <v>23595.406037414399</v>
      </c>
      <c r="EJ330" s="21">
        <v>223278.503543083</v>
      </c>
      <c r="EK330" s="21">
        <v>92792.632794784397</v>
      </c>
      <c r="EL330" s="21">
        <v>224681.17743764099</v>
      </c>
      <c r="EM330" s="21">
        <v>141901.35359977401</v>
      </c>
      <c r="EN330" s="21">
        <v>44836.918792516</v>
      </c>
      <c r="EO330" s="21">
        <v>74539.3017290235</v>
      </c>
      <c r="EP330" s="21">
        <v>68638.198412699596</v>
      </c>
      <c r="EQ330" s="21">
        <v>42567.336876418398</v>
      </c>
      <c r="ER330" s="21">
        <v>60087.634637188203</v>
      </c>
      <c r="ES330" s="21">
        <v>152290.55484693899</v>
      </c>
      <c r="ET330" s="21">
        <v>109434.24163832099</v>
      </c>
      <c r="EU330" s="21">
        <v>134092.41213151999</v>
      </c>
      <c r="EV330" s="21">
        <v>95107.406320862501</v>
      </c>
      <c r="EW330" s="21">
        <v>160681.43069727899</v>
      </c>
      <c r="EX330" s="21">
        <v>177850.243055556</v>
      </c>
      <c r="EY330" s="21">
        <v>75028.200821995706</v>
      </c>
      <c r="EZ330" s="21">
        <v>63027.403061224199</v>
      </c>
      <c r="FA330" s="21">
        <v>202285.052154195</v>
      </c>
      <c r="FB330" s="21">
        <v>6995.4454365074598</v>
      </c>
      <c r="FC330" s="21">
        <v>30646.931405894498</v>
      </c>
      <c r="FD330" s="21">
        <v>204565.79124149701</v>
      </c>
      <c r="FE330" s="21">
        <v>85851.824829932302</v>
      </c>
      <c r="FF330" s="22">
        <v>124065.605583899</v>
      </c>
    </row>
    <row r="331" spans="2:162" x14ac:dyDescent="0.2">
      <c r="B331" s="20"/>
      <c r="C331" s="21">
        <v>141</v>
      </c>
      <c r="D331" s="21">
        <v>961772.15362812602</v>
      </c>
      <c r="E331" s="21">
        <v>2977450.9010770898</v>
      </c>
      <c r="F331" s="21">
        <v>230825.86040249499</v>
      </c>
      <c r="G331" s="21">
        <v>2633135.3732993202</v>
      </c>
      <c r="H331" s="21">
        <v>1551021.6377550999</v>
      </c>
      <c r="I331" s="21">
        <v>2630327.9078798098</v>
      </c>
      <c r="J331" s="21">
        <v>1787943.6597222199</v>
      </c>
      <c r="K331" s="21">
        <v>2073254.5378401401</v>
      </c>
      <c r="L331" s="21">
        <v>1826372.57100341</v>
      </c>
      <c r="M331" s="21">
        <v>533702.51360544597</v>
      </c>
      <c r="N331" s="21">
        <v>2085426.2514172201</v>
      </c>
      <c r="O331" s="21">
        <v>1401570.95379819</v>
      </c>
      <c r="P331" s="21">
        <v>-2231692.0640589599</v>
      </c>
      <c r="Q331" s="21">
        <v>-4863345.6798469396</v>
      </c>
      <c r="R331" s="21">
        <v>-1772708.0457766401</v>
      </c>
      <c r="S331" s="21">
        <v>-1933272.81136622</v>
      </c>
      <c r="T331" s="21">
        <v>-3212093.3798186001</v>
      </c>
      <c r="U331" s="21">
        <v>-1694915.4732142801</v>
      </c>
      <c r="V331" s="21">
        <v>-2393008.6792800399</v>
      </c>
      <c r="W331" s="21">
        <v>-2388304.7952097501</v>
      </c>
      <c r="X331" s="21">
        <v>-2181739.48922903</v>
      </c>
      <c r="Y331" s="21">
        <v>-1655847.0303288</v>
      </c>
      <c r="Z331" s="21">
        <v>-2153897.2902494399</v>
      </c>
      <c r="AA331" s="21">
        <v>-2108791.2009637202</v>
      </c>
      <c r="AB331" s="21">
        <v>-2818648.0537131601</v>
      </c>
      <c r="AC331" s="21">
        <v>-905888.92091836804</v>
      </c>
      <c r="AD331" s="21">
        <v>-1058800.7046485301</v>
      </c>
      <c r="AE331" s="21">
        <v>-1893752.0272108801</v>
      </c>
      <c r="AF331" s="21">
        <v>-831857.02465986495</v>
      </c>
      <c r="AG331" s="21">
        <v>-2394405.6476757401</v>
      </c>
      <c r="AH331" s="21">
        <v>309221.49631519598</v>
      </c>
      <c r="AI331" s="21">
        <v>-1664828.9315476301</v>
      </c>
      <c r="AJ331" s="21">
        <v>2086106.6602891199</v>
      </c>
      <c r="AK331" s="21">
        <v>-2606735.9264455801</v>
      </c>
      <c r="AL331" s="21">
        <v>-1978135.0317460301</v>
      </c>
      <c r="AM331" s="21">
        <v>-2612068.6670918399</v>
      </c>
      <c r="AN331" s="21">
        <v>-1100574.95266441</v>
      </c>
      <c r="AO331" s="21">
        <v>516286.05172902299</v>
      </c>
      <c r="AP331" s="21">
        <v>-1814138.5436507999</v>
      </c>
      <c r="AQ331" s="21">
        <v>1151006.9479875299</v>
      </c>
      <c r="AR331" s="21">
        <v>-1293107.2130102101</v>
      </c>
      <c r="AS331" s="21">
        <v>-2168536.6122448999</v>
      </c>
      <c r="AT331" s="21">
        <v>648087.482709751</v>
      </c>
      <c r="AU331" s="21">
        <v>1152001.77352608</v>
      </c>
      <c r="AV331" s="21">
        <v>934672.03628117603</v>
      </c>
      <c r="AW331" s="21">
        <v>-95919.252551019206</v>
      </c>
      <c r="AX331" s="21">
        <v>-158904.54776076999</v>
      </c>
      <c r="AY331" s="21">
        <v>503832.90674603003</v>
      </c>
      <c r="AZ331" s="21">
        <v>43734.732284575701</v>
      </c>
      <c r="BA331" s="21">
        <v>749927.27990362095</v>
      </c>
      <c r="BB331" s="21">
        <v>488955.463293657</v>
      </c>
      <c r="BC331" s="21">
        <v>680146.59849773406</v>
      </c>
      <c r="BD331" s="21">
        <v>-155833.33234126901</v>
      </c>
      <c r="BE331" s="21">
        <v>807458.41695011395</v>
      </c>
      <c r="BF331" s="21">
        <v>746196.67772109096</v>
      </c>
      <c r="BG331" s="21">
        <v>1009749.88732994</v>
      </c>
      <c r="BH331" s="21">
        <v>1048520.48767006</v>
      </c>
      <c r="BI331" s="21">
        <v>726734.70748299395</v>
      </c>
      <c r="BJ331" s="21">
        <v>679675.37967687903</v>
      </c>
      <c r="BK331" s="21">
        <v>14385.360827669499</v>
      </c>
      <c r="BL331" s="21">
        <v>-216126.63166099801</v>
      </c>
      <c r="BM331" s="21">
        <v>602.45705782622099</v>
      </c>
      <c r="BN331" s="21">
        <v>553423.17474489706</v>
      </c>
      <c r="BO331" s="21">
        <v>1073711.42842971</v>
      </c>
      <c r="BP331" s="21">
        <v>1678570.1945861699</v>
      </c>
      <c r="BQ331" s="21">
        <v>2189740.26643991</v>
      </c>
      <c r="BR331" s="21">
        <v>1598095.4084467101</v>
      </c>
      <c r="BS331" s="21">
        <v>926851.20734126901</v>
      </c>
      <c r="BT331" s="21">
        <v>612279.35685940797</v>
      </c>
      <c r="BU331" s="21">
        <v>1162985.72704081</v>
      </c>
      <c r="BV331" s="21">
        <v>1027707.89243197</v>
      </c>
      <c r="BW331" s="21">
        <v>839731.30002834694</v>
      </c>
      <c r="BX331" s="21">
        <v>1441023.38803855</v>
      </c>
      <c r="BY331" s="21">
        <v>287903.885487527</v>
      </c>
      <c r="BZ331" s="21">
        <v>-314474.53075396997</v>
      </c>
      <c r="CA331" s="21">
        <v>-398196.89498299401</v>
      </c>
      <c r="CB331" s="21">
        <v>-929946.77239229495</v>
      </c>
      <c r="CC331" s="21">
        <v>-732018.03571428405</v>
      </c>
      <c r="CD331" s="21">
        <v>-181586.82865646499</v>
      </c>
      <c r="CE331" s="21">
        <v>-1360295.1557539699</v>
      </c>
      <c r="CF331" s="21">
        <v>-1065525.1466836701</v>
      </c>
      <c r="CG331" s="21">
        <v>4881.9790249392399</v>
      </c>
      <c r="CH331" s="21">
        <v>-1813658.4753401401</v>
      </c>
      <c r="CI331" s="21">
        <v>-1446423.8154761901</v>
      </c>
      <c r="CJ331" s="21">
        <v>-654560.35274943698</v>
      </c>
      <c r="CK331" s="21">
        <v>-1048227.52593537</v>
      </c>
      <c r="CL331" s="21">
        <v>-632566.96839568799</v>
      </c>
      <c r="CM331" s="21">
        <v>-1027611.20351474</v>
      </c>
      <c r="CN331" s="21">
        <v>-2173600.8554421701</v>
      </c>
      <c r="CO331" s="21">
        <v>-1818041.9333900199</v>
      </c>
      <c r="CP331" s="21">
        <v>-2093657.42970522</v>
      </c>
      <c r="CQ331" s="21">
        <v>-3074176.4450113401</v>
      </c>
      <c r="CR331" s="21">
        <v>-3293359.56590136</v>
      </c>
      <c r="CS331" s="21">
        <v>-3482125.8696145099</v>
      </c>
      <c r="CT331" s="21">
        <v>-4155441.08829366</v>
      </c>
      <c r="CU331" s="21">
        <v>-3645163.4587584999</v>
      </c>
      <c r="CV331" s="21">
        <v>-3006764.83999433</v>
      </c>
      <c r="CW331" s="21">
        <v>699610.25070861005</v>
      </c>
      <c r="CX331" s="21">
        <v>-4064487.6101190499</v>
      </c>
      <c r="CY331" s="21">
        <v>-3398209.71896258</v>
      </c>
      <c r="CZ331" s="21">
        <v>-5913156.2420634897</v>
      </c>
      <c r="DA331" s="21">
        <v>-4841445.6138038598</v>
      </c>
      <c r="DB331" s="21">
        <v>-5065065.4536564704</v>
      </c>
      <c r="DC331" s="21">
        <v>-3893105.8190192799</v>
      </c>
      <c r="DD331" s="21">
        <v>-4307435.2901077103</v>
      </c>
      <c r="DE331" s="21">
        <v>-3495594.7196712</v>
      </c>
      <c r="DF331" s="21">
        <v>75086.664824262305</v>
      </c>
      <c r="DG331" s="21">
        <v>123531.906604309</v>
      </c>
      <c r="DH331" s="21">
        <v>207430.41680839099</v>
      </c>
      <c r="DI331" s="21">
        <v>293474.05768140598</v>
      </c>
      <c r="DJ331" s="21">
        <v>63580.737528344602</v>
      </c>
      <c r="DK331" s="21">
        <v>139949.93764172299</v>
      </c>
      <c r="DL331" s="21">
        <v>-47888.504251699902</v>
      </c>
      <c r="DM331" s="21">
        <v>387212.70153061301</v>
      </c>
      <c r="DN331" s="21">
        <v>246347.835034013</v>
      </c>
      <c r="DO331" s="21">
        <v>51397.319586167097</v>
      </c>
      <c r="DP331" s="21">
        <v>347692.02281746099</v>
      </c>
      <c r="DQ331" s="21">
        <v>174080.78854875299</v>
      </c>
      <c r="DR331" s="21">
        <v>382982.04506802699</v>
      </c>
      <c r="DS331" s="21">
        <v>259729.90830498899</v>
      </c>
      <c r="DT331" s="21">
        <v>240536.47817460299</v>
      </c>
      <c r="DU331" s="21">
        <v>219265.03174603201</v>
      </c>
      <c r="DV331" s="21">
        <v>270031.26615646097</v>
      </c>
      <c r="DW331" s="21">
        <v>111878.493480725</v>
      </c>
      <c r="DX331" s="21">
        <v>286663.48568594101</v>
      </c>
      <c r="DY331" s="21">
        <v>289887.65405328799</v>
      </c>
      <c r="DZ331" s="21">
        <v>154073.13548752901</v>
      </c>
      <c r="EA331" s="21">
        <v>283203.51388888998</v>
      </c>
      <c r="EB331" s="21">
        <v>308523.32284580503</v>
      </c>
      <c r="EC331" s="21">
        <v>229881.880668934</v>
      </c>
      <c r="ED331" s="21">
        <v>243443.24787414799</v>
      </c>
      <c r="EE331" s="21">
        <v>466032.29492630402</v>
      </c>
      <c r="EF331" s="21">
        <v>43829.617346938699</v>
      </c>
      <c r="EG331" s="21">
        <v>188494.30116213299</v>
      </c>
      <c r="EH331" s="21">
        <v>343833.007086167</v>
      </c>
      <c r="EI331" s="21">
        <v>22151.396116780099</v>
      </c>
      <c r="EJ331" s="21">
        <v>190985.69756235901</v>
      </c>
      <c r="EK331" s="21">
        <v>75581.451247164994</v>
      </c>
      <c r="EL331" s="21">
        <v>185955.30498866399</v>
      </c>
      <c r="EM331" s="21">
        <v>146986.10912698499</v>
      </c>
      <c r="EN331" s="21">
        <v>63031.9036281183</v>
      </c>
      <c r="EO331" s="21">
        <v>53693.9916383214</v>
      </c>
      <c r="EP331" s="21">
        <v>47722.630810657502</v>
      </c>
      <c r="EQ331" s="21">
        <v>57981.509070294</v>
      </c>
      <c r="ER331" s="21">
        <v>58848.939200680703</v>
      </c>
      <c r="ES331" s="21">
        <v>155830.81363378701</v>
      </c>
      <c r="ET331" s="21">
        <v>98266.135912699596</v>
      </c>
      <c r="EU331" s="21">
        <v>128059.11011904701</v>
      </c>
      <c r="EV331" s="21">
        <v>105119.781462586</v>
      </c>
      <c r="EW331" s="21">
        <v>156566.59382086201</v>
      </c>
      <c r="EX331" s="21">
        <v>175101.86068594101</v>
      </c>
      <c r="EY331" s="21">
        <v>85568.5979308393</v>
      </c>
      <c r="EZ331" s="21">
        <v>65344.056547617503</v>
      </c>
      <c r="FA331" s="21">
        <v>196182.23795351601</v>
      </c>
      <c r="FB331" s="21">
        <v>23783.900510203101</v>
      </c>
      <c r="FC331" s="21">
        <v>29958.371031746301</v>
      </c>
      <c r="FD331" s="21">
        <v>218060.840702949</v>
      </c>
      <c r="FE331" s="21">
        <v>92636.606292515993</v>
      </c>
      <c r="FF331" s="22">
        <v>125828.21130952401</v>
      </c>
    </row>
    <row r="332" spans="2:162" x14ac:dyDescent="0.2">
      <c r="B332" s="20"/>
      <c r="C332" s="21">
        <v>142</v>
      </c>
      <c r="D332" s="21">
        <v>581169.54563491105</v>
      </c>
      <c r="E332" s="21">
        <v>3046804.2722505601</v>
      </c>
      <c r="F332" s="21">
        <v>295227.42899659299</v>
      </c>
      <c r="G332" s="21">
        <v>2632863.93310657</v>
      </c>
      <c r="H332" s="21">
        <v>1477998.7341269699</v>
      </c>
      <c r="I332" s="21">
        <v>2460507.7395124701</v>
      </c>
      <c r="J332" s="21">
        <v>1771394.23143424</v>
      </c>
      <c r="K332" s="21">
        <v>1939442.2096088501</v>
      </c>
      <c r="L332" s="21">
        <v>1768303.7215136001</v>
      </c>
      <c r="M332" s="21">
        <v>516903.16737528099</v>
      </c>
      <c r="N332" s="21">
        <v>1923418.1856575999</v>
      </c>
      <c r="O332" s="21">
        <v>1582732.0566893399</v>
      </c>
      <c r="P332" s="21">
        <v>-3104238.6702097501</v>
      </c>
      <c r="Q332" s="21">
        <v>-4822253.9128401401</v>
      </c>
      <c r="R332" s="21">
        <v>-1330301.4998582799</v>
      </c>
      <c r="S332" s="21">
        <v>-1261211.6713435401</v>
      </c>
      <c r="T332" s="21">
        <v>-2526747.7688492001</v>
      </c>
      <c r="U332" s="21">
        <v>-2220202.8466553399</v>
      </c>
      <c r="V332" s="21">
        <v>-1723006.3684807201</v>
      </c>
      <c r="W332" s="21">
        <v>-1954810.4754818601</v>
      </c>
      <c r="X332" s="21">
        <v>-2181077.1723356</v>
      </c>
      <c r="Y332" s="21">
        <v>-2022985.88917233</v>
      </c>
      <c r="Z332" s="21">
        <v>-1723187.31193311</v>
      </c>
      <c r="AA332" s="21">
        <v>-2366208.9872448999</v>
      </c>
      <c r="AB332" s="21">
        <v>-3101912.9221938802</v>
      </c>
      <c r="AC332" s="21">
        <v>-1269072.70890023</v>
      </c>
      <c r="AD332" s="21">
        <v>-1297928.72250567</v>
      </c>
      <c r="AE332" s="21">
        <v>-1982728.3415532899</v>
      </c>
      <c r="AF332" s="21">
        <v>-1319006.1483843599</v>
      </c>
      <c r="AG332" s="21">
        <v>-2436100.9876700598</v>
      </c>
      <c r="AH332" s="21">
        <v>-382616.39781746297</v>
      </c>
      <c r="AI332" s="21">
        <v>-2490927.7341269702</v>
      </c>
      <c r="AJ332" s="21">
        <v>1146463.81816894</v>
      </c>
      <c r="AK332" s="21">
        <v>-2646166.9434523801</v>
      </c>
      <c r="AL332" s="21">
        <v>-2302751.0958049898</v>
      </c>
      <c r="AM332" s="21">
        <v>-2779070.0178571399</v>
      </c>
      <c r="AN332" s="21">
        <v>-1661624.43183106</v>
      </c>
      <c r="AO332" s="21">
        <v>-167098.40702948</v>
      </c>
      <c r="AP332" s="21">
        <v>-2246060.5646258402</v>
      </c>
      <c r="AQ332" s="21">
        <v>1247318.42729592</v>
      </c>
      <c r="AR332" s="21">
        <v>-1200900.05513038</v>
      </c>
      <c r="AS332" s="21">
        <v>-2137399.2202380998</v>
      </c>
      <c r="AT332" s="21">
        <v>640873.28415533202</v>
      </c>
      <c r="AU332" s="21">
        <v>1008457.70337301</v>
      </c>
      <c r="AV332" s="21">
        <v>807209.50878685003</v>
      </c>
      <c r="AW332" s="21">
        <v>48283.992630384899</v>
      </c>
      <c r="AX332" s="21">
        <v>-207500.89880952999</v>
      </c>
      <c r="AY332" s="21">
        <v>261551.39951814001</v>
      </c>
      <c r="AZ332" s="21">
        <v>165475.31845238101</v>
      </c>
      <c r="BA332" s="21">
        <v>801959.74716553104</v>
      </c>
      <c r="BB332" s="21">
        <v>620137.114795923</v>
      </c>
      <c r="BC332" s="21">
        <v>280999.95082199603</v>
      </c>
      <c r="BD332" s="21">
        <v>-211994.482851468</v>
      </c>
      <c r="BE332" s="21">
        <v>732306.08361677802</v>
      </c>
      <c r="BF332" s="21">
        <v>748131.79492630099</v>
      </c>
      <c r="BG332" s="21">
        <v>705069.45280612295</v>
      </c>
      <c r="BH332" s="21">
        <v>537113.70280612295</v>
      </c>
      <c r="BI332" s="21">
        <v>248416.58418367099</v>
      </c>
      <c r="BJ332" s="21">
        <v>199104.74943310799</v>
      </c>
      <c r="BK332" s="21">
        <v>-325502.05073696398</v>
      </c>
      <c r="BL332" s="21">
        <v>-809271.311366215</v>
      </c>
      <c r="BM332" s="21">
        <v>-160075.143849202</v>
      </c>
      <c r="BN332" s="21">
        <v>646644.68721655</v>
      </c>
      <c r="BO332" s="21">
        <v>1051935.19997165</v>
      </c>
      <c r="BP332" s="21">
        <v>1653697.90873016</v>
      </c>
      <c r="BQ332" s="21">
        <v>2290098.8217120199</v>
      </c>
      <c r="BR332" s="21">
        <v>1534434.3503401401</v>
      </c>
      <c r="BS332" s="21">
        <v>902513.32568027102</v>
      </c>
      <c r="BT332" s="21">
        <v>543658.56575963704</v>
      </c>
      <c r="BU332" s="21">
        <v>1029101.96882086</v>
      </c>
      <c r="BV332" s="21">
        <v>906812.15504534496</v>
      </c>
      <c r="BW332" s="21">
        <v>677802.32851473999</v>
      </c>
      <c r="BX332" s="21">
        <v>993530.97661564499</v>
      </c>
      <c r="BY332" s="21">
        <v>-87075.527210883796</v>
      </c>
      <c r="BZ332" s="21">
        <v>-590260.35119047004</v>
      </c>
      <c r="CA332" s="21">
        <v>-479569.245181404</v>
      </c>
      <c r="CB332" s="21">
        <v>-1305710.1707766401</v>
      </c>
      <c r="CC332" s="21">
        <v>-887554.35558390606</v>
      </c>
      <c r="CD332" s="21">
        <v>-319254.15306121903</v>
      </c>
      <c r="CE332" s="21">
        <v>-1323370.46853742</v>
      </c>
      <c r="CF332" s="21">
        <v>-1140788.86267006</v>
      </c>
      <c r="CG332" s="21">
        <v>-274981.366921768</v>
      </c>
      <c r="CH332" s="21">
        <v>-1800458.4410430801</v>
      </c>
      <c r="CI332" s="21">
        <v>-1494045.5779478501</v>
      </c>
      <c r="CJ332" s="21">
        <v>-906759.64909297205</v>
      </c>
      <c r="CK332" s="21">
        <v>-1131888.1693594099</v>
      </c>
      <c r="CL332" s="21">
        <v>-745722.39044784801</v>
      </c>
      <c r="CM332" s="21">
        <v>-1036008.3117913899</v>
      </c>
      <c r="CN332" s="21">
        <v>-2131514.57553855</v>
      </c>
      <c r="CO332" s="21">
        <v>-2137108.7996031698</v>
      </c>
      <c r="CP332" s="21">
        <v>-2109885.7461734698</v>
      </c>
      <c r="CQ332" s="21">
        <v>-3016569.7001133799</v>
      </c>
      <c r="CR332" s="21">
        <v>-3384750.61989795</v>
      </c>
      <c r="CS332" s="21">
        <v>-3186211.4034863901</v>
      </c>
      <c r="CT332" s="21">
        <v>-3927139.9036281202</v>
      </c>
      <c r="CU332" s="21">
        <v>-3430181.02749433</v>
      </c>
      <c r="CV332" s="21">
        <v>-3165634.1665249402</v>
      </c>
      <c r="CW332" s="21">
        <v>1016756.21910431</v>
      </c>
      <c r="CX332" s="21">
        <v>-3397667.3173186001</v>
      </c>
      <c r="CY332" s="21">
        <v>-2891851.08446712</v>
      </c>
      <c r="CZ332" s="21">
        <v>-6124213.5479025003</v>
      </c>
      <c r="DA332" s="21">
        <v>-4147329.8429705198</v>
      </c>
      <c r="DB332" s="21">
        <v>-4875889.8995181397</v>
      </c>
      <c r="DC332" s="21">
        <v>-3531445.9394841301</v>
      </c>
      <c r="DD332" s="21">
        <v>-4403137.3327664398</v>
      </c>
      <c r="DE332" s="21">
        <v>-3250230.7746598599</v>
      </c>
      <c r="DF332" s="21">
        <v>67106.954223355293</v>
      </c>
      <c r="DG332" s="21">
        <v>115737.961734695</v>
      </c>
      <c r="DH332" s="21">
        <v>136624.149943311</v>
      </c>
      <c r="DI332" s="21">
        <v>255498.68920068099</v>
      </c>
      <c r="DJ332" s="21">
        <v>44011.804280046403</v>
      </c>
      <c r="DK332" s="21">
        <v>105160.774943311</v>
      </c>
      <c r="DL332" s="21">
        <v>-23330.842687074099</v>
      </c>
      <c r="DM332" s="21">
        <v>330115.964143991</v>
      </c>
      <c r="DN332" s="21">
        <v>203134.12159863999</v>
      </c>
      <c r="DO332" s="21">
        <v>42525.504960317201</v>
      </c>
      <c r="DP332" s="21">
        <v>282628.32071995398</v>
      </c>
      <c r="DQ332" s="21">
        <v>137382.75085034</v>
      </c>
      <c r="DR332" s="21">
        <v>325614.53358843399</v>
      </c>
      <c r="DS332" s="21">
        <v>229384.76658163199</v>
      </c>
      <c r="DT332" s="21">
        <v>212934.78925736999</v>
      </c>
      <c r="DU332" s="21">
        <v>172609.78245464899</v>
      </c>
      <c r="DV332" s="21">
        <v>225900.93664966</v>
      </c>
      <c r="DW332" s="21">
        <v>93022.1543367337</v>
      </c>
      <c r="DX332" s="21">
        <v>246582.33758503399</v>
      </c>
      <c r="DY332" s="21">
        <v>253066.792375285</v>
      </c>
      <c r="DZ332" s="21">
        <v>136107.572845805</v>
      </c>
      <c r="EA332" s="21">
        <v>237654.846655328</v>
      </c>
      <c r="EB332" s="21">
        <v>251330.86819727899</v>
      </c>
      <c r="EC332" s="21">
        <v>201148.98483559999</v>
      </c>
      <c r="ED332" s="21">
        <v>211047.25283446701</v>
      </c>
      <c r="EE332" s="21">
        <v>411996.93409863999</v>
      </c>
      <c r="EF332" s="21">
        <v>51042.473072562403</v>
      </c>
      <c r="EG332" s="21">
        <v>184406.08390022599</v>
      </c>
      <c r="EH332" s="21">
        <v>323526.98639455799</v>
      </c>
      <c r="EI332" s="21">
        <v>33607.558248300098</v>
      </c>
      <c r="EJ332" s="21">
        <v>164794.02621882001</v>
      </c>
      <c r="EK332" s="21">
        <v>82658.9409013595</v>
      </c>
      <c r="EL332" s="21">
        <v>167722.54124149701</v>
      </c>
      <c r="EM332" s="21">
        <v>139035.196145125</v>
      </c>
      <c r="EN332" s="21">
        <v>51541.340561224199</v>
      </c>
      <c r="EO332" s="21">
        <v>59296.286706348903</v>
      </c>
      <c r="EP332" s="21">
        <v>45481.187358276897</v>
      </c>
      <c r="EQ332" s="21">
        <v>47495.727891156501</v>
      </c>
      <c r="ER332" s="21">
        <v>58751.666241496801</v>
      </c>
      <c r="ES332" s="21">
        <v>128640.876842404</v>
      </c>
      <c r="ET332" s="21">
        <v>111667.164399093</v>
      </c>
      <c r="EU332" s="21">
        <v>133883.818027211</v>
      </c>
      <c r="EV332" s="21">
        <v>120366.423044218</v>
      </c>
      <c r="EW332" s="21">
        <v>143149.24192176899</v>
      </c>
      <c r="EX332" s="21">
        <v>176647.86352040799</v>
      </c>
      <c r="EY332" s="21">
        <v>80838.573554421804</v>
      </c>
      <c r="EZ332" s="21">
        <v>59393.903061224199</v>
      </c>
      <c r="FA332" s="21">
        <v>208293.52111678</v>
      </c>
      <c r="FB332" s="21">
        <v>20156.796485261999</v>
      </c>
      <c r="FC332" s="21">
        <v>31767.351899092999</v>
      </c>
      <c r="FD332" s="21">
        <v>219836.37485827701</v>
      </c>
      <c r="FE332" s="21">
        <v>87902.629676871002</v>
      </c>
      <c r="FF332" s="22">
        <v>116179.717261905</v>
      </c>
    </row>
    <row r="333" spans="2:162" x14ac:dyDescent="0.2">
      <c r="B333" s="20"/>
      <c r="C333" s="21">
        <v>143</v>
      </c>
      <c r="D333" s="21">
        <v>349982.98596938001</v>
      </c>
      <c r="E333" s="21">
        <v>3146972.5898525999</v>
      </c>
      <c r="F333" s="21">
        <v>339255.69926303602</v>
      </c>
      <c r="G333" s="21">
        <v>2480036.01119615</v>
      </c>
      <c r="H333" s="21">
        <v>1407623.21499434</v>
      </c>
      <c r="I333" s="21">
        <v>2258898.2592120199</v>
      </c>
      <c r="J333" s="21">
        <v>1691792.9957483001</v>
      </c>
      <c r="K333" s="21">
        <v>1881831.39640023</v>
      </c>
      <c r="L333" s="21">
        <v>1742894.25340137</v>
      </c>
      <c r="M333" s="21">
        <v>420767.96782879502</v>
      </c>
      <c r="N333" s="21">
        <v>1744709.3528911499</v>
      </c>
      <c r="O333" s="21">
        <v>1595383.76856576</v>
      </c>
      <c r="P333" s="21">
        <v>-3628190.0014172299</v>
      </c>
      <c r="Q333" s="21">
        <v>-4478249.9883786896</v>
      </c>
      <c r="R333" s="21">
        <v>-989300.59509637195</v>
      </c>
      <c r="S333" s="21">
        <v>-560187.47222222399</v>
      </c>
      <c r="T333" s="21">
        <v>-1839181.4390589499</v>
      </c>
      <c r="U333" s="21">
        <v>-2518693.3456632602</v>
      </c>
      <c r="V333" s="21">
        <v>-893391.32511337905</v>
      </c>
      <c r="W333" s="21">
        <v>-1315471.7806122501</v>
      </c>
      <c r="X333" s="21">
        <v>-1560795.35189909</v>
      </c>
      <c r="Y333" s="21">
        <v>-1535420.0983560099</v>
      </c>
      <c r="Z333" s="21">
        <v>-1045759.33914399</v>
      </c>
      <c r="AA333" s="21">
        <v>-2260151.09693878</v>
      </c>
      <c r="AB333" s="21">
        <v>-3174835.4316893402</v>
      </c>
      <c r="AC333" s="21">
        <v>-1573046.4951814001</v>
      </c>
      <c r="AD333" s="21">
        <v>-1390820.78897392</v>
      </c>
      <c r="AE333" s="21">
        <v>-1934661.25736962</v>
      </c>
      <c r="AF333" s="21">
        <v>-1437734.70493197</v>
      </c>
      <c r="AG333" s="21">
        <v>-2377377.1695011398</v>
      </c>
      <c r="AH333" s="21">
        <v>-975040.18339002097</v>
      </c>
      <c r="AI333" s="21">
        <v>-3317377.52862813</v>
      </c>
      <c r="AJ333" s="21">
        <v>322069.42687074799</v>
      </c>
      <c r="AK333" s="21">
        <v>-2555057.4468537299</v>
      </c>
      <c r="AL333" s="21">
        <v>-2366011.08545919</v>
      </c>
      <c r="AM333" s="21">
        <v>-2542621.0103458101</v>
      </c>
      <c r="AN333" s="21">
        <v>-2404496.9876700598</v>
      </c>
      <c r="AO333" s="21">
        <v>-983088.32171201694</v>
      </c>
      <c r="AP333" s="21">
        <v>-2165833.8364512501</v>
      </c>
      <c r="AQ333" s="21">
        <v>-406827.98214285797</v>
      </c>
      <c r="AR333" s="21">
        <v>-1173777.6088435401</v>
      </c>
      <c r="AS333" s="21">
        <v>-1968645.4501133801</v>
      </c>
      <c r="AT333" s="21">
        <v>690139.09566326404</v>
      </c>
      <c r="AU333" s="21">
        <v>783922.89257369901</v>
      </c>
      <c r="AV333" s="21">
        <v>693510.48242630099</v>
      </c>
      <c r="AW333" s="21">
        <v>39277.897959187598</v>
      </c>
      <c r="AX333" s="21">
        <v>-278817.00184240198</v>
      </c>
      <c r="AY333" s="21">
        <v>115025.69501133999</v>
      </c>
      <c r="AZ333" s="21">
        <v>223144.08659297199</v>
      </c>
      <c r="BA333" s="21">
        <v>769914.72420634294</v>
      </c>
      <c r="BB333" s="21">
        <v>634567.79124149703</v>
      </c>
      <c r="BC333" s="21">
        <v>168165.054563485</v>
      </c>
      <c r="BD333" s="21">
        <v>-201313.30087868901</v>
      </c>
      <c r="BE333" s="21">
        <v>618011.98030045605</v>
      </c>
      <c r="BF333" s="21">
        <v>630650.16836734896</v>
      </c>
      <c r="BG333" s="21">
        <v>529031.89129818999</v>
      </c>
      <c r="BH333" s="21">
        <v>220717.153061219</v>
      </c>
      <c r="BI333" s="21">
        <v>15667.41397392</v>
      </c>
      <c r="BJ333" s="21">
        <v>-159858.61663832501</v>
      </c>
      <c r="BK333" s="21">
        <v>-599893.78713151801</v>
      </c>
      <c r="BL333" s="21">
        <v>-1170381.7372449001</v>
      </c>
      <c r="BM333" s="21">
        <v>-584812.68551587302</v>
      </c>
      <c r="BN333" s="21">
        <v>694435.82468820398</v>
      </c>
      <c r="BO333" s="21">
        <v>970609.36522109096</v>
      </c>
      <c r="BP333" s="21">
        <v>1505865.35813492</v>
      </c>
      <c r="BQ333" s="21">
        <v>2346710.6452664402</v>
      </c>
      <c r="BR333" s="21">
        <v>1450252.16723356</v>
      </c>
      <c r="BS333" s="21">
        <v>819844.50963718398</v>
      </c>
      <c r="BT333" s="21">
        <v>436836.69954648602</v>
      </c>
      <c r="BU333" s="21">
        <v>909456.82993197395</v>
      </c>
      <c r="BV333" s="21">
        <v>861089.45138888794</v>
      </c>
      <c r="BW333" s="21">
        <v>411685.66014739103</v>
      </c>
      <c r="BX333" s="21">
        <v>703839.12755101896</v>
      </c>
      <c r="BY333" s="21">
        <v>-391961.76686508203</v>
      </c>
      <c r="BZ333" s="21">
        <v>-869616.20975056302</v>
      </c>
      <c r="CA333" s="21">
        <v>-309509.46428571601</v>
      </c>
      <c r="CB333" s="21">
        <v>-1511226.5449262999</v>
      </c>
      <c r="CC333" s="21">
        <v>-962687.47916667198</v>
      </c>
      <c r="CD333" s="21">
        <v>-276487.170209751</v>
      </c>
      <c r="CE333" s="21">
        <v>-1212535.0388322</v>
      </c>
      <c r="CF333" s="21">
        <v>-1026651.07709751</v>
      </c>
      <c r="CG333" s="21">
        <v>-446203.38931406301</v>
      </c>
      <c r="CH333" s="21">
        <v>-1723233.4434523799</v>
      </c>
      <c r="CI333" s="21">
        <v>-1518799.5651927399</v>
      </c>
      <c r="CJ333" s="21">
        <v>-1145558.8361678</v>
      </c>
      <c r="CK333" s="21">
        <v>-953752.12981859595</v>
      </c>
      <c r="CL333" s="21">
        <v>-715023.28727324295</v>
      </c>
      <c r="CM333" s="21">
        <v>-1126748.9315476201</v>
      </c>
      <c r="CN333" s="21">
        <v>-2064130.2144274299</v>
      </c>
      <c r="CO333" s="21">
        <v>-2112902.9706632602</v>
      </c>
      <c r="CP333" s="21">
        <v>-2101928.19146825</v>
      </c>
      <c r="CQ333" s="21">
        <v>-2741356.9302721098</v>
      </c>
      <c r="CR333" s="21">
        <v>-3149237.0273526101</v>
      </c>
      <c r="CS333" s="21">
        <v>-2884718.2857142799</v>
      </c>
      <c r="CT333" s="21">
        <v>-3662704.99489795</v>
      </c>
      <c r="CU333" s="21">
        <v>-3043299.5466269902</v>
      </c>
      <c r="CV333" s="21">
        <v>-2946458.9788832199</v>
      </c>
      <c r="CW333" s="21">
        <v>1154568.7063492001</v>
      </c>
      <c r="CX333" s="21">
        <v>-2773829.2599206301</v>
      </c>
      <c r="CY333" s="21">
        <v>-2653936.6115362798</v>
      </c>
      <c r="CZ333" s="21">
        <v>-5725117.2848639498</v>
      </c>
      <c r="DA333" s="21">
        <v>-3297962.0204081601</v>
      </c>
      <c r="DB333" s="21">
        <v>-4491001.9848355995</v>
      </c>
      <c r="DC333" s="21">
        <v>-3008654.1913265302</v>
      </c>
      <c r="DD333" s="21">
        <v>-4314599.09070295</v>
      </c>
      <c r="DE333" s="21">
        <v>-2889949.6957199601</v>
      </c>
      <c r="DF333" s="21">
        <v>71793.150651926204</v>
      </c>
      <c r="DG333" s="21">
        <v>85911.289257369906</v>
      </c>
      <c r="DH333" s="21">
        <v>95197.823696143896</v>
      </c>
      <c r="DI333" s="21">
        <v>204478.06533446701</v>
      </c>
      <c r="DJ333" s="21">
        <v>50686.053996598399</v>
      </c>
      <c r="DK333" s="21">
        <v>100940.39526644</v>
      </c>
      <c r="DL333" s="21">
        <v>2372.8656462580002</v>
      </c>
      <c r="DM333" s="21">
        <v>268971.75751133601</v>
      </c>
      <c r="DN333" s="21">
        <v>157570.12925170001</v>
      </c>
      <c r="DO333" s="21">
        <v>32568.2575113364</v>
      </c>
      <c r="DP333" s="21">
        <v>259162.38109410601</v>
      </c>
      <c r="DQ333" s="21">
        <v>140266.10331632799</v>
      </c>
      <c r="DR333" s="21">
        <v>260145.55527211001</v>
      </c>
      <c r="DS333" s="21">
        <v>211533.091978457</v>
      </c>
      <c r="DT333" s="21">
        <v>191473.90136054301</v>
      </c>
      <c r="DU333" s="21">
        <v>150442.94090136001</v>
      </c>
      <c r="DV333" s="21">
        <v>192720.9265873</v>
      </c>
      <c r="DW333" s="21">
        <v>90636.173185940803</v>
      </c>
      <c r="DX333" s="21">
        <v>206129.184240364</v>
      </c>
      <c r="DY333" s="21">
        <v>225193.40391156601</v>
      </c>
      <c r="DZ333" s="21">
        <v>103193.98781179301</v>
      </c>
      <c r="EA333" s="21">
        <v>205459.63463718799</v>
      </c>
      <c r="EB333" s="21">
        <v>235571.91425736999</v>
      </c>
      <c r="EC333" s="21">
        <v>177466.61507936401</v>
      </c>
      <c r="ED333" s="21">
        <v>188392.839710884</v>
      </c>
      <c r="EE333" s="21">
        <v>373802.07341269997</v>
      </c>
      <c r="EF333" s="21">
        <v>64359.920634921597</v>
      </c>
      <c r="EG333" s="21">
        <v>180546.10374149701</v>
      </c>
      <c r="EH333" s="21">
        <v>333588.025793651</v>
      </c>
      <c r="EI333" s="21">
        <v>27778.3021541946</v>
      </c>
      <c r="EJ333" s="21">
        <v>154065.74007936401</v>
      </c>
      <c r="EK333" s="21">
        <v>88104.558390023201</v>
      </c>
      <c r="EL333" s="21">
        <v>152601.00609410601</v>
      </c>
      <c r="EM333" s="21">
        <v>155653.73313492199</v>
      </c>
      <c r="EN333" s="21">
        <v>58561.795493198602</v>
      </c>
      <c r="EO333" s="21">
        <v>60574.328231291802</v>
      </c>
      <c r="EP333" s="21">
        <v>46782.473639456599</v>
      </c>
      <c r="EQ333" s="21">
        <v>35928.365504534901</v>
      </c>
      <c r="ER333" s="21">
        <v>65203.226757369899</v>
      </c>
      <c r="ES333" s="21">
        <v>132514.47704081601</v>
      </c>
      <c r="ET333" s="21">
        <v>113703.73242630401</v>
      </c>
      <c r="EU333" s="21">
        <v>124616.075113378</v>
      </c>
      <c r="EV333" s="21">
        <v>86209.348356008501</v>
      </c>
      <c r="EW333" s="21">
        <v>144260.43636621401</v>
      </c>
      <c r="EX333" s="21">
        <v>165237.16043083899</v>
      </c>
      <c r="EY333" s="21">
        <v>84690.768990929195</v>
      </c>
      <c r="EZ333" s="21">
        <v>48548.293225623704</v>
      </c>
      <c r="FA333" s="21">
        <v>202965.05513038699</v>
      </c>
      <c r="FB333" s="21">
        <v>20115.139455782301</v>
      </c>
      <c r="FC333" s="21">
        <v>24399.074688207402</v>
      </c>
      <c r="FD333" s="21">
        <v>194483.16524943299</v>
      </c>
      <c r="FE333" s="21">
        <v>95686.049744898497</v>
      </c>
      <c r="FF333" s="22">
        <v>118330.539540816</v>
      </c>
    </row>
    <row r="334" spans="2:162" x14ac:dyDescent="0.2">
      <c r="B334" s="20"/>
      <c r="C334" s="21">
        <v>144</v>
      </c>
      <c r="D334" s="21">
        <v>114671.82213719199</v>
      </c>
      <c r="E334" s="21">
        <v>3052108.97420634</v>
      </c>
      <c r="F334" s="21">
        <v>381568.91680838203</v>
      </c>
      <c r="G334" s="21">
        <v>2312956.1377551001</v>
      </c>
      <c r="H334" s="21">
        <v>1260821.20053856</v>
      </c>
      <c r="I334" s="21">
        <v>2065189.21045919</v>
      </c>
      <c r="J334" s="21">
        <v>1553017.62046485</v>
      </c>
      <c r="K334" s="21">
        <v>1674622.73313492</v>
      </c>
      <c r="L334" s="21">
        <v>1545112.27366781</v>
      </c>
      <c r="M334" s="21">
        <v>355782.77820295101</v>
      </c>
      <c r="N334" s="21">
        <v>1645565.53599773</v>
      </c>
      <c r="O334" s="21">
        <v>1472614.0902777801</v>
      </c>
      <c r="P334" s="21">
        <v>-3947441.98639456</v>
      </c>
      <c r="Q334" s="21">
        <v>-3805719.1010487499</v>
      </c>
      <c r="R334" s="21">
        <v>-742341.14229025005</v>
      </c>
      <c r="S334" s="21">
        <v>-242932.528061219</v>
      </c>
      <c r="T334" s="21">
        <v>-1314297.8178854899</v>
      </c>
      <c r="U334" s="21">
        <v>-2446323.69316894</v>
      </c>
      <c r="V334" s="21">
        <v>-185582.66454081199</v>
      </c>
      <c r="W334" s="21">
        <v>-782903.82086167904</v>
      </c>
      <c r="X334" s="21">
        <v>-632980.05994898104</v>
      </c>
      <c r="Y334" s="21">
        <v>-734580.23441043496</v>
      </c>
      <c r="Z334" s="21">
        <v>-453952.41156462597</v>
      </c>
      <c r="AA334" s="21">
        <v>-1489941.5837584999</v>
      </c>
      <c r="AB334" s="21">
        <v>-2929759.6859410498</v>
      </c>
      <c r="AC334" s="21">
        <v>-1678675.7739512499</v>
      </c>
      <c r="AD334" s="21">
        <v>-1373271.4170918399</v>
      </c>
      <c r="AE334" s="21">
        <v>-1794668.30683106</v>
      </c>
      <c r="AF334" s="21">
        <v>-1287534.5328798101</v>
      </c>
      <c r="AG334" s="21">
        <v>-2198870.5002834499</v>
      </c>
      <c r="AH334" s="21">
        <v>-1432034.9362244899</v>
      </c>
      <c r="AI334" s="21">
        <v>-3892102.7186791301</v>
      </c>
      <c r="AJ334" s="21">
        <v>-362837.76686508203</v>
      </c>
      <c r="AK334" s="21">
        <v>-2309251.8616780001</v>
      </c>
      <c r="AL334" s="21">
        <v>-2127573.55399659</v>
      </c>
      <c r="AM334" s="21">
        <v>-2314455.0097789099</v>
      </c>
      <c r="AN334" s="21">
        <v>-3180239.42913832</v>
      </c>
      <c r="AO334" s="21">
        <v>-1479998.2926587299</v>
      </c>
      <c r="AP334" s="21">
        <v>-1808095.4778911499</v>
      </c>
      <c r="AQ334" s="21">
        <v>-1822953.3690476201</v>
      </c>
      <c r="AR334" s="21">
        <v>-1063523.5885771001</v>
      </c>
      <c r="AS334" s="21">
        <v>-1541757.3110827699</v>
      </c>
      <c r="AT334" s="21">
        <v>759903.262896828</v>
      </c>
      <c r="AU334" s="21">
        <v>589625.17431972595</v>
      </c>
      <c r="AV334" s="21">
        <v>585076.07015306095</v>
      </c>
      <c r="AW334" s="21">
        <v>129033.36181972901</v>
      </c>
      <c r="AX334" s="21">
        <v>-316019.16680838901</v>
      </c>
      <c r="AY334" s="21">
        <v>82996.138605438202</v>
      </c>
      <c r="AZ334" s="21">
        <v>285075.52848639298</v>
      </c>
      <c r="BA334" s="21">
        <v>723729.54421769094</v>
      </c>
      <c r="BB334" s="21">
        <v>638892.56009070599</v>
      </c>
      <c r="BC334" s="21">
        <v>185363.29549320001</v>
      </c>
      <c r="BD334" s="21">
        <v>-127369.81079931599</v>
      </c>
      <c r="BE334" s="21">
        <v>439896.14200680301</v>
      </c>
      <c r="BF334" s="21">
        <v>512044.24433106201</v>
      </c>
      <c r="BG334" s="21">
        <v>315061.567318596</v>
      </c>
      <c r="BH334" s="21">
        <v>131905.06604307899</v>
      </c>
      <c r="BI334" s="21">
        <v>-13988.851190470201</v>
      </c>
      <c r="BJ334" s="21">
        <v>-319574.59948979301</v>
      </c>
      <c r="BK334" s="21">
        <v>-610046.40547052003</v>
      </c>
      <c r="BL334" s="21">
        <v>-1277791.7906746001</v>
      </c>
      <c r="BM334" s="21">
        <v>-849859.66567460506</v>
      </c>
      <c r="BN334" s="21">
        <v>721567.39965986495</v>
      </c>
      <c r="BO334" s="21">
        <v>880265.25453514606</v>
      </c>
      <c r="BP334" s="21">
        <v>1343240.4705215499</v>
      </c>
      <c r="BQ334" s="21">
        <v>2325374.00396825</v>
      </c>
      <c r="BR334" s="21">
        <v>1357829.5233843599</v>
      </c>
      <c r="BS334" s="21">
        <v>781423.44940476096</v>
      </c>
      <c r="BT334" s="21">
        <v>355118.73384353501</v>
      </c>
      <c r="BU334" s="21">
        <v>805888.78755668597</v>
      </c>
      <c r="BV334" s="21">
        <v>831259.68835034198</v>
      </c>
      <c r="BW334" s="21">
        <v>103182.637188204</v>
      </c>
      <c r="BX334" s="21">
        <v>507603.01984126901</v>
      </c>
      <c r="BY334" s="21">
        <v>-536981.77140022803</v>
      </c>
      <c r="BZ334" s="21">
        <v>-1030993.5800737001</v>
      </c>
      <c r="CA334" s="21">
        <v>-154003.20209750501</v>
      </c>
      <c r="CB334" s="21">
        <v>-1657259.2519841299</v>
      </c>
      <c r="CC334" s="21">
        <v>-935853.68494898104</v>
      </c>
      <c r="CD334" s="21">
        <v>-74412.758361674903</v>
      </c>
      <c r="CE334" s="21">
        <v>-1023907.79733559</v>
      </c>
      <c r="CF334" s="21">
        <v>-845346.72307256598</v>
      </c>
      <c r="CG334" s="21">
        <v>-566691.07100340701</v>
      </c>
      <c r="CH334" s="21">
        <v>-1479200.4743480801</v>
      </c>
      <c r="CI334" s="21">
        <v>-1420955.6816893399</v>
      </c>
      <c r="CJ334" s="21">
        <v>-1404723.35019841</v>
      </c>
      <c r="CK334" s="21">
        <v>-830705.32653061301</v>
      </c>
      <c r="CL334" s="21">
        <v>-560671.32341270195</v>
      </c>
      <c r="CM334" s="21">
        <v>-1101773.6760204099</v>
      </c>
      <c r="CN334" s="21">
        <v>-1824597.6859410501</v>
      </c>
      <c r="CO334" s="21">
        <v>-1745953.81363378</v>
      </c>
      <c r="CP334" s="21">
        <v>-1875904.42956349</v>
      </c>
      <c r="CQ334" s="21">
        <v>-2268819.4811507999</v>
      </c>
      <c r="CR334" s="21">
        <v>-2729784.8850623602</v>
      </c>
      <c r="CS334" s="21">
        <v>-2483183.7447562399</v>
      </c>
      <c r="CT334" s="21">
        <v>-3502928.56533447</v>
      </c>
      <c r="CU334" s="21">
        <v>-2715070.54790249</v>
      </c>
      <c r="CV334" s="21">
        <v>-2480508.1737528299</v>
      </c>
      <c r="CW334" s="21">
        <v>1036673.6529195</v>
      </c>
      <c r="CX334" s="21">
        <v>-2398377.3973923</v>
      </c>
      <c r="CY334" s="21">
        <v>-2382323.9878118001</v>
      </c>
      <c r="CZ334" s="21">
        <v>-5075800.04606009</v>
      </c>
      <c r="DA334" s="21">
        <v>-2563496.1330782301</v>
      </c>
      <c r="DB334" s="21">
        <v>-3998772.1337868501</v>
      </c>
      <c r="DC334" s="21">
        <v>-2512418.15249433</v>
      </c>
      <c r="DD334" s="21">
        <v>-3998341.5243764198</v>
      </c>
      <c r="DE334" s="21">
        <v>-2354130.3901644102</v>
      </c>
      <c r="DF334" s="21">
        <v>71191.678004534901</v>
      </c>
      <c r="DG334" s="21">
        <v>85799.880810657502</v>
      </c>
      <c r="DH334" s="21">
        <v>78068.716553287595</v>
      </c>
      <c r="DI334" s="21">
        <v>182482.101473922</v>
      </c>
      <c r="DJ334" s="21">
        <v>60408.126984128699</v>
      </c>
      <c r="DK334" s="21">
        <v>91900.957908162905</v>
      </c>
      <c r="DL334" s="21">
        <v>14405.2715419494</v>
      </c>
      <c r="DM334" s="21">
        <v>218059.00212585201</v>
      </c>
      <c r="DN334" s="21">
        <v>132174.57468820701</v>
      </c>
      <c r="DO334" s="21">
        <v>21729.1323696133</v>
      </c>
      <c r="DP334" s="21">
        <v>208664.62471655401</v>
      </c>
      <c r="DQ334" s="21">
        <v>125400.284438776</v>
      </c>
      <c r="DR334" s="21">
        <v>248429.64370748401</v>
      </c>
      <c r="DS334" s="21">
        <v>186265.696003402</v>
      </c>
      <c r="DT334" s="21">
        <v>151980.703656461</v>
      </c>
      <c r="DU334" s="21">
        <v>118974.60119047599</v>
      </c>
      <c r="DV334" s="21">
        <v>164724.631377552</v>
      </c>
      <c r="DW334" s="21">
        <v>61400.894841270499</v>
      </c>
      <c r="DX334" s="21">
        <v>179898.78557256199</v>
      </c>
      <c r="DY334" s="21">
        <v>197178.06193310599</v>
      </c>
      <c r="DZ334" s="21">
        <v>69322.312783446207</v>
      </c>
      <c r="EA334" s="21">
        <v>172456.39923469501</v>
      </c>
      <c r="EB334" s="21">
        <v>212441.80952380999</v>
      </c>
      <c r="EC334" s="21">
        <v>163938.83177437601</v>
      </c>
      <c r="ED334" s="21">
        <v>163230.837443311</v>
      </c>
      <c r="EE334" s="21">
        <v>348333.43764172302</v>
      </c>
      <c r="EF334" s="21">
        <v>50852.943594105498</v>
      </c>
      <c r="EG334" s="21">
        <v>146078.05442176899</v>
      </c>
      <c r="EH334" s="21">
        <v>272318.34623015899</v>
      </c>
      <c r="EI334" s="21">
        <v>26127.994756234799</v>
      </c>
      <c r="EJ334" s="21">
        <v>141814.75496031699</v>
      </c>
      <c r="EK334" s="21">
        <v>87732.189200680703</v>
      </c>
      <c r="EL334" s="21">
        <v>123425.059665533</v>
      </c>
      <c r="EM334" s="21">
        <v>156900.006944444</v>
      </c>
      <c r="EN334" s="21">
        <v>77767.204365078403</v>
      </c>
      <c r="EO334" s="21">
        <v>61224.031887754798</v>
      </c>
      <c r="EP334" s="21">
        <v>46152.2042233553</v>
      </c>
      <c r="EQ334" s="21">
        <v>43506.038690475798</v>
      </c>
      <c r="ER334" s="21">
        <v>46181.434665532797</v>
      </c>
      <c r="ES334" s="21">
        <v>125878.69671201899</v>
      </c>
      <c r="ET334" s="21">
        <v>103522.136196144</v>
      </c>
      <c r="EU334" s="21">
        <v>137280.564058958</v>
      </c>
      <c r="EV334" s="21">
        <v>96459.3601190466</v>
      </c>
      <c r="EW334" s="21">
        <v>150275.00141723501</v>
      </c>
      <c r="EX334" s="21">
        <v>173568.24333900199</v>
      </c>
      <c r="EY334" s="21">
        <v>71683.641865079306</v>
      </c>
      <c r="EZ334" s="21">
        <v>56803.523384355001</v>
      </c>
      <c r="FA334" s="21">
        <v>212455.55442176899</v>
      </c>
      <c r="FB334" s="21">
        <v>22466.895833332099</v>
      </c>
      <c r="FC334" s="21">
        <v>47330.763605441898</v>
      </c>
      <c r="FD334" s="21">
        <v>211481.713435374</v>
      </c>
      <c r="FE334" s="21">
        <v>87555.0293367337</v>
      </c>
      <c r="FF334" s="22">
        <v>102187.49078798101</v>
      </c>
    </row>
    <row r="335" spans="2:162" x14ac:dyDescent="0.2">
      <c r="B335" s="20"/>
      <c r="C335" s="21">
        <v>145</v>
      </c>
      <c r="D335" s="21">
        <v>85565.082908153505</v>
      </c>
      <c r="E335" s="21">
        <v>2926806.2716836799</v>
      </c>
      <c r="F335" s="21">
        <v>381128.34141156101</v>
      </c>
      <c r="G335" s="21">
        <v>2124969.9727891199</v>
      </c>
      <c r="H335" s="21">
        <v>1021472.59268707</v>
      </c>
      <c r="I335" s="21">
        <v>1877982.6098356</v>
      </c>
      <c r="J335" s="21">
        <v>1321194.48809524</v>
      </c>
      <c r="K335" s="21">
        <v>1572159.0843253999</v>
      </c>
      <c r="L335" s="21">
        <v>1312457.0273526099</v>
      </c>
      <c r="M335" s="21">
        <v>403780.29790249502</v>
      </c>
      <c r="N335" s="21">
        <v>1491449.43367347</v>
      </c>
      <c r="O335" s="21">
        <v>1254324.6748866199</v>
      </c>
      <c r="P335" s="21">
        <v>-3908380.38180272</v>
      </c>
      <c r="Q335" s="21">
        <v>-3205750.7657313002</v>
      </c>
      <c r="R335" s="21">
        <v>-732511.177295923</v>
      </c>
      <c r="S335" s="21">
        <v>-102563.898951247</v>
      </c>
      <c r="T335" s="21">
        <v>-1031999.59424603</v>
      </c>
      <c r="U335" s="21">
        <v>-2105913.7709750598</v>
      </c>
      <c r="V335" s="21">
        <v>171192.81958617299</v>
      </c>
      <c r="W335" s="21">
        <v>-364335.38010203798</v>
      </c>
      <c r="X335" s="21">
        <v>175527.674886622</v>
      </c>
      <c r="Y335" s="21">
        <v>-53963.340844668499</v>
      </c>
      <c r="Z335" s="21">
        <v>-102031.249007937</v>
      </c>
      <c r="AA335" s="21">
        <v>-810483.66071428405</v>
      </c>
      <c r="AB335" s="21">
        <v>-2300258.4135487499</v>
      </c>
      <c r="AC335" s="21">
        <v>-1723186.75736962</v>
      </c>
      <c r="AD335" s="21">
        <v>-1276509.4818594099</v>
      </c>
      <c r="AE335" s="21">
        <v>-1517297.90660431</v>
      </c>
      <c r="AF335" s="21">
        <v>-980789.63917233096</v>
      </c>
      <c r="AG335" s="21">
        <v>-1929657.0041099801</v>
      </c>
      <c r="AH335" s="21">
        <v>-1505813.8745748301</v>
      </c>
      <c r="AI335" s="21">
        <v>-4371422.5321711898</v>
      </c>
      <c r="AJ335" s="21">
        <v>-559912.16992630099</v>
      </c>
      <c r="AK335" s="21">
        <v>-1993671.07383787</v>
      </c>
      <c r="AL335" s="21">
        <v>-1809595.5087868499</v>
      </c>
      <c r="AM335" s="21">
        <v>-2002835.18296485</v>
      </c>
      <c r="AN335" s="21">
        <v>-3527049.2495748401</v>
      </c>
      <c r="AO335" s="21">
        <v>-1647331.66213152</v>
      </c>
      <c r="AP335" s="21">
        <v>-1435702.0004251699</v>
      </c>
      <c r="AQ335" s="21">
        <v>-1928163.7942176899</v>
      </c>
      <c r="AR335" s="21">
        <v>-845010.31816893804</v>
      </c>
      <c r="AS335" s="21">
        <v>-1231640.09297052</v>
      </c>
      <c r="AT335" s="21">
        <v>724623.19543651503</v>
      </c>
      <c r="AU335" s="21">
        <v>506571.79265872802</v>
      </c>
      <c r="AV335" s="21">
        <v>539115.05626417301</v>
      </c>
      <c r="AW335" s="21">
        <v>125750.697845809</v>
      </c>
      <c r="AX335" s="21">
        <v>-313913.74291382701</v>
      </c>
      <c r="AY335" s="21">
        <v>146192.65178571601</v>
      </c>
      <c r="AZ335" s="21">
        <v>298831.25382652902</v>
      </c>
      <c r="BA335" s="21">
        <v>698422.64725056302</v>
      </c>
      <c r="BB335" s="21">
        <v>590432.86465419095</v>
      </c>
      <c r="BC335" s="21">
        <v>242573.07256235901</v>
      </c>
      <c r="BD335" s="21">
        <v>-32074.997874148201</v>
      </c>
      <c r="BE335" s="21">
        <v>336094.384212017</v>
      </c>
      <c r="BF335" s="21">
        <v>416657.85898526001</v>
      </c>
      <c r="BG335" s="21">
        <v>273703.53387188201</v>
      </c>
      <c r="BH335" s="21">
        <v>98654.193168938204</v>
      </c>
      <c r="BI335" s="21">
        <v>-44327.212868481904</v>
      </c>
      <c r="BJ335" s="21">
        <v>-339961.071570292</v>
      </c>
      <c r="BK335" s="21">
        <v>-687186.55158729898</v>
      </c>
      <c r="BL335" s="21">
        <v>-1364571.6849489801</v>
      </c>
      <c r="BM335" s="21">
        <v>-731860.57199546695</v>
      </c>
      <c r="BN335" s="21">
        <v>702391.26077096898</v>
      </c>
      <c r="BO335" s="21">
        <v>814826.52848639304</v>
      </c>
      <c r="BP335" s="21">
        <v>1213504.14980159</v>
      </c>
      <c r="BQ335" s="21">
        <v>2190527.4400510201</v>
      </c>
      <c r="BR335" s="21">
        <v>1250047.3459467101</v>
      </c>
      <c r="BS335" s="21">
        <v>810283.34325397003</v>
      </c>
      <c r="BT335" s="21">
        <v>264836.16581632901</v>
      </c>
      <c r="BU335" s="21">
        <v>777784.49603174604</v>
      </c>
      <c r="BV335" s="21">
        <v>805036.80002834694</v>
      </c>
      <c r="BW335" s="21">
        <v>-214504.90051020699</v>
      </c>
      <c r="BX335" s="21">
        <v>530868.02976190299</v>
      </c>
      <c r="BY335" s="21">
        <v>-452979.133219957</v>
      </c>
      <c r="BZ335" s="21">
        <v>-1079148.1978458101</v>
      </c>
      <c r="CA335" s="21">
        <v>-31040.484126985099</v>
      </c>
      <c r="CB335" s="21">
        <v>-1590716.69203515</v>
      </c>
      <c r="CC335" s="21">
        <v>-862588.40008503199</v>
      </c>
      <c r="CD335" s="21">
        <v>202074.893849202</v>
      </c>
      <c r="CE335" s="21">
        <v>-863420.99433106196</v>
      </c>
      <c r="CF335" s="21">
        <v>-554410.06816893804</v>
      </c>
      <c r="CG335" s="21">
        <v>-459690.60062357801</v>
      </c>
      <c r="CH335" s="21">
        <v>-1055220.47236395</v>
      </c>
      <c r="CI335" s="21">
        <v>-1233698.84963152</v>
      </c>
      <c r="CJ335" s="21">
        <v>-1403156.64852608</v>
      </c>
      <c r="CK335" s="21">
        <v>-640463.03075397003</v>
      </c>
      <c r="CL335" s="21">
        <v>-400684.079931974</v>
      </c>
      <c r="CM335" s="21">
        <v>-924851.39895124699</v>
      </c>
      <c r="CN335" s="21">
        <v>-1448490.7929421701</v>
      </c>
      <c r="CO335" s="21">
        <v>-1292762.0223923</v>
      </c>
      <c r="CP335" s="21">
        <v>-1654282.0538548799</v>
      </c>
      <c r="CQ335" s="21">
        <v>-1816846.1098356</v>
      </c>
      <c r="CR335" s="21">
        <v>-2170199.4073129199</v>
      </c>
      <c r="CS335" s="21">
        <v>-2067340.66780046</v>
      </c>
      <c r="CT335" s="21">
        <v>-3205126.0719954702</v>
      </c>
      <c r="CU335" s="21">
        <v>-2444457.79053288</v>
      </c>
      <c r="CV335" s="21">
        <v>-2003865.1048752801</v>
      </c>
      <c r="CW335" s="21">
        <v>642463.04124149703</v>
      </c>
      <c r="CX335" s="21">
        <v>-2062728.6584467101</v>
      </c>
      <c r="CY335" s="21">
        <v>-2033409.1084183699</v>
      </c>
      <c r="CZ335" s="21">
        <v>-4289555.5856009098</v>
      </c>
      <c r="DA335" s="21">
        <v>-1962585.88392857</v>
      </c>
      <c r="DB335" s="21">
        <v>-3465054.2430555602</v>
      </c>
      <c r="DC335" s="21">
        <v>-1981559.3093820901</v>
      </c>
      <c r="DD335" s="21">
        <v>-3565659.73030046</v>
      </c>
      <c r="DE335" s="21">
        <v>-1869965.3962584999</v>
      </c>
      <c r="DF335" s="21">
        <v>65051.357993198602</v>
      </c>
      <c r="DG335" s="21">
        <v>92792.992346938699</v>
      </c>
      <c r="DH335" s="21">
        <v>60911.387471655398</v>
      </c>
      <c r="DI335" s="21">
        <v>166914.292375285</v>
      </c>
      <c r="DJ335" s="21">
        <v>52598.997023809701</v>
      </c>
      <c r="DK335" s="21">
        <v>71632.437925171107</v>
      </c>
      <c r="DL335" s="21">
        <v>23782.987528344602</v>
      </c>
      <c r="DM335" s="21">
        <v>183729.64810090701</v>
      </c>
      <c r="DN335" s="21">
        <v>102087.547902495</v>
      </c>
      <c r="DO335" s="21">
        <v>18748.550595238801</v>
      </c>
      <c r="DP335" s="21">
        <v>174401.617913833</v>
      </c>
      <c r="DQ335" s="21">
        <v>105310.49404761801</v>
      </c>
      <c r="DR335" s="21">
        <v>201958.29067460299</v>
      </c>
      <c r="DS335" s="21">
        <v>183014.07964852601</v>
      </c>
      <c r="DT335" s="21">
        <v>131127.63506235901</v>
      </c>
      <c r="DU335" s="21">
        <v>90869.112103175401</v>
      </c>
      <c r="DV335" s="21">
        <v>158857.403344672</v>
      </c>
      <c r="DW335" s="21">
        <v>58023.897959183902</v>
      </c>
      <c r="DX335" s="21">
        <v>153191.49716553299</v>
      </c>
      <c r="DY335" s="21">
        <v>162856.443168934</v>
      </c>
      <c r="DZ335" s="21">
        <v>85357.776360543401</v>
      </c>
      <c r="EA335" s="21">
        <v>161223.68990929599</v>
      </c>
      <c r="EB335" s="21">
        <v>195947.96981292599</v>
      </c>
      <c r="EC335" s="21">
        <v>143410.08432539701</v>
      </c>
      <c r="ED335" s="21">
        <v>156719.80031179299</v>
      </c>
      <c r="EE335" s="21">
        <v>302950.21258503402</v>
      </c>
      <c r="EF335" s="21">
        <v>56632.589852608697</v>
      </c>
      <c r="EG335" s="21">
        <v>151397.90462017999</v>
      </c>
      <c r="EH335" s="21">
        <v>249475.88520408201</v>
      </c>
      <c r="EI335" s="21">
        <v>33716.393424036003</v>
      </c>
      <c r="EJ335" s="21">
        <v>133340.54124149701</v>
      </c>
      <c r="EK335" s="21">
        <v>85239.702239230304</v>
      </c>
      <c r="EL335" s="21">
        <v>130696.028061224</v>
      </c>
      <c r="EM335" s="21">
        <v>142956.189767573</v>
      </c>
      <c r="EN335" s="21">
        <v>68317.951814059197</v>
      </c>
      <c r="EO335" s="21">
        <v>54394.762755101598</v>
      </c>
      <c r="EP335" s="21">
        <v>48398.6954365075</v>
      </c>
      <c r="EQ335" s="21">
        <v>45788.353883219897</v>
      </c>
      <c r="ER335" s="21">
        <v>43914.972789116197</v>
      </c>
      <c r="ES335" s="21">
        <v>125739.09212017999</v>
      </c>
      <c r="ET335" s="21">
        <v>104156.770833332</v>
      </c>
      <c r="EU335" s="21">
        <v>113542.444869613</v>
      </c>
      <c r="EV335" s="21">
        <v>87354.531179137499</v>
      </c>
      <c r="EW335" s="21">
        <v>145429.258219954</v>
      </c>
      <c r="EX335" s="21">
        <v>159214.005527211</v>
      </c>
      <c r="EY335" s="21">
        <v>76735.352607709399</v>
      </c>
      <c r="EZ335" s="21">
        <v>47385.436791382701</v>
      </c>
      <c r="FA335" s="21">
        <v>208118.338293651</v>
      </c>
      <c r="FB335" s="21">
        <v>21651.724631519999</v>
      </c>
      <c r="FC335" s="21">
        <v>40521.797760769703</v>
      </c>
      <c r="FD335" s="21">
        <v>213478.28231292599</v>
      </c>
      <c r="FE335" s="21">
        <v>86979.349348073796</v>
      </c>
      <c r="FF335" s="22">
        <v>104304.093537414</v>
      </c>
    </row>
    <row r="336" spans="2:162" x14ac:dyDescent="0.2">
      <c r="B336" s="20"/>
      <c r="C336" s="21">
        <v>146</v>
      </c>
      <c r="D336" s="21">
        <v>170479.346230164</v>
      </c>
      <c r="E336" s="21">
        <v>2890814.50552721</v>
      </c>
      <c r="F336" s="21">
        <v>396885.427012473</v>
      </c>
      <c r="G336" s="21">
        <v>1853838.83390023</v>
      </c>
      <c r="H336" s="21">
        <v>997814.39087302994</v>
      </c>
      <c r="I336" s="21">
        <v>1628666.42346939</v>
      </c>
      <c r="J336" s="21">
        <v>1166081.94430272</v>
      </c>
      <c r="K336" s="21">
        <v>1369851.36323696</v>
      </c>
      <c r="L336" s="21">
        <v>946706.04917800403</v>
      </c>
      <c r="M336" s="21">
        <v>447044.763605438</v>
      </c>
      <c r="N336" s="21">
        <v>1327780.99943311</v>
      </c>
      <c r="O336" s="21">
        <v>1066209.02480159</v>
      </c>
      <c r="P336" s="21">
        <v>-3731147.0950963702</v>
      </c>
      <c r="Q336" s="21">
        <v>-2649283.8018707498</v>
      </c>
      <c r="R336" s="21">
        <v>-658811.43962584401</v>
      </c>
      <c r="S336" s="21">
        <v>-172241.93126417001</v>
      </c>
      <c r="T336" s="21">
        <v>-890516.51459750498</v>
      </c>
      <c r="U336" s="21">
        <v>-1388319.6568877499</v>
      </c>
      <c r="V336" s="21">
        <v>208227.65873015701</v>
      </c>
      <c r="W336" s="21">
        <v>-141958.42318594101</v>
      </c>
      <c r="X336" s="21">
        <v>509035.97137188201</v>
      </c>
      <c r="Y336" s="21">
        <v>258770.17672903099</v>
      </c>
      <c r="Z336" s="21">
        <v>42290.364370748401</v>
      </c>
      <c r="AA336" s="21">
        <v>-308023.87896825402</v>
      </c>
      <c r="AB336" s="21">
        <v>-1452220.4754818601</v>
      </c>
      <c r="AC336" s="21">
        <v>-1681758.05626417</v>
      </c>
      <c r="AD336" s="21">
        <v>-1115481.2507086101</v>
      </c>
      <c r="AE336" s="21">
        <v>-1201170.03429705</v>
      </c>
      <c r="AF336" s="21">
        <v>-689973.27409297205</v>
      </c>
      <c r="AG336" s="21">
        <v>-1555730.2582199499</v>
      </c>
      <c r="AH336" s="21">
        <v>-1431421.8381519199</v>
      </c>
      <c r="AI336" s="21">
        <v>-4455159.0459183799</v>
      </c>
      <c r="AJ336" s="21">
        <v>-512768.938633785</v>
      </c>
      <c r="AK336" s="21">
        <v>-1611242.23710317</v>
      </c>
      <c r="AL336" s="21">
        <v>-1526082.98809524</v>
      </c>
      <c r="AM336" s="21">
        <v>-1645539.86720522</v>
      </c>
      <c r="AN336" s="21">
        <v>-3607630.8893140601</v>
      </c>
      <c r="AO336" s="21">
        <v>-1529766.4995748301</v>
      </c>
      <c r="AP336" s="21">
        <v>-1212095.8089569199</v>
      </c>
      <c r="AQ336" s="21">
        <v>-1514863.4839852599</v>
      </c>
      <c r="AR336" s="21">
        <v>-677153.88662131096</v>
      </c>
      <c r="AS336" s="21">
        <v>-960063.01006235904</v>
      </c>
      <c r="AT336" s="21">
        <v>675227.45308956504</v>
      </c>
      <c r="AU336" s="21">
        <v>460719.92786281201</v>
      </c>
      <c r="AV336" s="21">
        <v>527319.14980158606</v>
      </c>
      <c r="AW336" s="21">
        <v>244101.974206343</v>
      </c>
      <c r="AX336" s="21">
        <v>-221159.878259636</v>
      </c>
      <c r="AY336" s="21">
        <v>153712.34197845301</v>
      </c>
      <c r="AZ336" s="21">
        <v>278125.89370748401</v>
      </c>
      <c r="BA336" s="21">
        <v>770900.200396828</v>
      </c>
      <c r="BB336" s="21">
        <v>586379.77196712105</v>
      </c>
      <c r="BC336" s="21">
        <v>270639.40873015701</v>
      </c>
      <c r="BD336" s="21">
        <v>27734.096088435501</v>
      </c>
      <c r="BE336" s="21">
        <v>271133.23157596198</v>
      </c>
      <c r="BF336" s="21">
        <v>389539.00609410199</v>
      </c>
      <c r="BG336" s="21">
        <v>243097.86352040601</v>
      </c>
      <c r="BH336" s="21">
        <v>22822.3955498859</v>
      </c>
      <c r="BI336" s="21">
        <v>-20487.1941609979</v>
      </c>
      <c r="BJ336" s="21">
        <v>-336084.46456915903</v>
      </c>
      <c r="BK336" s="21">
        <v>-727643.112386622</v>
      </c>
      <c r="BL336" s="21">
        <v>-1286187.3982426301</v>
      </c>
      <c r="BM336" s="21">
        <v>-633673.97774943698</v>
      </c>
      <c r="BN336" s="21">
        <v>687256.69628685003</v>
      </c>
      <c r="BO336" s="21">
        <v>723113.61536281602</v>
      </c>
      <c r="BP336" s="21">
        <v>1127028.34112812</v>
      </c>
      <c r="BQ336" s="21">
        <v>1963152.61989795</v>
      </c>
      <c r="BR336" s="21">
        <v>1109081.5683106601</v>
      </c>
      <c r="BS336" s="21">
        <v>868863.44982993603</v>
      </c>
      <c r="BT336" s="21">
        <v>187993.992063485</v>
      </c>
      <c r="BU336" s="21">
        <v>883019.31788548804</v>
      </c>
      <c r="BV336" s="21">
        <v>818478.85799319996</v>
      </c>
      <c r="BW336" s="21">
        <v>-415317.44160997903</v>
      </c>
      <c r="BX336" s="21">
        <v>757680.05569727696</v>
      </c>
      <c r="BY336" s="21">
        <v>-275865.73511904501</v>
      </c>
      <c r="BZ336" s="21">
        <v>-914863.11493764096</v>
      </c>
      <c r="CA336" s="21">
        <v>85100.367630384906</v>
      </c>
      <c r="CB336" s="21">
        <v>-1357554.6129535099</v>
      </c>
      <c r="CC336" s="21">
        <v>-683865.28132086305</v>
      </c>
      <c r="CD336" s="21">
        <v>436397.90943878097</v>
      </c>
      <c r="CE336" s="21">
        <v>-619306.71683673596</v>
      </c>
      <c r="CF336" s="21">
        <v>-116356.88123583001</v>
      </c>
      <c r="CG336" s="21">
        <v>-296130.80144558102</v>
      </c>
      <c r="CH336" s="21">
        <v>-692133.95238095499</v>
      </c>
      <c r="CI336" s="21">
        <v>-813952.55867347098</v>
      </c>
      <c r="CJ336" s="21">
        <v>-1191290.6849489801</v>
      </c>
      <c r="CK336" s="21">
        <v>-393239.45096372103</v>
      </c>
      <c r="CL336" s="21">
        <v>-165529.88449546701</v>
      </c>
      <c r="CM336" s="21">
        <v>-681794.76431406301</v>
      </c>
      <c r="CN336" s="21">
        <v>-1155089.8565759701</v>
      </c>
      <c r="CO336" s="21">
        <v>-812824.50977890904</v>
      </c>
      <c r="CP336" s="21">
        <v>-1345734.16609977</v>
      </c>
      <c r="CQ336" s="21">
        <v>-1393952.1031746001</v>
      </c>
      <c r="CR336" s="21">
        <v>-1665899.6421485301</v>
      </c>
      <c r="CS336" s="21">
        <v>-1671841.2498582799</v>
      </c>
      <c r="CT336" s="21">
        <v>-2874716.9699546499</v>
      </c>
      <c r="CU336" s="21">
        <v>-2110697.86139456</v>
      </c>
      <c r="CV336" s="21">
        <v>-1611779.7121598599</v>
      </c>
      <c r="CW336" s="21">
        <v>198379.64030612301</v>
      </c>
      <c r="CX336" s="21">
        <v>-1712483.4828514799</v>
      </c>
      <c r="CY336" s="21">
        <v>-1573250.22250567</v>
      </c>
      <c r="CZ336" s="21">
        <v>-3548488.3038548799</v>
      </c>
      <c r="DA336" s="21">
        <v>-1430336.1122449001</v>
      </c>
      <c r="DB336" s="21">
        <v>-2897759.88293652</v>
      </c>
      <c r="DC336" s="21">
        <v>-1535694.1550453501</v>
      </c>
      <c r="DD336" s="21">
        <v>-3002883.4166666698</v>
      </c>
      <c r="DE336" s="21">
        <v>-1361884.43296485</v>
      </c>
      <c r="DF336" s="21">
        <v>57413.829081632197</v>
      </c>
      <c r="DG336" s="21">
        <v>82191.390731291904</v>
      </c>
      <c r="DH336" s="21">
        <v>51538.447987528503</v>
      </c>
      <c r="DI336" s="21">
        <v>157910.67913832099</v>
      </c>
      <c r="DJ336" s="21">
        <v>33090.177012471497</v>
      </c>
      <c r="DK336" s="21">
        <v>75703.934382086605</v>
      </c>
      <c r="DL336" s="21">
        <v>26707.405753968302</v>
      </c>
      <c r="DM336" s="21">
        <v>168585.487386622</v>
      </c>
      <c r="DN336" s="21">
        <v>81418.925453515694</v>
      </c>
      <c r="DO336" s="21">
        <v>-12074.643849207099</v>
      </c>
      <c r="DP336" s="21">
        <v>142699.10955215199</v>
      </c>
      <c r="DQ336" s="21">
        <v>104152.828798186</v>
      </c>
      <c r="DR336" s="21">
        <v>173137.15958049899</v>
      </c>
      <c r="DS336" s="21">
        <v>158055.155328797</v>
      </c>
      <c r="DT336" s="21">
        <v>125091.965561224</v>
      </c>
      <c r="DU336" s="21">
        <v>88025.491780046403</v>
      </c>
      <c r="DV336" s="21">
        <v>122327.615504535</v>
      </c>
      <c r="DW336" s="21">
        <v>55616.214427437597</v>
      </c>
      <c r="DX336" s="21">
        <v>142741.25070861701</v>
      </c>
      <c r="DY336" s="21">
        <v>131880.82908163199</v>
      </c>
      <c r="DZ336" s="21">
        <v>44547.721088433602</v>
      </c>
      <c r="EA336" s="21">
        <v>110468.542800453</v>
      </c>
      <c r="EB336" s="21">
        <v>152149.40518707401</v>
      </c>
      <c r="EC336" s="21">
        <v>122198.47590703001</v>
      </c>
      <c r="ED336" s="21">
        <v>153546.695436507</v>
      </c>
      <c r="EE336" s="21">
        <v>239595.018849207</v>
      </c>
      <c r="EF336" s="21">
        <v>49504.462018141501</v>
      </c>
      <c r="EG336" s="21">
        <v>152035.53840702999</v>
      </c>
      <c r="EH336" s="21">
        <v>217752.00609410601</v>
      </c>
      <c r="EI336" s="21">
        <v>42770.307681405902</v>
      </c>
      <c r="EJ336" s="21">
        <v>113980.579506801</v>
      </c>
      <c r="EK336" s="21">
        <v>72495.4226190466</v>
      </c>
      <c r="EL336" s="21">
        <v>122351.565617913</v>
      </c>
      <c r="EM336" s="21">
        <v>147447.91822562399</v>
      </c>
      <c r="EN336" s="21">
        <v>69282.704506801398</v>
      </c>
      <c r="EO336" s="21">
        <v>42233.965986395298</v>
      </c>
      <c r="EP336" s="21">
        <v>44924.772108843601</v>
      </c>
      <c r="EQ336" s="21">
        <v>45016.824546484298</v>
      </c>
      <c r="ER336" s="21">
        <v>49343.813208617299</v>
      </c>
      <c r="ES336" s="21">
        <v>119165.750566894</v>
      </c>
      <c r="ET336" s="21">
        <v>98799.704365078403</v>
      </c>
      <c r="EU336" s="21">
        <v>117540.912556689</v>
      </c>
      <c r="EV336" s="21">
        <v>88402.902636054903</v>
      </c>
      <c r="EW336" s="21">
        <v>130870.84013605501</v>
      </c>
      <c r="EX336" s="21">
        <v>168398.46754535101</v>
      </c>
      <c r="EY336" s="21">
        <v>80723.418367347695</v>
      </c>
      <c r="EZ336" s="21">
        <v>41947.8635204081</v>
      </c>
      <c r="FA336" s="21">
        <v>194497.168934241</v>
      </c>
      <c r="FB336" s="21">
        <v>6856.9634353742003</v>
      </c>
      <c r="FC336" s="21">
        <v>23381.056405894498</v>
      </c>
      <c r="FD336" s="21">
        <v>202550.96740362799</v>
      </c>
      <c r="FE336" s="21">
        <v>78127.482001133307</v>
      </c>
      <c r="FF336" s="22">
        <v>99659.029478456796</v>
      </c>
    </row>
    <row r="337" spans="2:162" x14ac:dyDescent="0.2">
      <c r="B337" s="20"/>
      <c r="C337" s="21">
        <v>147</v>
      </c>
      <c r="D337" s="21">
        <v>478841.97321428399</v>
      </c>
      <c r="E337" s="21">
        <v>2495454.0871598702</v>
      </c>
      <c r="F337" s="21">
        <v>345420.88605441898</v>
      </c>
      <c r="G337" s="21">
        <v>1694000.3132086201</v>
      </c>
      <c r="H337" s="21">
        <v>894098.60813491105</v>
      </c>
      <c r="I337" s="21">
        <v>1413401.45110544</v>
      </c>
      <c r="J337" s="21">
        <v>953154.08418367105</v>
      </c>
      <c r="K337" s="21">
        <v>1199394.9153911499</v>
      </c>
      <c r="L337" s="21">
        <v>546623.71811224497</v>
      </c>
      <c r="M337" s="21">
        <v>475554.78911564499</v>
      </c>
      <c r="N337" s="21">
        <v>1241948.6882086101</v>
      </c>
      <c r="O337" s="21">
        <v>830404.42332766997</v>
      </c>
      <c r="P337" s="21">
        <v>-3164571.2226473899</v>
      </c>
      <c r="Q337" s="21">
        <v>-2250667.5423752801</v>
      </c>
      <c r="R337" s="21">
        <v>-579232.87485827506</v>
      </c>
      <c r="S337" s="21">
        <v>-188931.27565192801</v>
      </c>
      <c r="T337" s="21">
        <v>-724397.24858276604</v>
      </c>
      <c r="U337" s="21">
        <v>-752741.49773242301</v>
      </c>
      <c r="V337" s="21">
        <v>111196.204223357</v>
      </c>
      <c r="W337" s="21">
        <v>-22647.798611111899</v>
      </c>
      <c r="X337" s="21">
        <v>501088.91071428702</v>
      </c>
      <c r="Y337" s="21">
        <v>281849.90688775497</v>
      </c>
      <c r="Z337" s="21">
        <v>79507.147959183902</v>
      </c>
      <c r="AA337" s="21">
        <v>-47034.918083906203</v>
      </c>
      <c r="AB337" s="21">
        <v>-611737.19784580905</v>
      </c>
      <c r="AC337" s="21">
        <v>-1530795.22123016</v>
      </c>
      <c r="AD337" s="21">
        <v>-892123.88718820398</v>
      </c>
      <c r="AE337" s="21">
        <v>-931228.76785714203</v>
      </c>
      <c r="AF337" s="21">
        <v>-385544.441184811</v>
      </c>
      <c r="AG337" s="21">
        <v>-1220312.48469388</v>
      </c>
      <c r="AH337" s="21">
        <v>-1107808.5646258399</v>
      </c>
      <c r="AI337" s="21">
        <v>-4344034.19146825</v>
      </c>
      <c r="AJ337" s="21">
        <v>-469138.53004534502</v>
      </c>
      <c r="AK337" s="21">
        <v>-1286428.1556122501</v>
      </c>
      <c r="AL337" s="21">
        <v>-1206663.30172902</v>
      </c>
      <c r="AM337" s="21">
        <v>-1314801.52196712</v>
      </c>
      <c r="AN337" s="21">
        <v>-3446625.4692460299</v>
      </c>
      <c r="AO337" s="21">
        <v>-1310821.0328798101</v>
      </c>
      <c r="AP337" s="21">
        <v>-975525.56731859595</v>
      </c>
      <c r="AQ337" s="21">
        <v>-1232789.9484127001</v>
      </c>
      <c r="AR337" s="21">
        <v>-530336.69061791198</v>
      </c>
      <c r="AS337" s="21">
        <v>-728526.13336167904</v>
      </c>
      <c r="AT337" s="21">
        <v>611907.79662698496</v>
      </c>
      <c r="AU337" s="21">
        <v>468391.98568594101</v>
      </c>
      <c r="AV337" s="21">
        <v>523843.331065759</v>
      </c>
      <c r="AW337" s="21">
        <v>345129.03826531</v>
      </c>
      <c r="AX337" s="21">
        <v>-189082.26969954401</v>
      </c>
      <c r="AY337" s="21">
        <v>204019.36777211001</v>
      </c>
      <c r="AZ337" s="21">
        <v>280533.471797053</v>
      </c>
      <c r="BA337" s="21">
        <v>865423.26332199597</v>
      </c>
      <c r="BB337" s="21">
        <v>578711.61649659299</v>
      </c>
      <c r="BC337" s="21">
        <v>327424.08758503199</v>
      </c>
      <c r="BD337" s="21">
        <v>59196.837585032001</v>
      </c>
      <c r="BE337" s="21">
        <v>278292.49475623702</v>
      </c>
      <c r="BF337" s="21">
        <v>394307.009353742</v>
      </c>
      <c r="BG337" s="21">
        <v>199908.51615646499</v>
      </c>
      <c r="BH337" s="21">
        <v>35676.639739226601</v>
      </c>
      <c r="BI337" s="21">
        <v>-15053.777494329999</v>
      </c>
      <c r="BJ337" s="21">
        <v>-394078.75566893799</v>
      </c>
      <c r="BK337" s="21">
        <v>-678551.05286281195</v>
      </c>
      <c r="BL337" s="21">
        <v>-1252297.993339</v>
      </c>
      <c r="BM337" s="21">
        <v>-545918.79180838901</v>
      </c>
      <c r="BN337" s="21">
        <v>624627.30413832504</v>
      </c>
      <c r="BO337" s="21">
        <v>618092.14554988605</v>
      </c>
      <c r="BP337" s="21">
        <v>1026205.43055556</v>
      </c>
      <c r="BQ337" s="21">
        <v>1787021.6821145101</v>
      </c>
      <c r="BR337" s="21">
        <v>967708.44231859595</v>
      </c>
      <c r="BS337" s="21">
        <v>957023.50439342496</v>
      </c>
      <c r="BT337" s="21">
        <v>154442.89668367099</v>
      </c>
      <c r="BU337" s="21">
        <v>1029788.60204081</v>
      </c>
      <c r="BV337" s="21">
        <v>911580.557823129</v>
      </c>
      <c r="BW337" s="21">
        <v>-542662.60161564499</v>
      </c>
      <c r="BX337" s="21">
        <v>1003165.34665533</v>
      </c>
      <c r="BY337" s="21">
        <v>5114.1262755096004</v>
      </c>
      <c r="BZ337" s="21">
        <v>-652007.97193878097</v>
      </c>
      <c r="CA337" s="21">
        <v>281463.84764739103</v>
      </c>
      <c r="CB337" s="21">
        <v>-947970.30711451196</v>
      </c>
      <c r="CC337" s="21">
        <v>-432459.40802153898</v>
      </c>
      <c r="CD337" s="21">
        <v>612914.51658163196</v>
      </c>
      <c r="CE337" s="21">
        <v>-342427.38704648602</v>
      </c>
      <c r="CF337" s="21">
        <v>240727.929563493</v>
      </c>
      <c r="CG337" s="21">
        <v>-133270.84027777999</v>
      </c>
      <c r="CH337" s="21">
        <v>-361481.31335034198</v>
      </c>
      <c r="CI337" s="21">
        <v>-434855.375</v>
      </c>
      <c r="CJ337" s="21">
        <v>-888428.42616213101</v>
      </c>
      <c r="CK337" s="21">
        <v>-75150.963010203093</v>
      </c>
      <c r="CL337" s="21">
        <v>10089.495464853901</v>
      </c>
      <c r="CM337" s="21">
        <v>-429629.48412698501</v>
      </c>
      <c r="CN337" s="21">
        <v>-776312.11649659299</v>
      </c>
      <c r="CO337" s="21">
        <v>-441683.39739228803</v>
      </c>
      <c r="CP337" s="21">
        <v>-990820.45323128998</v>
      </c>
      <c r="CQ337" s="21">
        <v>-1040087.08956916</v>
      </c>
      <c r="CR337" s="21">
        <v>-1199411.2949262999</v>
      </c>
      <c r="CS337" s="21">
        <v>-1366788.2908163299</v>
      </c>
      <c r="CT337" s="21">
        <v>-2450391.6189059</v>
      </c>
      <c r="CU337" s="21">
        <v>-1829333.96003401</v>
      </c>
      <c r="CV337" s="21">
        <v>-1270841.30300453</v>
      </c>
      <c r="CW337" s="21">
        <v>-65371.361394558102</v>
      </c>
      <c r="CX337" s="21">
        <v>-1281287.41269841</v>
      </c>
      <c r="CY337" s="21">
        <v>-1219862.91340703</v>
      </c>
      <c r="CZ337" s="21">
        <v>-2709485.0817743801</v>
      </c>
      <c r="DA337" s="21">
        <v>-1020818.48129252</v>
      </c>
      <c r="DB337" s="21">
        <v>-2275273.49163832</v>
      </c>
      <c r="DC337" s="21">
        <v>-1178658.7081916099</v>
      </c>
      <c r="DD337" s="21">
        <v>-2267674.63336168</v>
      </c>
      <c r="DE337" s="21">
        <v>-892029.40632085898</v>
      </c>
      <c r="DF337" s="21">
        <v>52745.363236961901</v>
      </c>
      <c r="DG337" s="21">
        <v>85164.383078230501</v>
      </c>
      <c r="DH337" s="21">
        <v>51494.689342403799</v>
      </c>
      <c r="DI337" s="21">
        <v>150150.31660997699</v>
      </c>
      <c r="DJ337" s="21">
        <v>45736.534297050901</v>
      </c>
      <c r="DK337" s="21">
        <v>73722.806831065594</v>
      </c>
      <c r="DL337" s="21">
        <v>42269.396683672399</v>
      </c>
      <c r="DM337" s="21">
        <v>141118.819586167</v>
      </c>
      <c r="DN337" s="21">
        <v>67085.25</v>
      </c>
      <c r="DO337" s="21">
        <v>-22644.256944444001</v>
      </c>
      <c r="DP337" s="21">
        <v>118780.063066894</v>
      </c>
      <c r="DQ337" s="21">
        <v>77927.493339002103</v>
      </c>
      <c r="DR337" s="21">
        <v>145807.08928571499</v>
      </c>
      <c r="DS337" s="21">
        <v>136990.66510771</v>
      </c>
      <c r="DT337" s="21">
        <v>109246.47392290299</v>
      </c>
      <c r="DU337" s="21">
        <v>55097.523384355001</v>
      </c>
      <c r="DV337" s="21">
        <v>118564.565051019</v>
      </c>
      <c r="DW337" s="21">
        <v>30694.802437640701</v>
      </c>
      <c r="DX337" s="21">
        <v>140122.62103174601</v>
      </c>
      <c r="DY337" s="21">
        <v>127700.060374148</v>
      </c>
      <c r="DZ337" s="21">
        <v>29990.255810657502</v>
      </c>
      <c r="EA337" s="21">
        <v>99830.799886621506</v>
      </c>
      <c r="EB337" s="21">
        <v>136592.900935374</v>
      </c>
      <c r="EC337" s="21">
        <v>124417.75113378699</v>
      </c>
      <c r="ED337" s="21">
        <v>135377.40121882001</v>
      </c>
      <c r="EE337" s="21">
        <v>226402.31122448901</v>
      </c>
      <c r="EF337" s="21">
        <v>38008.195153061301</v>
      </c>
      <c r="EG337" s="21">
        <v>125051.469529478</v>
      </c>
      <c r="EH337" s="21">
        <v>191209.25992063599</v>
      </c>
      <c r="EI337" s="21">
        <v>23547.764172336101</v>
      </c>
      <c r="EJ337" s="21">
        <v>101209.576672336</v>
      </c>
      <c r="EK337" s="21">
        <v>75223.213860543401</v>
      </c>
      <c r="EL337" s="21">
        <v>106084.591978457</v>
      </c>
      <c r="EM337" s="21">
        <v>161499.39611678</v>
      </c>
      <c r="EN337" s="21">
        <v>59616.381802721</v>
      </c>
      <c r="EO337" s="21">
        <v>41391.025793651097</v>
      </c>
      <c r="EP337" s="21">
        <v>35823.265589570598</v>
      </c>
      <c r="EQ337" s="21">
        <v>53039.461592970401</v>
      </c>
      <c r="ER337" s="21">
        <v>60943.658446712398</v>
      </c>
      <c r="ES337" s="21">
        <v>128951.883786848</v>
      </c>
      <c r="ET337" s="21">
        <v>93518.491921769499</v>
      </c>
      <c r="EU337" s="21">
        <v>115764.670209751</v>
      </c>
      <c r="EV337" s="21">
        <v>102284.927437641</v>
      </c>
      <c r="EW337" s="21">
        <v>136528.099348074</v>
      </c>
      <c r="EX337" s="21">
        <v>158501.676445577</v>
      </c>
      <c r="EY337" s="21">
        <v>67564.820011338204</v>
      </c>
      <c r="EZ337" s="21">
        <v>53439.560232427</v>
      </c>
      <c r="FA337" s="21">
        <v>194082.50340136001</v>
      </c>
      <c r="FB337" s="21">
        <v>30994.613945577301</v>
      </c>
      <c r="FC337" s="21">
        <v>29677.116354875299</v>
      </c>
      <c r="FD337" s="21">
        <v>198387.70804988599</v>
      </c>
      <c r="FE337" s="21">
        <v>79051.299319727405</v>
      </c>
      <c r="FF337" s="22">
        <v>114306.341978457</v>
      </c>
    </row>
    <row r="338" spans="2:162" x14ac:dyDescent="0.2">
      <c r="B338" s="20"/>
      <c r="C338" s="21">
        <v>148</v>
      </c>
      <c r="D338" s="21">
        <v>793997.84070293605</v>
      </c>
      <c r="E338" s="21">
        <v>2218793.3418367398</v>
      </c>
      <c r="F338" s="21">
        <v>315538.29294217401</v>
      </c>
      <c r="G338" s="21">
        <v>1417150.5627834499</v>
      </c>
      <c r="H338" s="21">
        <v>924027.93268140405</v>
      </c>
      <c r="I338" s="21">
        <v>1184176.2908163299</v>
      </c>
      <c r="J338" s="21">
        <v>841190.397817455</v>
      </c>
      <c r="K338" s="21">
        <v>1038043.4579081601</v>
      </c>
      <c r="L338" s="21">
        <v>136354.12684240201</v>
      </c>
      <c r="M338" s="21">
        <v>455567.59495465498</v>
      </c>
      <c r="N338" s="21">
        <v>1202707.5012755101</v>
      </c>
      <c r="O338" s="21">
        <v>509082.995464854</v>
      </c>
      <c r="P338" s="21">
        <v>-2399989.1695011398</v>
      </c>
      <c r="Q338" s="21">
        <v>-1928359.5870181399</v>
      </c>
      <c r="R338" s="21">
        <v>-480185.99433106597</v>
      </c>
      <c r="S338" s="21">
        <v>-229508.259353742</v>
      </c>
      <c r="T338" s="21">
        <v>-558992.38520408096</v>
      </c>
      <c r="U338" s="21">
        <v>-105109.711167797</v>
      </c>
      <c r="V338" s="21">
        <v>-6725.3048469387004</v>
      </c>
      <c r="W338" s="21">
        <v>39086.0103458054</v>
      </c>
      <c r="X338" s="21">
        <v>328241.640022673</v>
      </c>
      <c r="Y338" s="21">
        <v>172419.47760770499</v>
      </c>
      <c r="Z338" s="21">
        <v>86906.047902494698</v>
      </c>
      <c r="AA338" s="21">
        <v>58550.817318595902</v>
      </c>
      <c r="AB338" s="21">
        <v>-70013.646967120498</v>
      </c>
      <c r="AC338" s="21">
        <v>-1321753.14030612</v>
      </c>
      <c r="AD338" s="21">
        <v>-664057.34991496801</v>
      </c>
      <c r="AE338" s="21">
        <v>-659102.57865646097</v>
      </c>
      <c r="AF338" s="21">
        <v>-212031.48752834299</v>
      </c>
      <c r="AG338" s="21">
        <v>-908584.78968254104</v>
      </c>
      <c r="AH338" s="21">
        <v>-593216.79620181001</v>
      </c>
      <c r="AI338" s="21">
        <v>-4089527.2824546499</v>
      </c>
      <c r="AJ338" s="21">
        <v>-417429.14866779698</v>
      </c>
      <c r="AK338" s="21">
        <v>-978444.95960884495</v>
      </c>
      <c r="AL338" s="21">
        <v>-1001403.6747449</v>
      </c>
      <c r="AM338" s="21">
        <v>-1022749.82128685</v>
      </c>
      <c r="AN338" s="21">
        <v>-3115104.54280046</v>
      </c>
      <c r="AO338" s="21">
        <v>-1137780.6466836701</v>
      </c>
      <c r="AP338" s="21">
        <v>-790842.69189342496</v>
      </c>
      <c r="AQ338" s="21">
        <v>-1111087.99546485</v>
      </c>
      <c r="AR338" s="21">
        <v>-415279.00396825699</v>
      </c>
      <c r="AS338" s="21">
        <v>-545272.40036848199</v>
      </c>
      <c r="AT338" s="21">
        <v>561858.23908729898</v>
      </c>
      <c r="AU338" s="21">
        <v>459328.49263038498</v>
      </c>
      <c r="AV338" s="21">
        <v>495343.57270408102</v>
      </c>
      <c r="AW338" s="21">
        <v>540368.90830498899</v>
      </c>
      <c r="AX338" s="21">
        <v>-149842.929280043</v>
      </c>
      <c r="AY338" s="21">
        <v>212258.80782313299</v>
      </c>
      <c r="AZ338" s="21">
        <v>308246.44316893403</v>
      </c>
      <c r="BA338" s="21">
        <v>923085.51629818999</v>
      </c>
      <c r="BB338" s="21">
        <v>611336.12174036005</v>
      </c>
      <c r="BC338" s="21">
        <v>327664.62060657499</v>
      </c>
      <c r="BD338" s="21">
        <v>106092.85742630401</v>
      </c>
      <c r="BE338" s="21">
        <v>273338.29138321802</v>
      </c>
      <c r="BF338" s="21">
        <v>423874.26757369598</v>
      </c>
      <c r="BG338" s="21">
        <v>322814.73313491797</v>
      </c>
      <c r="BH338" s="21">
        <v>79902.486394558102</v>
      </c>
      <c r="BI338" s="21">
        <v>16391.523667797399</v>
      </c>
      <c r="BJ338" s="21">
        <v>-334467.84197845298</v>
      </c>
      <c r="BK338" s="21">
        <v>-625904.52395124699</v>
      </c>
      <c r="BL338" s="21">
        <v>-1277071.58560091</v>
      </c>
      <c r="BM338" s="21">
        <v>-454976.42757936602</v>
      </c>
      <c r="BN338" s="21">
        <v>646889.30839002097</v>
      </c>
      <c r="BO338" s="21">
        <v>604085.78628117999</v>
      </c>
      <c r="BP338" s="21">
        <v>925378.81575963995</v>
      </c>
      <c r="BQ338" s="21">
        <v>1624782.9851190399</v>
      </c>
      <c r="BR338" s="21">
        <v>923138.84750567004</v>
      </c>
      <c r="BS338" s="21">
        <v>1022830.07482993</v>
      </c>
      <c r="BT338" s="21">
        <v>183504.208900228</v>
      </c>
      <c r="BU338" s="21">
        <v>1137777.22363945</v>
      </c>
      <c r="BV338" s="21">
        <v>999383.11252834694</v>
      </c>
      <c r="BW338" s="21">
        <v>-451533.41765873099</v>
      </c>
      <c r="BX338" s="21">
        <v>1129238.0588151901</v>
      </c>
      <c r="BY338" s="21">
        <v>177750.12641723501</v>
      </c>
      <c r="BZ338" s="21">
        <v>-375403.55498866399</v>
      </c>
      <c r="CA338" s="21">
        <v>491014.97562358499</v>
      </c>
      <c r="CB338" s="21">
        <v>-660933.96882085898</v>
      </c>
      <c r="CC338" s="21">
        <v>-237757.91822562399</v>
      </c>
      <c r="CD338" s="21">
        <v>783566.17233560199</v>
      </c>
      <c r="CE338" s="21">
        <v>-99062.124291382701</v>
      </c>
      <c r="CF338" s="21">
        <v>524149.30952380999</v>
      </c>
      <c r="CG338" s="21">
        <v>45050.368055555999</v>
      </c>
      <c r="CH338" s="21">
        <v>-30194.673185940799</v>
      </c>
      <c r="CI338" s="21">
        <v>-44009.048327665798</v>
      </c>
      <c r="CJ338" s="21">
        <v>-660372.59084466798</v>
      </c>
      <c r="CK338" s="21">
        <v>175189.77947846099</v>
      </c>
      <c r="CL338" s="21">
        <v>203978.26147959399</v>
      </c>
      <c r="CM338" s="21">
        <v>-240516.62939342501</v>
      </c>
      <c r="CN338" s="21">
        <v>-459587.76530612301</v>
      </c>
      <c r="CO338" s="21">
        <v>-169472.51020408099</v>
      </c>
      <c r="CP338" s="21">
        <v>-746423.83985260897</v>
      </c>
      <c r="CQ338" s="21">
        <v>-700600.176587302</v>
      </c>
      <c r="CR338" s="21">
        <v>-878138.33999432996</v>
      </c>
      <c r="CS338" s="21">
        <v>-1062136.55130385</v>
      </c>
      <c r="CT338" s="21">
        <v>-1945311.3697562399</v>
      </c>
      <c r="CU338" s="21">
        <v>-1520485.8184523799</v>
      </c>
      <c r="CV338" s="21">
        <v>-983191.78784013505</v>
      </c>
      <c r="CW338" s="21">
        <v>-162271.63151927301</v>
      </c>
      <c r="CX338" s="21">
        <v>-839261.84892290505</v>
      </c>
      <c r="CY338" s="21">
        <v>-918625.15773809305</v>
      </c>
      <c r="CZ338" s="21">
        <v>-1860230.9168083901</v>
      </c>
      <c r="DA338" s="21">
        <v>-642202.16723356</v>
      </c>
      <c r="DB338" s="21">
        <v>-1544090.1496598599</v>
      </c>
      <c r="DC338" s="21">
        <v>-863821.05966553104</v>
      </c>
      <c r="DD338" s="21">
        <v>-1536181.21612812</v>
      </c>
      <c r="DE338" s="21">
        <v>-505275.04577664298</v>
      </c>
      <c r="DF338" s="21">
        <v>33154.178146257997</v>
      </c>
      <c r="DG338" s="21">
        <v>79243.472789116204</v>
      </c>
      <c r="DH338" s="21">
        <v>38003.042517006397</v>
      </c>
      <c r="DI338" s="21">
        <v>144191.60558389901</v>
      </c>
      <c r="DJ338" s="21">
        <v>38988.488378684997</v>
      </c>
      <c r="DK338" s="21">
        <v>62969.381235828601</v>
      </c>
      <c r="DL338" s="21">
        <v>34212.646400226302</v>
      </c>
      <c r="DM338" s="21">
        <v>128409.06590135999</v>
      </c>
      <c r="DN338" s="21">
        <v>38625.734126985102</v>
      </c>
      <c r="DO338" s="21">
        <v>-8146.5410997737199</v>
      </c>
      <c r="DP338" s="21">
        <v>98532.576955782293</v>
      </c>
      <c r="DQ338" s="21">
        <v>78939.852324262305</v>
      </c>
      <c r="DR338" s="21">
        <v>116209.25170068099</v>
      </c>
      <c r="DS338" s="21">
        <v>126127.664965987</v>
      </c>
      <c r="DT338" s="21">
        <v>96909.434807257698</v>
      </c>
      <c r="DU338" s="21">
        <v>48716.974773243099</v>
      </c>
      <c r="DV338" s="21">
        <v>98964.8125</v>
      </c>
      <c r="DW338" s="21">
        <v>37768.0796485264</v>
      </c>
      <c r="DX338" s="21">
        <v>121638.116780046</v>
      </c>
      <c r="DY338" s="21">
        <v>108120.146400226</v>
      </c>
      <c r="DZ338" s="21">
        <v>33617.815051019199</v>
      </c>
      <c r="EA338" s="21">
        <v>73620.157596372097</v>
      </c>
      <c r="EB338" s="21">
        <v>124877.293225624</v>
      </c>
      <c r="EC338" s="21">
        <v>124801.690759636</v>
      </c>
      <c r="ED338" s="21">
        <v>113189.542658729</v>
      </c>
      <c r="EE338" s="21">
        <v>206734.467970522</v>
      </c>
      <c r="EF338" s="21">
        <v>41240.843679137499</v>
      </c>
      <c r="EG338" s="21">
        <v>142422.008645125</v>
      </c>
      <c r="EH338" s="21">
        <v>168206.60515872901</v>
      </c>
      <c r="EI338" s="21">
        <v>14835.759495465099</v>
      </c>
      <c r="EJ338" s="21">
        <v>86145.960175737695</v>
      </c>
      <c r="EK338" s="21">
        <v>72583.2351190466</v>
      </c>
      <c r="EL338" s="21">
        <v>113881.95323129201</v>
      </c>
      <c r="EM338" s="21">
        <v>147405.24503968301</v>
      </c>
      <c r="EN338" s="21">
        <v>58556.390589570598</v>
      </c>
      <c r="EO338" s="21">
        <v>34726.498157596201</v>
      </c>
      <c r="EP338" s="21">
        <v>28659.269132653299</v>
      </c>
      <c r="EQ338" s="21">
        <v>45555.519982993603</v>
      </c>
      <c r="ER338" s="21">
        <v>49984.9580498859</v>
      </c>
      <c r="ES338" s="21">
        <v>117126.87414966</v>
      </c>
      <c r="ET338" s="21">
        <v>101476.079223355</v>
      </c>
      <c r="EU338" s="21">
        <v>130426.50963718801</v>
      </c>
      <c r="EV338" s="21">
        <v>86418.035997733503</v>
      </c>
      <c r="EW338" s="21">
        <v>117211.917517006</v>
      </c>
      <c r="EX338" s="21">
        <v>155029.16213151999</v>
      </c>
      <c r="EY338" s="21">
        <v>72968.517998866693</v>
      </c>
      <c r="EZ338" s="21">
        <v>38282.787698414199</v>
      </c>
      <c r="FA338" s="21">
        <v>192003.381377552</v>
      </c>
      <c r="FB338" s="21">
        <v>15288.0068027209</v>
      </c>
      <c r="FC338" s="21">
        <v>27587.396541949402</v>
      </c>
      <c r="FD338" s="21">
        <v>201663.977465987</v>
      </c>
      <c r="FE338" s="21">
        <v>81071.550311792598</v>
      </c>
      <c r="FF338" s="22">
        <v>98928.028628118307</v>
      </c>
    </row>
    <row r="339" spans="2:162" x14ac:dyDescent="0.2">
      <c r="B339" s="20"/>
      <c r="C339" s="21">
        <v>149</v>
      </c>
      <c r="D339" s="21">
        <v>954114.20379818999</v>
      </c>
      <c r="E339" s="21">
        <v>1837326.40929705</v>
      </c>
      <c r="F339" s="21">
        <v>226820.169217691</v>
      </c>
      <c r="G339" s="21">
        <v>1079707.7949262999</v>
      </c>
      <c r="H339" s="21">
        <v>877991.65462018596</v>
      </c>
      <c r="I339" s="21">
        <v>1068325.1405895699</v>
      </c>
      <c r="J339" s="21">
        <v>748192.633219957</v>
      </c>
      <c r="K339" s="21">
        <v>896368.54946145404</v>
      </c>
      <c r="L339" s="21">
        <v>-57982.482709750497</v>
      </c>
      <c r="M339" s="21">
        <v>237518.74645692101</v>
      </c>
      <c r="N339" s="21">
        <v>1061367.2789115601</v>
      </c>
      <c r="O339" s="21">
        <v>190936.357568026</v>
      </c>
      <c r="P339" s="21">
        <v>-1571863.1865079401</v>
      </c>
      <c r="Q339" s="21">
        <v>-1613507.4557823101</v>
      </c>
      <c r="R339" s="21">
        <v>-354104.54138321802</v>
      </c>
      <c r="S339" s="21">
        <v>-213598.06689342501</v>
      </c>
      <c r="T339" s="21">
        <v>-365508.187641725</v>
      </c>
      <c r="U339" s="21">
        <v>536553.68140589504</v>
      </c>
      <c r="V339" s="21">
        <v>-37044.743764173203</v>
      </c>
      <c r="W339" s="21">
        <v>54692.253117913402</v>
      </c>
      <c r="X339" s="21">
        <v>192083.07738095199</v>
      </c>
      <c r="Y339" s="21">
        <v>20963.309240359798</v>
      </c>
      <c r="Z339" s="21">
        <v>40194.3032879811</v>
      </c>
      <c r="AA339" s="21">
        <v>8794.3360260762292</v>
      </c>
      <c r="AB339" s="21">
        <v>23695.718537420002</v>
      </c>
      <c r="AC339" s="21">
        <v>-1048597.69529478</v>
      </c>
      <c r="AD339" s="21">
        <v>-488741.76573128998</v>
      </c>
      <c r="AE339" s="21">
        <v>-447445.93197279098</v>
      </c>
      <c r="AF339" s="21">
        <v>-128844.03075397</v>
      </c>
      <c r="AG339" s="21">
        <v>-611311.35870181397</v>
      </c>
      <c r="AH339" s="21">
        <v>-228840.10856009301</v>
      </c>
      <c r="AI339" s="21">
        <v>-3768993.1781462701</v>
      </c>
      <c r="AJ339" s="21">
        <v>-363074.71485260897</v>
      </c>
      <c r="AK339" s="21">
        <v>-692520.12230725598</v>
      </c>
      <c r="AL339" s="21">
        <v>-806403.81717686704</v>
      </c>
      <c r="AM339" s="21">
        <v>-756477.67502834299</v>
      </c>
      <c r="AN339" s="21">
        <v>-2685509.7532596299</v>
      </c>
      <c r="AO339" s="21">
        <v>-802207.09084466798</v>
      </c>
      <c r="AP339" s="21">
        <v>-719118.340986397</v>
      </c>
      <c r="AQ339" s="21">
        <v>-976258.58049886697</v>
      </c>
      <c r="AR339" s="21">
        <v>-317970.17134353903</v>
      </c>
      <c r="AS339" s="21">
        <v>-372371.87556689198</v>
      </c>
      <c r="AT339" s="21">
        <v>490256.54379251599</v>
      </c>
      <c r="AU339" s="21">
        <v>462933.50566893403</v>
      </c>
      <c r="AV339" s="21">
        <v>530096.14200680295</v>
      </c>
      <c r="AW339" s="21">
        <v>639373.06986961502</v>
      </c>
      <c r="AX339" s="21">
        <v>-170004.48356009301</v>
      </c>
      <c r="AY339" s="21">
        <v>286010.99886621197</v>
      </c>
      <c r="AZ339" s="21">
        <v>307564.38846371701</v>
      </c>
      <c r="BA339" s="21">
        <v>1054290.33673469</v>
      </c>
      <c r="BB339" s="21">
        <v>608043.51700680295</v>
      </c>
      <c r="BC339" s="21">
        <v>427722.95521542098</v>
      </c>
      <c r="BD339" s="21">
        <v>159956.76516439801</v>
      </c>
      <c r="BE339" s="21">
        <v>267294.72774942999</v>
      </c>
      <c r="BF339" s="21">
        <v>421354.888747163</v>
      </c>
      <c r="BG339" s="21">
        <v>452443.68806689198</v>
      </c>
      <c r="BH339" s="21">
        <v>197307.58418367399</v>
      </c>
      <c r="BI339" s="21">
        <v>59162.954506803297</v>
      </c>
      <c r="BJ339" s="21">
        <v>-225041.242346935</v>
      </c>
      <c r="BK339" s="21">
        <v>-490632.53869047802</v>
      </c>
      <c r="BL339" s="21">
        <v>-1090909.98596939</v>
      </c>
      <c r="BM339" s="21">
        <v>-353708.38236961502</v>
      </c>
      <c r="BN339" s="21">
        <v>621910.19373582699</v>
      </c>
      <c r="BO339" s="21">
        <v>525523.07468821097</v>
      </c>
      <c r="BP339" s="21">
        <v>884068.81986961502</v>
      </c>
      <c r="BQ339" s="21">
        <v>1457633.4815759701</v>
      </c>
      <c r="BR339" s="21">
        <v>916134.12216553104</v>
      </c>
      <c r="BS339" s="21">
        <v>1018252.52310091</v>
      </c>
      <c r="BT339" s="21">
        <v>208066.809098639</v>
      </c>
      <c r="BU339" s="21">
        <v>1197081.0004251699</v>
      </c>
      <c r="BV339" s="21">
        <v>995359.79124149703</v>
      </c>
      <c r="BW339" s="21">
        <v>-384913.82964853197</v>
      </c>
      <c r="BX339" s="21">
        <v>1136249.2304421701</v>
      </c>
      <c r="BY339" s="21">
        <v>270003.14469954401</v>
      </c>
      <c r="BZ339" s="21">
        <v>-120289.306689344</v>
      </c>
      <c r="CA339" s="21">
        <v>584003.263747163</v>
      </c>
      <c r="CB339" s="21">
        <v>-346229.92205215601</v>
      </c>
      <c r="CC339" s="21">
        <v>-35803.837159864597</v>
      </c>
      <c r="CD339" s="21">
        <v>882854.96541950095</v>
      </c>
      <c r="CE339" s="21">
        <v>56999.5205498859</v>
      </c>
      <c r="CF339" s="21">
        <v>669729.64909296902</v>
      </c>
      <c r="CG339" s="21">
        <v>203016.86437074799</v>
      </c>
      <c r="CH339" s="21">
        <v>148859.131377552</v>
      </c>
      <c r="CI339" s="21">
        <v>176932.317035146</v>
      </c>
      <c r="CJ339" s="21">
        <v>-477481.21825396997</v>
      </c>
      <c r="CK339" s="21">
        <v>292401.91411564901</v>
      </c>
      <c r="CL339" s="21">
        <v>371704.21201814001</v>
      </c>
      <c r="CM339" s="21">
        <v>-50642.0525793657</v>
      </c>
      <c r="CN339" s="21">
        <v>-209039.358843539</v>
      </c>
      <c r="CO339" s="21">
        <v>-95936.333191610902</v>
      </c>
      <c r="CP339" s="21">
        <v>-540784.30257936602</v>
      </c>
      <c r="CQ339" s="21">
        <v>-470212.63633786899</v>
      </c>
      <c r="CR339" s="21">
        <v>-612519.73837868497</v>
      </c>
      <c r="CS339" s="21">
        <v>-770831.70479025005</v>
      </c>
      <c r="CT339" s="21">
        <v>-1460805.5012755101</v>
      </c>
      <c r="CU339" s="21">
        <v>-1199694.7695578199</v>
      </c>
      <c r="CV339" s="21">
        <v>-764411.57157029596</v>
      </c>
      <c r="CW339" s="21">
        <v>-113760.024801586</v>
      </c>
      <c r="CX339" s="21">
        <v>-458092.48256802699</v>
      </c>
      <c r="CY339" s="21">
        <v>-577480.73852040595</v>
      </c>
      <c r="CZ339" s="21">
        <v>-1137297.1031746001</v>
      </c>
      <c r="DA339" s="21">
        <v>-355482.40674603201</v>
      </c>
      <c r="DB339" s="21">
        <v>-980029.97718254104</v>
      </c>
      <c r="DC339" s="21">
        <v>-568449.39526644</v>
      </c>
      <c r="DD339" s="21">
        <v>-986408.09637188201</v>
      </c>
      <c r="DE339" s="21">
        <v>-214267.63506235901</v>
      </c>
      <c r="DF339" s="21">
        <v>44647.4207766447</v>
      </c>
      <c r="DG339" s="21">
        <v>79269.545493198602</v>
      </c>
      <c r="DH339" s="21">
        <v>55736.6353458054</v>
      </c>
      <c r="DI339" s="21">
        <v>133638.29336734701</v>
      </c>
      <c r="DJ339" s="21">
        <v>29159.166666667901</v>
      </c>
      <c r="DK339" s="21">
        <v>72821.275793651104</v>
      </c>
      <c r="DL339" s="21">
        <v>27217.4441609979</v>
      </c>
      <c r="DM339" s="21">
        <v>105335.214285715</v>
      </c>
      <c r="DN339" s="21">
        <v>17229.4719387759</v>
      </c>
      <c r="DO339" s="21">
        <v>-10813.5215419494</v>
      </c>
      <c r="DP339" s="21">
        <v>86923.697704082399</v>
      </c>
      <c r="DQ339" s="21">
        <v>77411.633928570896</v>
      </c>
      <c r="DR339" s="21">
        <v>121218.50240929599</v>
      </c>
      <c r="DS339" s="21">
        <v>119552.99404761801</v>
      </c>
      <c r="DT339" s="21">
        <v>96569.531604308606</v>
      </c>
      <c r="DU339" s="21">
        <v>18952.031462585601</v>
      </c>
      <c r="DV339" s="21">
        <v>95658.593820862501</v>
      </c>
      <c r="DW339" s="21">
        <v>26404.1958616786</v>
      </c>
      <c r="DX339" s="21">
        <v>120698.66340703001</v>
      </c>
      <c r="DY339" s="21">
        <v>117907.478458051</v>
      </c>
      <c r="DZ339" s="21">
        <v>27562.0256519262</v>
      </c>
      <c r="EA339" s="21">
        <v>47912.654903627903</v>
      </c>
      <c r="EB339" s="21">
        <v>129964.51530612299</v>
      </c>
      <c r="EC339" s="21">
        <v>121362.418367347</v>
      </c>
      <c r="ED339" s="21">
        <v>102806.74603174601</v>
      </c>
      <c r="EE339" s="21">
        <v>185708.04591836801</v>
      </c>
      <c r="EF339" s="21">
        <v>20938.9178004526</v>
      </c>
      <c r="EG339" s="21">
        <v>130562.359977324</v>
      </c>
      <c r="EH339" s="21">
        <v>148447.232709751</v>
      </c>
      <c r="EI339" s="21">
        <v>21033.828798186001</v>
      </c>
      <c r="EJ339" s="21">
        <v>75378.6162131522</v>
      </c>
      <c r="EK339" s="21">
        <v>79696.805413832903</v>
      </c>
      <c r="EL339" s="21">
        <v>119196.160005668</v>
      </c>
      <c r="EM339" s="21">
        <v>149856.47718253901</v>
      </c>
      <c r="EN339" s="21">
        <v>62367.014030612998</v>
      </c>
      <c r="EO339" s="21">
        <v>46105.482993198602</v>
      </c>
      <c r="EP339" s="21">
        <v>21368.9831349216</v>
      </c>
      <c r="EQ339" s="21">
        <v>38988.0826247148</v>
      </c>
      <c r="ER339" s="21">
        <v>63008.643707484</v>
      </c>
      <c r="ES339" s="21">
        <v>120958.589285715</v>
      </c>
      <c r="ET339" s="21">
        <v>91071.7671485264</v>
      </c>
      <c r="EU339" s="21">
        <v>104603.49390589401</v>
      </c>
      <c r="EV339" s="21">
        <v>91997.404620179906</v>
      </c>
      <c r="EW339" s="21">
        <v>138353.81590136001</v>
      </c>
      <c r="EX339" s="21">
        <v>147831.429563493</v>
      </c>
      <c r="EY339" s="21">
        <v>71233.957766439795</v>
      </c>
      <c r="EZ339" s="21">
        <v>48400.876275511502</v>
      </c>
      <c r="FA339" s="21">
        <v>204272.556122448</v>
      </c>
      <c r="FB339" s="21">
        <v>13761.3647959176</v>
      </c>
      <c r="FC339" s="21">
        <v>35535.030895691401</v>
      </c>
      <c r="FD339" s="21">
        <v>183991.57440476099</v>
      </c>
      <c r="FE339" s="21">
        <v>82713.358560090899</v>
      </c>
      <c r="FF339" s="22">
        <v>99347.521825397402</v>
      </c>
    </row>
    <row r="340" spans="2:162" x14ac:dyDescent="0.2">
      <c r="B340" s="20"/>
      <c r="C340" s="21">
        <v>150</v>
      </c>
      <c r="D340" s="21">
        <v>979099.61975623702</v>
      </c>
      <c r="E340" s="21">
        <v>1566675.8758503399</v>
      </c>
      <c r="F340" s="21">
        <v>18446.023100905099</v>
      </c>
      <c r="G340" s="21">
        <v>538699.03429704905</v>
      </c>
      <c r="H340" s="21">
        <v>829125.16284013505</v>
      </c>
      <c r="I340" s="21">
        <v>992338.90348639304</v>
      </c>
      <c r="J340" s="21">
        <v>665744.55980725598</v>
      </c>
      <c r="K340" s="21">
        <v>748013.18551587302</v>
      </c>
      <c r="L340" s="21">
        <v>-111226.10388322199</v>
      </c>
      <c r="M340" s="21">
        <v>-343447.67814626498</v>
      </c>
      <c r="N340" s="21">
        <v>437100.47945011401</v>
      </c>
      <c r="O340" s="21">
        <v>-290972.29832767003</v>
      </c>
      <c r="P340" s="21">
        <v>-653792.83886054903</v>
      </c>
      <c r="Q340" s="21">
        <v>-1227454.44373583</v>
      </c>
      <c r="R340" s="21">
        <v>-223913.00042517099</v>
      </c>
      <c r="S340" s="21">
        <v>-137588.28628117999</v>
      </c>
      <c r="T340" s="21">
        <v>-232571.49631519199</v>
      </c>
      <c r="U340" s="21">
        <v>998375.09594671405</v>
      </c>
      <c r="V340" s="21">
        <v>-48893.650651928001</v>
      </c>
      <c r="W340" s="21">
        <v>69902.506944444001</v>
      </c>
      <c r="X340" s="21">
        <v>130486.000850342</v>
      </c>
      <c r="Y340" s="21">
        <v>-147442.027210884</v>
      </c>
      <c r="Z340" s="21">
        <v>55839.026360543401</v>
      </c>
      <c r="AA340" s="21">
        <v>-26521.5174319744</v>
      </c>
      <c r="AB340" s="21">
        <v>-20620.562783446199</v>
      </c>
      <c r="AC340" s="21">
        <v>-836149.637896828</v>
      </c>
      <c r="AD340" s="21">
        <v>-345341.94472789002</v>
      </c>
      <c r="AE340" s="21">
        <v>-283787.441043086</v>
      </c>
      <c r="AF340" s="21">
        <v>-71389.145408164695</v>
      </c>
      <c r="AG340" s="21">
        <v>-406693.31150793697</v>
      </c>
      <c r="AH340" s="21">
        <v>141173.40887188201</v>
      </c>
      <c r="AI340" s="21">
        <v>-3372240.77352608</v>
      </c>
      <c r="AJ340" s="21">
        <v>-322274.789399095</v>
      </c>
      <c r="AK340" s="21">
        <v>-465827.554421768</v>
      </c>
      <c r="AL340" s="21">
        <v>-588043.66539115505</v>
      </c>
      <c r="AM340" s="21">
        <v>-515896.10572562402</v>
      </c>
      <c r="AN340" s="21">
        <v>-2345612.4214852601</v>
      </c>
      <c r="AO340" s="21">
        <v>-501947.24503968703</v>
      </c>
      <c r="AP340" s="21">
        <v>-617911.39427437598</v>
      </c>
      <c r="AQ340" s="21">
        <v>-971474.94118480803</v>
      </c>
      <c r="AR340" s="21">
        <v>-294253.16496598697</v>
      </c>
      <c r="AS340" s="21">
        <v>-238185.83432539899</v>
      </c>
      <c r="AT340" s="21">
        <v>436146.31958616502</v>
      </c>
      <c r="AU340" s="21">
        <v>496335.61876417301</v>
      </c>
      <c r="AV340" s="21">
        <v>530555.89767573401</v>
      </c>
      <c r="AW340" s="21">
        <v>694522.43679138995</v>
      </c>
      <c r="AX340" s="21">
        <v>-158146.58120748401</v>
      </c>
      <c r="AY340" s="21">
        <v>340263.75</v>
      </c>
      <c r="AZ340" s="21">
        <v>294997.00821995398</v>
      </c>
      <c r="BA340" s="21">
        <v>1050582.4912131501</v>
      </c>
      <c r="BB340" s="21">
        <v>625973.96371882001</v>
      </c>
      <c r="BC340" s="21">
        <v>474097.89611678198</v>
      </c>
      <c r="BD340" s="21">
        <v>162551.31873582699</v>
      </c>
      <c r="BE340" s="21">
        <v>251946.59963151801</v>
      </c>
      <c r="BF340" s="21">
        <v>393397.839143991</v>
      </c>
      <c r="BG340" s="21">
        <v>583641.41284013505</v>
      </c>
      <c r="BH340" s="21">
        <v>292784.48455215601</v>
      </c>
      <c r="BI340" s="21">
        <v>90109.915107712193</v>
      </c>
      <c r="BJ340" s="21">
        <v>-38958.079790249503</v>
      </c>
      <c r="BK340" s="21">
        <v>-369736.80357142899</v>
      </c>
      <c r="BL340" s="21">
        <v>-886129.48681972898</v>
      </c>
      <c r="BM340" s="21">
        <v>-307139.17786281201</v>
      </c>
      <c r="BN340" s="21">
        <v>543240.00821995398</v>
      </c>
      <c r="BO340" s="21">
        <v>419027.22463151801</v>
      </c>
      <c r="BP340" s="21">
        <v>878359.21626984305</v>
      </c>
      <c r="BQ340" s="21">
        <v>1250660.09863945</v>
      </c>
      <c r="BR340" s="21">
        <v>953144.51403060905</v>
      </c>
      <c r="BS340" s="21">
        <v>867138.92361111206</v>
      </c>
      <c r="BT340" s="21">
        <v>265781.11295351398</v>
      </c>
      <c r="BU340" s="21">
        <v>1200098.4128401401</v>
      </c>
      <c r="BV340" s="21">
        <v>973154.75425170397</v>
      </c>
      <c r="BW340" s="21">
        <v>-310097.29492630402</v>
      </c>
      <c r="BX340" s="21">
        <v>1028354.48625284</v>
      </c>
      <c r="BY340" s="21">
        <v>332490.57667233399</v>
      </c>
      <c r="BZ340" s="21">
        <v>29603.330073695601</v>
      </c>
      <c r="CA340" s="21">
        <v>584415.57100340002</v>
      </c>
      <c r="CB340" s="21">
        <v>-195401.835034013</v>
      </c>
      <c r="CC340" s="21">
        <v>53277.386054422699</v>
      </c>
      <c r="CD340" s="21">
        <v>832908.64158163196</v>
      </c>
      <c r="CE340" s="21">
        <v>185101.38208616499</v>
      </c>
      <c r="CF340" s="21">
        <v>745153.18877550995</v>
      </c>
      <c r="CG340" s="21">
        <v>281406.56349206303</v>
      </c>
      <c r="CH340" s="21">
        <v>250172.02749432999</v>
      </c>
      <c r="CI340" s="21">
        <v>313573.54024942999</v>
      </c>
      <c r="CJ340" s="21">
        <v>-339833.58078231302</v>
      </c>
      <c r="CK340" s="21">
        <v>371116.965702947</v>
      </c>
      <c r="CL340" s="21">
        <v>388085.15405328898</v>
      </c>
      <c r="CM340" s="21">
        <v>56183.492346938699</v>
      </c>
      <c r="CN340" s="21">
        <v>-14152.970096372101</v>
      </c>
      <c r="CO340" s="21">
        <v>3267.1101190485101</v>
      </c>
      <c r="CP340" s="21">
        <v>-367592.910856009</v>
      </c>
      <c r="CQ340" s="21">
        <v>-289143.08574263001</v>
      </c>
      <c r="CR340" s="21">
        <v>-429909.23157596198</v>
      </c>
      <c r="CS340" s="21">
        <v>-502980.14172335702</v>
      </c>
      <c r="CT340" s="21">
        <v>-1064428.62825964</v>
      </c>
      <c r="CU340" s="21">
        <v>-901589.11876417301</v>
      </c>
      <c r="CV340" s="21">
        <v>-547081.47817460098</v>
      </c>
      <c r="CW340" s="21">
        <v>54581.0545634925</v>
      </c>
      <c r="CX340" s="21">
        <v>-238083.58248299401</v>
      </c>
      <c r="CY340" s="21">
        <v>-371036.26969954697</v>
      </c>
      <c r="CZ340" s="21">
        <v>-627588.14668367198</v>
      </c>
      <c r="DA340" s="21">
        <v>-152663.93098072501</v>
      </c>
      <c r="DB340" s="21">
        <v>-561836.19274376496</v>
      </c>
      <c r="DC340" s="21">
        <v>-316916.350481859</v>
      </c>
      <c r="DD340" s="21">
        <v>-533405.51417233597</v>
      </c>
      <c r="DE340" s="21">
        <v>-54886.459183672399</v>
      </c>
      <c r="DF340" s="21">
        <v>43019.097363945097</v>
      </c>
      <c r="DG340" s="21">
        <v>77827.539399093002</v>
      </c>
      <c r="DH340" s="21">
        <v>44279.600056689203</v>
      </c>
      <c r="DI340" s="21">
        <v>134589.05654761801</v>
      </c>
      <c r="DJ340" s="21">
        <v>41678.723356008501</v>
      </c>
      <c r="DK340" s="21">
        <v>71443.961167801201</v>
      </c>
      <c r="DL340" s="21">
        <v>44087.576955782301</v>
      </c>
      <c r="DM340" s="21">
        <v>102523.72902494299</v>
      </c>
      <c r="DN340" s="21">
        <v>15281.851615645</v>
      </c>
      <c r="DO340" s="21">
        <v>-15902.0556972791</v>
      </c>
      <c r="DP340" s="21">
        <v>80618.287414966195</v>
      </c>
      <c r="DQ340" s="21">
        <v>84920.041383219897</v>
      </c>
      <c r="DR340" s="21">
        <v>97295.905470522106</v>
      </c>
      <c r="DS340" s="21">
        <v>109009.07681405899</v>
      </c>
      <c r="DT340" s="21">
        <v>87791.091128118307</v>
      </c>
      <c r="DU340" s="21">
        <v>7795.3455215431804</v>
      </c>
      <c r="DV340" s="21">
        <v>92048.267715418697</v>
      </c>
      <c r="DW340" s="21">
        <v>35544.6261337865</v>
      </c>
      <c r="DX340" s="21">
        <v>109536.17729591799</v>
      </c>
      <c r="DY340" s="21">
        <v>102119.280045351</v>
      </c>
      <c r="DZ340" s="21">
        <v>43329.405470522099</v>
      </c>
      <c r="EA340" s="21">
        <v>47499.702097505302</v>
      </c>
      <c r="EB340" s="21">
        <v>122918.846938776</v>
      </c>
      <c r="EC340" s="21">
        <v>123661.204223355</v>
      </c>
      <c r="ED340" s="21">
        <v>109922.09849773299</v>
      </c>
      <c r="EE340" s="21">
        <v>160908.23157596399</v>
      </c>
      <c r="EF340" s="21">
        <v>18705.622165532801</v>
      </c>
      <c r="EG340" s="21">
        <v>111128.515022676</v>
      </c>
      <c r="EH340" s="21">
        <v>156898.63846371899</v>
      </c>
      <c r="EI340" s="21">
        <v>31071.727040816098</v>
      </c>
      <c r="EJ340" s="21">
        <v>83923.0773809534</v>
      </c>
      <c r="EK340" s="21">
        <v>70144.024801585794</v>
      </c>
      <c r="EL340" s="21">
        <v>101583.41425736999</v>
      </c>
      <c r="EM340" s="21">
        <v>148556.507086167</v>
      </c>
      <c r="EN340" s="21">
        <v>68168.293934240894</v>
      </c>
      <c r="EO340" s="21">
        <v>28194.397108843601</v>
      </c>
      <c r="EP340" s="21">
        <v>29994.719387754802</v>
      </c>
      <c r="EQ340" s="21">
        <v>58422.051303856097</v>
      </c>
      <c r="ER340" s="21">
        <v>39590.110544217801</v>
      </c>
      <c r="ES340" s="21">
        <v>128969.629960317</v>
      </c>
      <c r="ET340" s="21">
        <v>83809.419501133307</v>
      </c>
      <c r="EU340" s="21">
        <v>108194.714427438</v>
      </c>
      <c r="EV340" s="21">
        <v>95276.780045350999</v>
      </c>
      <c r="EW340" s="21">
        <v>121276.771400226</v>
      </c>
      <c r="EX340" s="21">
        <v>152054.74163832099</v>
      </c>
      <c r="EY340" s="21">
        <v>74603.549036281198</v>
      </c>
      <c r="EZ340" s="21">
        <v>41352.056264171399</v>
      </c>
      <c r="FA340" s="21">
        <v>186067.48313492199</v>
      </c>
      <c r="FB340" s="21">
        <v>6512.2694161012796</v>
      </c>
      <c r="FC340" s="21">
        <v>23960.064625851799</v>
      </c>
      <c r="FD340" s="21">
        <v>187848.90617913799</v>
      </c>
      <c r="FE340" s="21">
        <v>62889.711592970401</v>
      </c>
      <c r="FF340" s="22">
        <v>96485.630668934406</v>
      </c>
    </row>
    <row r="341" spans="2:162" x14ac:dyDescent="0.2">
      <c r="B341" s="20"/>
      <c r="C341" s="21">
        <v>151</v>
      </c>
      <c r="D341" s="21">
        <v>708617.76785714203</v>
      </c>
      <c r="E341" s="21">
        <v>1379298.02083333</v>
      </c>
      <c r="F341" s="21">
        <v>-305793.00269274402</v>
      </c>
      <c r="G341" s="21">
        <v>41814.933815188699</v>
      </c>
      <c r="H341" s="21">
        <v>784326.619189344</v>
      </c>
      <c r="I341" s="21">
        <v>904536.79563491803</v>
      </c>
      <c r="J341" s="21">
        <v>629174.63577096898</v>
      </c>
      <c r="K341" s="21">
        <v>621594.78925737005</v>
      </c>
      <c r="L341" s="21">
        <v>-518275.91128117603</v>
      </c>
      <c r="M341" s="21">
        <v>-1056416.9973072601</v>
      </c>
      <c r="N341" s="21">
        <v>-349999.04350906599</v>
      </c>
      <c r="O341" s="21">
        <v>-678182.30328798306</v>
      </c>
      <c r="P341" s="21">
        <v>120077.94274376299</v>
      </c>
      <c r="Q341" s="21">
        <v>-840740.47845804703</v>
      </c>
      <c r="R341" s="21">
        <v>-99421.354733560205</v>
      </c>
      <c r="S341" s="21">
        <v>-40353.088010203101</v>
      </c>
      <c r="T341" s="21">
        <v>-125542.10090703001</v>
      </c>
      <c r="U341" s="21">
        <v>1302316.0972222199</v>
      </c>
      <c r="V341" s="21">
        <v>-1035.2062074840101</v>
      </c>
      <c r="W341" s="21">
        <v>105580.582199547</v>
      </c>
      <c r="X341" s="21">
        <v>142617.84212017999</v>
      </c>
      <c r="Y341" s="21">
        <v>-185567.66057256199</v>
      </c>
      <c r="Z341" s="21">
        <v>31353.299461452301</v>
      </c>
      <c r="AA341" s="21">
        <v>-41728.563492063397</v>
      </c>
      <c r="AB341" s="21">
        <v>-49806.681547619402</v>
      </c>
      <c r="AC341" s="21">
        <v>-623073.32851473999</v>
      </c>
      <c r="AD341" s="21">
        <v>-231762.178287983</v>
      </c>
      <c r="AE341" s="21">
        <v>-158021.84041950101</v>
      </c>
      <c r="AF341" s="21">
        <v>-46529.973356008501</v>
      </c>
      <c r="AG341" s="21">
        <v>-252111.81363378701</v>
      </c>
      <c r="AH341" s="21">
        <v>376967.24433106201</v>
      </c>
      <c r="AI341" s="21">
        <v>-2959703.7823129199</v>
      </c>
      <c r="AJ341" s="21">
        <v>-308743.39143990702</v>
      </c>
      <c r="AK341" s="21">
        <v>-284071.04875283502</v>
      </c>
      <c r="AL341" s="21">
        <v>-403430.16284013499</v>
      </c>
      <c r="AM341" s="21">
        <v>-376447.74589002097</v>
      </c>
      <c r="AN341" s="21">
        <v>-2020713.5058106601</v>
      </c>
      <c r="AO341" s="21">
        <v>-191129.81164965799</v>
      </c>
      <c r="AP341" s="21">
        <v>-526942.33999432996</v>
      </c>
      <c r="AQ341" s="21">
        <v>-827736.84013605502</v>
      </c>
      <c r="AR341" s="21">
        <v>-203872.14087301501</v>
      </c>
      <c r="AS341" s="21">
        <v>-157514.87315759601</v>
      </c>
      <c r="AT341" s="21">
        <v>405049.03613945498</v>
      </c>
      <c r="AU341" s="21">
        <v>506252.98356009298</v>
      </c>
      <c r="AV341" s="21">
        <v>504473.63477891299</v>
      </c>
      <c r="AW341" s="21">
        <v>664095.98681972898</v>
      </c>
      <c r="AX341" s="21">
        <v>-160496.011196148</v>
      </c>
      <c r="AY341" s="21">
        <v>368814.274943311</v>
      </c>
      <c r="AZ341" s="21">
        <v>300200.42786281201</v>
      </c>
      <c r="BA341" s="21">
        <v>1081314.3290816301</v>
      </c>
      <c r="BB341" s="21">
        <v>587485.52862811799</v>
      </c>
      <c r="BC341" s="21">
        <v>491552.69756235898</v>
      </c>
      <c r="BD341" s="21">
        <v>181950.65731292201</v>
      </c>
      <c r="BE341" s="21">
        <v>291021.05300453299</v>
      </c>
      <c r="BF341" s="21">
        <v>405721.73767006799</v>
      </c>
      <c r="BG341" s="21">
        <v>800714.13732993603</v>
      </c>
      <c r="BH341" s="21">
        <v>354359.19132653298</v>
      </c>
      <c r="BI341" s="21">
        <v>108289.739937641</v>
      </c>
      <c r="BJ341" s="21">
        <v>240038.161422901</v>
      </c>
      <c r="BK341" s="21">
        <v>-238999.12018140801</v>
      </c>
      <c r="BL341" s="21">
        <v>-662086.84467120504</v>
      </c>
      <c r="BM341" s="21">
        <v>-226945.41638321799</v>
      </c>
      <c r="BN341" s="21">
        <v>531431.65830498899</v>
      </c>
      <c r="BO341" s="21">
        <v>347436.08815192798</v>
      </c>
      <c r="BP341" s="21">
        <v>875730.12811791501</v>
      </c>
      <c r="BQ341" s="21">
        <v>1046918.51799887</v>
      </c>
      <c r="BR341" s="21">
        <v>912730.87471655395</v>
      </c>
      <c r="BS341" s="21">
        <v>780446.03415532794</v>
      </c>
      <c r="BT341" s="21">
        <v>319231.79379251599</v>
      </c>
      <c r="BU341" s="21">
        <v>1142214.0205498899</v>
      </c>
      <c r="BV341" s="21">
        <v>910891.404620182</v>
      </c>
      <c r="BW341" s="21">
        <v>-267945.58191610099</v>
      </c>
      <c r="BX341" s="21">
        <v>871698.75977891299</v>
      </c>
      <c r="BY341" s="21">
        <v>333407.750141725</v>
      </c>
      <c r="BZ341" s="21">
        <v>86423.236819725498</v>
      </c>
      <c r="CA341" s="21">
        <v>589663.72250567004</v>
      </c>
      <c r="CB341" s="21">
        <v>-70983.503117915199</v>
      </c>
      <c r="CC341" s="21">
        <v>119006.36621315</v>
      </c>
      <c r="CD341" s="21">
        <v>786339.82553855004</v>
      </c>
      <c r="CE341" s="21">
        <v>237879.232568026</v>
      </c>
      <c r="CF341" s="21">
        <v>746082.99433106603</v>
      </c>
      <c r="CG341" s="21">
        <v>362833.25325964001</v>
      </c>
      <c r="CH341" s="21">
        <v>334142.93480725598</v>
      </c>
      <c r="CI341" s="21">
        <v>401696.90065192798</v>
      </c>
      <c r="CJ341" s="21">
        <v>-268110.52253401303</v>
      </c>
      <c r="CK341" s="21">
        <v>408832.36890589801</v>
      </c>
      <c r="CL341" s="21">
        <v>404026.970379818</v>
      </c>
      <c r="CM341" s="21">
        <v>143198.08659296899</v>
      </c>
      <c r="CN341" s="21">
        <v>115272.232568026</v>
      </c>
      <c r="CO341" s="21">
        <v>34527.598497733503</v>
      </c>
      <c r="CP341" s="21">
        <v>-270645.85685941199</v>
      </c>
      <c r="CQ341" s="21">
        <v>-154669.30300453299</v>
      </c>
      <c r="CR341" s="21">
        <v>-288100.97534013499</v>
      </c>
      <c r="CS341" s="21">
        <v>-273881.85104875301</v>
      </c>
      <c r="CT341" s="21">
        <v>-704398.34452947602</v>
      </c>
      <c r="CU341" s="21">
        <v>-588233.99333900202</v>
      </c>
      <c r="CV341" s="21">
        <v>-341268.79053288</v>
      </c>
      <c r="CW341" s="21">
        <v>120383.210175738</v>
      </c>
      <c r="CX341" s="21">
        <v>-57883.5640589576</v>
      </c>
      <c r="CY341" s="21">
        <v>-107795.850198414</v>
      </c>
      <c r="CZ341" s="21">
        <v>-302549.20819160901</v>
      </c>
      <c r="DA341" s="21">
        <v>-8380.55428004637</v>
      </c>
      <c r="DB341" s="21">
        <v>-261811.81760204001</v>
      </c>
      <c r="DC341" s="21">
        <v>-120606.065051019</v>
      </c>
      <c r="DD341" s="21">
        <v>-255266.661706349</v>
      </c>
      <c r="DE341" s="21">
        <v>49541.423752834999</v>
      </c>
      <c r="DF341" s="21">
        <v>38487.451672336101</v>
      </c>
      <c r="DG341" s="21">
        <v>73831.340702949106</v>
      </c>
      <c r="DH341" s="21">
        <v>40477.4081632663</v>
      </c>
      <c r="DI341" s="21">
        <v>127785.774801586</v>
      </c>
      <c r="DJ341" s="21">
        <v>33815.640022676402</v>
      </c>
      <c r="DK341" s="21">
        <v>72904.616071429104</v>
      </c>
      <c r="DL341" s="21">
        <v>26718.582341270499</v>
      </c>
      <c r="DM341" s="21">
        <v>108415.12372448901</v>
      </c>
      <c r="DN341" s="21">
        <v>26434.577522676402</v>
      </c>
      <c r="DO341" s="21">
        <v>-13035.749433105801</v>
      </c>
      <c r="DP341" s="21">
        <v>69987.116780046403</v>
      </c>
      <c r="DQ341" s="21">
        <v>80859.693027211397</v>
      </c>
      <c r="DR341" s="21">
        <v>89410.6520691607</v>
      </c>
      <c r="DS341" s="21">
        <v>101343.51899093</v>
      </c>
      <c r="DT341" s="21">
        <v>79919.935657596201</v>
      </c>
      <c r="DU341" s="21">
        <v>14132.352891156501</v>
      </c>
      <c r="DV341" s="21">
        <v>85288.007086167097</v>
      </c>
      <c r="DW341" s="21">
        <v>47219.350340137302</v>
      </c>
      <c r="DX341" s="21">
        <v>113671.16794217601</v>
      </c>
      <c r="DY341" s="21">
        <v>103883.53075396801</v>
      </c>
      <c r="DZ341" s="21">
        <v>24768.0549886636</v>
      </c>
      <c r="EA341" s="21">
        <v>44883.866921769499</v>
      </c>
      <c r="EB341" s="21">
        <v>107332.88690476101</v>
      </c>
      <c r="EC341" s="21">
        <v>124022.16369047599</v>
      </c>
      <c r="ED341" s="21">
        <v>106651.97349773299</v>
      </c>
      <c r="EE341" s="21">
        <v>150798.199121315</v>
      </c>
      <c r="EF341" s="21">
        <v>12435.119897959799</v>
      </c>
      <c r="EG341" s="21">
        <v>114694.749007937</v>
      </c>
      <c r="EH341" s="21">
        <v>138329.382086167</v>
      </c>
      <c r="EI341" s="21">
        <v>26295.5513038561</v>
      </c>
      <c r="EJ341" s="21">
        <v>89250.295209750504</v>
      </c>
      <c r="EK341" s="21">
        <v>65399.535856008501</v>
      </c>
      <c r="EL341" s="21">
        <v>95286.666524942993</v>
      </c>
      <c r="EM341" s="21">
        <v>163688.77791950101</v>
      </c>
      <c r="EN341" s="21">
        <v>56289.522959183902</v>
      </c>
      <c r="EO341" s="21">
        <v>36771.183815192402</v>
      </c>
      <c r="EP341" s="21">
        <v>10897.9635770973</v>
      </c>
      <c r="EQ341" s="21">
        <v>47837.868905894502</v>
      </c>
      <c r="ER341" s="21">
        <v>41165.673185940803</v>
      </c>
      <c r="ES341" s="21">
        <v>124150.215702949</v>
      </c>
      <c r="ET341" s="21">
        <v>95789.420918367803</v>
      </c>
      <c r="EU341" s="21">
        <v>90155.4043367337</v>
      </c>
      <c r="EV341" s="21">
        <v>87672.036706348896</v>
      </c>
      <c r="EW341" s="21">
        <v>121544.447845805</v>
      </c>
      <c r="EX341" s="21">
        <v>157247.59481292599</v>
      </c>
      <c r="EY341" s="21">
        <v>76841.626700679801</v>
      </c>
      <c r="EZ341" s="21">
        <v>45825.823412699603</v>
      </c>
      <c r="FA341" s="21">
        <v>187357.18494898101</v>
      </c>
      <c r="FB341" s="21">
        <v>15306.9693877548</v>
      </c>
      <c r="FC341" s="21">
        <v>27508.246456917401</v>
      </c>
      <c r="FD341" s="21">
        <v>176752.12429138299</v>
      </c>
      <c r="FE341" s="21">
        <v>64565.861678004301</v>
      </c>
      <c r="FF341" s="22">
        <v>98885.640306122601</v>
      </c>
    </row>
    <row r="342" spans="2:162" x14ac:dyDescent="0.2">
      <c r="B342" s="20"/>
      <c r="C342" s="21">
        <v>152</v>
      </c>
      <c r="D342" s="21">
        <v>616886.52437642205</v>
      </c>
      <c r="E342" s="21">
        <v>1472026.87953515</v>
      </c>
      <c r="F342" s="21">
        <v>-718942.79733559501</v>
      </c>
      <c r="G342" s="21">
        <v>-415466.79464285797</v>
      </c>
      <c r="H342" s="21">
        <v>603312.81094104797</v>
      </c>
      <c r="I342" s="21">
        <v>763859.16794217401</v>
      </c>
      <c r="J342" s="21">
        <v>516451.21357709903</v>
      </c>
      <c r="K342" s="21">
        <v>478788.28996598697</v>
      </c>
      <c r="L342" s="21">
        <v>-1156533.5330215499</v>
      </c>
      <c r="M342" s="21">
        <v>-1754689.4733560099</v>
      </c>
      <c r="N342" s="21">
        <v>-1056075.65589569</v>
      </c>
      <c r="O342" s="21">
        <v>-1030046.58248299</v>
      </c>
      <c r="P342" s="21">
        <v>629689.31179138995</v>
      </c>
      <c r="Q342" s="21">
        <v>-500860.39455782302</v>
      </c>
      <c r="R342" s="21">
        <v>-25826.597080498901</v>
      </c>
      <c r="S342" s="21">
        <v>-11669.682823129</v>
      </c>
      <c r="T342" s="21">
        <v>-39710.009495465099</v>
      </c>
      <c r="U342" s="21">
        <v>1343122.88903061</v>
      </c>
      <c r="V342" s="21">
        <v>25867.1787131522</v>
      </c>
      <c r="W342" s="21">
        <v>96671.540391156494</v>
      </c>
      <c r="X342" s="21">
        <v>103071.11592970599</v>
      </c>
      <c r="Y342" s="21">
        <v>-174557.30753968301</v>
      </c>
      <c r="Z342" s="21">
        <v>31850.988945577301</v>
      </c>
      <c r="AA342" s="21">
        <v>-56912.294784581303</v>
      </c>
      <c r="AB342" s="21">
        <v>50563.781604304902</v>
      </c>
      <c r="AC342" s="21">
        <v>-412854.383078232</v>
      </c>
      <c r="AD342" s="21">
        <v>-159186.77905328901</v>
      </c>
      <c r="AE342" s="21">
        <v>-65010.288265304604</v>
      </c>
      <c r="AF342" s="21">
        <v>-26868.4722222202</v>
      </c>
      <c r="AG342" s="21">
        <v>-127054.983134922</v>
      </c>
      <c r="AH342" s="21">
        <v>547290.79067460506</v>
      </c>
      <c r="AI342" s="21">
        <v>-2446336.8112244899</v>
      </c>
      <c r="AJ342" s="21">
        <v>-250237.81760203801</v>
      </c>
      <c r="AK342" s="21">
        <v>-160256.81746031699</v>
      </c>
      <c r="AL342" s="21">
        <v>-256764.51714852601</v>
      </c>
      <c r="AM342" s="21">
        <v>-222888.92786281201</v>
      </c>
      <c r="AN342" s="21">
        <v>-1708975.0711451201</v>
      </c>
      <c r="AO342" s="21">
        <v>25540.284013606601</v>
      </c>
      <c r="AP342" s="21">
        <v>-450166.67205215601</v>
      </c>
      <c r="AQ342" s="21">
        <v>-694155.18820861704</v>
      </c>
      <c r="AR342" s="21">
        <v>-179657.901643991</v>
      </c>
      <c r="AS342" s="21">
        <v>-88992.927579363793</v>
      </c>
      <c r="AT342" s="21">
        <v>367964.21683673601</v>
      </c>
      <c r="AU342" s="21">
        <v>455534.35076530499</v>
      </c>
      <c r="AV342" s="21">
        <v>464669.10870181402</v>
      </c>
      <c r="AW342" s="21">
        <v>674100.44061791198</v>
      </c>
      <c r="AX342" s="21">
        <v>-158638.96882085901</v>
      </c>
      <c r="AY342" s="21">
        <v>352767.17431972601</v>
      </c>
      <c r="AZ342" s="21">
        <v>280167.93367346801</v>
      </c>
      <c r="BA342" s="21">
        <v>1048025.34793084</v>
      </c>
      <c r="BB342" s="21">
        <v>591069.58857709495</v>
      </c>
      <c r="BC342" s="21">
        <v>495907.87216553098</v>
      </c>
      <c r="BD342" s="21">
        <v>186249.71442743801</v>
      </c>
      <c r="BE342" s="21">
        <v>252038.91128117999</v>
      </c>
      <c r="BF342" s="21">
        <v>397076.45195577998</v>
      </c>
      <c r="BG342" s="21">
        <v>1011495.35912699</v>
      </c>
      <c r="BH342" s="21">
        <v>383615.21683673601</v>
      </c>
      <c r="BI342" s="21">
        <v>151888.21145124701</v>
      </c>
      <c r="BJ342" s="21">
        <v>431731.06264171802</v>
      </c>
      <c r="BK342" s="21">
        <v>-166981.38463718799</v>
      </c>
      <c r="BL342" s="21">
        <v>-394546.60303288</v>
      </c>
      <c r="BM342" s="21">
        <v>-141204.90830498899</v>
      </c>
      <c r="BN342" s="21">
        <v>409964.99461451499</v>
      </c>
      <c r="BO342" s="21">
        <v>276903.92559523502</v>
      </c>
      <c r="BP342" s="21">
        <v>770480.98809523496</v>
      </c>
      <c r="BQ342" s="21">
        <v>863083.06660997903</v>
      </c>
      <c r="BR342" s="21">
        <v>873975.78245464701</v>
      </c>
      <c r="BS342" s="21">
        <v>726406.96556122601</v>
      </c>
      <c r="BT342" s="21">
        <v>321399.55102040601</v>
      </c>
      <c r="BU342" s="21">
        <v>1061466.1410147401</v>
      </c>
      <c r="BV342" s="21">
        <v>831128.68650793703</v>
      </c>
      <c r="BW342" s="21">
        <v>-207220.874858275</v>
      </c>
      <c r="BX342" s="21">
        <v>745592.16014739103</v>
      </c>
      <c r="BY342" s="21">
        <v>339430.02451814001</v>
      </c>
      <c r="BZ342" s="21">
        <v>140299.501133788</v>
      </c>
      <c r="CA342" s="21">
        <v>502892.53259637201</v>
      </c>
      <c r="CB342" s="21">
        <v>24811.352040816098</v>
      </c>
      <c r="CC342" s="21">
        <v>166860.83418367399</v>
      </c>
      <c r="CD342" s="21">
        <v>691934.06164965802</v>
      </c>
      <c r="CE342" s="21">
        <v>217901.86763038501</v>
      </c>
      <c r="CF342" s="21">
        <v>674516.22066326404</v>
      </c>
      <c r="CG342" s="21">
        <v>345048.52083333599</v>
      </c>
      <c r="CH342" s="21">
        <v>333901.88166099798</v>
      </c>
      <c r="CI342" s="21">
        <v>393142.767431974</v>
      </c>
      <c r="CJ342" s="21">
        <v>-199410.16284013499</v>
      </c>
      <c r="CK342" s="21">
        <v>398783.98837868503</v>
      </c>
      <c r="CL342" s="21">
        <v>377345.46400226699</v>
      </c>
      <c r="CM342" s="21">
        <v>214748.22009637201</v>
      </c>
      <c r="CN342" s="21">
        <v>166992.07596371701</v>
      </c>
      <c r="CO342" s="21">
        <v>64910.4668367337</v>
      </c>
      <c r="CP342" s="21">
        <v>-216959.31533446701</v>
      </c>
      <c r="CQ342" s="21">
        <v>-47897.377125851803</v>
      </c>
      <c r="CR342" s="21">
        <v>-173657.17460317499</v>
      </c>
      <c r="CS342" s="21">
        <v>-156989.930413833</v>
      </c>
      <c r="CT342" s="21">
        <v>-495997.35870181402</v>
      </c>
      <c r="CU342" s="21">
        <v>-445871.77876984101</v>
      </c>
      <c r="CV342" s="21">
        <v>-244715.82242063599</v>
      </c>
      <c r="CW342" s="21">
        <v>193992.59367913799</v>
      </c>
      <c r="CX342" s="21">
        <v>23853.078798186001</v>
      </c>
      <c r="CY342" s="21">
        <v>27991.203373014901</v>
      </c>
      <c r="CZ342" s="21">
        <v>-105480.550453516</v>
      </c>
      <c r="DA342" s="21">
        <v>65562.562925171107</v>
      </c>
      <c r="DB342" s="21">
        <v>-54682.076814059197</v>
      </c>
      <c r="DC342" s="21">
        <v>-9745.5623582769203</v>
      </c>
      <c r="DD342" s="21">
        <v>-60884.988378684997</v>
      </c>
      <c r="DE342" s="21">
        <v>131865.11224489799</v>
      </c>
      <c r="DF342" s="21">
        <v>26866.684240363498</v>
      </c>
      <c r="DG342" s="21">
        <v>79628.917942175598</v>
      </c>
      <c r="DH342" s="21">
        <v>45350.790958050602</v>
      </c>
      <c r="DI342" s="21">
        <v>129451.497165533</v>
      </c>
      <c r="DJ342" s="21">
        <v>27062.0171485264</v>
      </c>
      <c r="DK342" s="21">
        <v>73329.379535147906</v>
      </c>
      <c r="DL342" s="21">
        <v>31118.8477891162</v>
      </c>
      <c r="DM342" s="21">
        <v>87895.100907029599</v>
      </c>
      <c r="DN342" s="21">
        <v>9066.5308956913705</v>
      </c>
      <c r="DO342" s="21">
        <v>-16371.6191893425</v>
      </c>
      <c r="DP342" s="21">
        <v>68673.653769841403</v>
      </c>
      <c r="DQ342" s="21">
        <v>65459.758219953597</v>
      </c>
      <c r="DR342" s="21">
        <v>81694.933106575205</v>
      </c>
      <c r="DS342" s="21">
        <v>106309.878826531</v>
      </c>
      <c r="DT342" s="21">
        <v>81164.154195010706</v>
      </c>
      <c r="DU342" s="21">
        <v>1018.66241496615</v>
      </c>
      <c r="DV342" s="21">
        <v>83880.613945577294</v>
      </c>
      <c r="DW342" s="21">
        <v>34340.3738662135</v>
      </c>
      <c r="DX342" s="21">
        <v>107495.161848074</v>
      </c>
      <c r="DY342" s="21">
        <v>89090.006944444001</v>
      </c>
      <c r="DZ342" s="21">
        <v>22159.565617913398</v>
      </c>
      <c r="EA342" s="21">
        <v>25886.329506801401</v>
      </c>
      <c r="EB342" s="21">
        <v>107972.69203514799</v>
      </c>
      <c r="EC342" s="21">
        <v>111025.197845805</v>
      </c>
      <c r="ED342" s="21">
        <v>113071.059807258</v>
      </c>
      <c r="EE342" s="21">
        <v>129801.39880952401</v>
      </c>
      <c r="EF342" s="21">
        <v>18700.341269841399</v>
      </c>
      <c r="EG342" s="21">
        <v>95767.655612245202</v>
      </c>
      <c r="EH342" s="21">
        <v>129814.46882086201</v>
      </c>
      <c r="EI342" s="21">
        <v>35849.350056689203</v>
      </c>
      <c r="EJ342" s="21">
        <v>72103.114370748401</v>
      </c>
      <c r="EK342" s="21">
        <v>60631.667658729501</v>
      </c>
      <c r="EL342" s="21">
        <v>93592.695719953597</v>
      </c>
      <c r="EM342" s="21">
        <v>146867.66581632799</v>
      </c>
      <c r="EN342" s="21">
        <v>66407.284297050894</v>
      </c>
      <c r="EO342" s="21">
        <v>17785.060232427</v>
      </c>
      <c r="EP342" s="21">
        <v>12452.968679137501</v>
      </c>
      <c r="EQ342" s="21">
        <v>41701.645975056999</v>
      </c>
      <c r="ER342" s="21">
        <v>39094.891156461097</v>
      </c>
      <c r="ES342" s="21">
        <v>111815.977465987</v>
      </c>
      <c r="ET342" s="21">
        <v>82246.350340137302</v>
      </c>
      <c r="EU342" s="21">
        <v>113069.440192742</v>
      </c>
      <c r="EV342" s="21">
        <v>87906.217545350999</v>
      </c>
      <c r="EW342" s="21">
        <v>114170.717545351</v>
      </c>
      <c r="EX342" s="21">
        <v>150644.22363945699</v>
      </c>
      <c r="EY342" s="21">
        <v>76987.132369615094</v>
      </c>
      <c r="EZ342" s="21">
        <v>46186.748015871301</v>
      </c>
      <c r="FA342" s="21">
        <v>183669.06675170001</v>
      </c>
      <c r="FB342" s="21">
        <v>8072.4549319725502</v>
      </c>
      <c r="FC342" s="21">
        <v>27513.502834467199</v>
      </c>
      <c r="FD342" s="21">
        <v>185047.97774943299</v>
      </c>
      <c r="FE342" s="21">
        <v>62955.584183672399</v>
      </c>
      <c r="FF342" s="22">
        <v>92055.173044217794</v>
      </c>
    </row>
    <row r="343" spans="2:162" x14ac:dyDescent="0.2">
      <c r="B343" s="20"/>
      <c r="C343" s="21">
        <v>153</v>
      </c>
      <c r="D343" s="21">
        <v>530034.78571428405</v>
      </c>
      <c r="E343" s="21">
        <v>1613878.02933674</v>
      </c>
      <c r="F343" s="21">
        <v>-998302.36507936602</v>
      </c>
      <c r="G343" s="21">
        <v>-693523.79350906599</v>
      </c>
      <c r="H343" s="21">
        <v>447482.78656462597</v>
      </c>
      <c r="I343" s="21">
        <v>653010.29634353495</v>
      </c>
      <c r="J343" s="21">
        <v>297045.17261904501</v>
      </c>
      <c r="K343" s="21">
        <v>218084.90646257999</v>
      </c>
      <c r="L343" s="21">
        <v>-1706760.7492913899</v>
      </c>
      <c r="M343" s="21">
        <v>-2193724.8633786901</v>
      </c>
      <c r="N343" s="21">
        <v>-1529320.01346372</v>
      </c>
      <c r="O343" s="21">
        <v>-1063795.1799886599</v>
      </c>
      <c r="P343" s="21">
        <v>815551.13973922702</v>
      </c>
      <c r="Q343" s="21">
        <v>-233361.70294784399</v>
      </c>
      <c r="R343" s="21">
        <v>38292.561791382701</v>
      </c>
      <c r="S343" s="21">
        <v>31846.674886621498</v>
      </c>
      <c r="T343" s="21">
        <v>3504.2634637188198</v>
      </c>
      <c r="U343" s="21">
        <v>1192221.85147392</v>
      </c>
      <c r="V343" s="21">
        <v>31205.4169501141</v>
      </c>
      <c r="W343" s="21">
        <v>113893.67361111</v>
      </c>
      <c r="X343" s="21">
        <v>124855.785856009</v>
      </c>
      <c r="Y343" s="21">
        <v>-198786.16609977401</v>
      </c>
      <c r="Z343" s="21">
        <v>21887.971230158601</v>
      </c>
      <c r="AA343" s="21">
        <v>-102478.148526078</v>
      </c>
      <c r="AB343" s="21">
        <v>287399.46102607599</v>
      </c>
      <c r="AC343" s="21">
        <v>-305445.80187074799</v>
      </c>
      <c r="AD343" s="21">
        <v>-109867.60303288</v>
      </c>
      <c r="AE343" s="21">
        <v>11762.4244614523</v>
      </c>
      <c r="AF343" s="21">
        <v>20847.5884353742</v>
      </c>
      <c r="AG343" s="21">
        <v>-47722.852891156501</v>
      </c>
      <c r="AH343" s="21">
        <v>588796.54761904501</v>
      </c>
      <c r="AI343" s="21">
        <v>-1981691.32327097</v>
      </c>
      <c r="AJ343" s="21">
        <v>-189694.063492063</v>
      </c>
      <c r="AK343" s="21">
        <v>-48899.112386621498</v>
      </c>
      <c r="AL343" s="21">
        <v>-109791.69968820699</v>
      </c>
      <c r="AM343" s="21">
        <v>-85764.457199547396</v>
      </c>
      <c r="AN343" s="21">
        <v>-1429909.8129251699</v>
      </c>
      <c r="AO343" s="21">
        <v>207632.79209183899</v>
      </c>
      <c r="AP343" s="21">
        <v>-334008.93509070203</v>
      </c>
      <c r="AQ343" s="21">
        <v>-536707.76332199597</v>
      </c>
      <c r="AR343" s="21">
        <v>-90761.434098638594</v>
      </c>
      <c r="AS343" s="21">
        <v>-20118.269557824398</v>
      </c>
      <c r="AT343" s="21">
        <v>383496.83758503199</v>
      </c>
      <c r="AU343" s="21">
        <v>440938.73880385602</v>
      </c>
      <c r="AV343" s="21">
        <v>418000.536848074</v>
      </c>
      <c r="AW343" s="21">
        <v>599666.285856009</v>
      </c>
      <c r="AX343" s="21">
        <v>-100344.935515873</v>
      </c>
      <c r="AY343" s="21">
        <v>316682.47363945498</v>
      </c>
      <c r="AZ343" s="21">
        <v>266085.143565759</v>
      </c>
      <c r="BA343" s="21">
        <v>1021724.28160431</v>
      </c>
      <c r="BB343" s="21">
        <v>568325.38208616502</v>
      </c>
      <c r="BC343" s="21">
        <v>475701.08191610099</v>
      </c>
      <c r="BD343" s="21">
        <v>175522.11592970401</v>
      </c>
      <c r="BE343" s="21">
        <v>252713.20677437601</v>
      </c>
      <c r="BF343" s="21">
        <v>352349.60345805099</v>
      </c>
      <c r="BG343" s="21">
        <v>1081628.5588151901</v>
      </c>
      <c r="BH343" s="21">
        <v>368546.471797053</v>
      </c>
      <c r="BI343" s="21">
        <v>163233.93905895599</v>
      </c>
      <c r="BJ343" s="21">
        <v>599991.817176871</v>
      </c>
      <c r="BK343" s="21">
        <v>-105458.39399093</v>
      </c>
      <c r="BL343" s="21">
        <v>-137284.553571425</v>
      </c>
      <c r="BM343" s="21">
        <v>-50208.365646257997</v>
      </c>
      <c r="BN343" s="21">
        <v>328266.59920635098</v>
      </c>
      <c r="BO343" s="21">
        <v>245182.12825964001</v>
      </c>
      <c r="BP343" s="21">
        <v>728561.87443310802</v>
      </c>
      <c r="BQ343" s="21">
        <v>739646.75751133601</v>
      </c>
      <c r="BR343" s="21">
        <v>783648.48767006805</v>
      </c>
      <c r="BS343" s="21">
        <v>649451.12655895599</v>
      </c>
      <c r="BT343" s="21">
        <v>318669.39909296902</v>
      </c>
      <c r="BU343" s="21">
        <v>963283.63973922702</v>
      </c>
      <c r="BV343" s="21">
        <v>767179.07468821097</v>
      </c>
      <c r="BW343" s="21">
        <v>-137195.74036281201</v>
      </c>
      <c r="BX343" s="21">
        <v>583740.01587301504</v>
      </c>
      <c r="BY343" s="21">
        <v>286054.23937074799</v>
      </c>
      <c r="BZ343" s="21">
        <v>160828.512755103</v>
      </c>
      <c r="CA343" s="21">
        <v>484808.80428004602</v>
      </c>
      <c r="CB343" s="21">
        <v>72215.420776642903</v>
      </c>
      <c r="CC343" s="21">
        <v>187979.39257369601</v>
      </c>
      <c r="CD343" s="21">
        <v>611631.68835034198</v>
      </c>
      <c r="CE343" s="21">
        <v>247838.48313492199</v>
      </c>
      <c r="CF343" s="21">
        <v>615028.38010203803</v>
      </c>
      <c r="CG343" s="21">
        <v>321783.50467686699</v>
      </c>
      <c r="CH343" s="21">
        <v>328845.96315192798</v>
      </c>
      <c r="CI343" s="21">
        <v>410482.57482993201</v>
      </c>
      <c r="CJ343" s="21">
        <v>-90380.599348072006</v>
      </c>
      <c r="CK343" s="21">
        <v>367188.45422335702</v>
      </c>
      <c r="CL343" s="21">
        <v>348336.056689344</v>
      </c>
      <c r="CM343" s="21">
        <v>274270.08390022803</v>
      </c>
      <c r="CN343" s="21">
        <v>218693.39073129001</v>
      </c>
      <c r="CO343" s="21">
        <v>52285.043083898701</v>
      </c>
      <c r="CP343" s="21">
        <v>-151543.475056689</v>
      </c>
      <c r="CQ343" s="21">
        <v>-2647.8744331058101</v>
      </c>
      <c r="CR343" s="21">
        <v>-133590.86904761801</v>
      </c>
      <c r="CS343" s="21">
        <v>-86513.128826530694</v>
      </c>
      <c r="CT343" s="21">
        <v>-405194.83134920697</v>
      </c>
      <c r="CU343" s="21">
        <v>-324583.44401927502</v>
      </c>
      <c r="CV343" s="21">
        <v>-84931.339285714595</v>
      </c>
      <c r="CW343" s="21">
        <v>179693.97945011401</v>
      </c>
      <c r="CX343" s="21">
        <v>58282.464285714603</v>
      </c>
      <c r="CY343" s="21">
        <v>56785.750283446199</v>
      </c>
      <c r="CZ343" s="21">
        <v>-2780.5552721098102</v>
      </c>
      <c r="DA343" s="21">
        <v>104593.34948979699</v>
      </c>
      <c r="DB343" s="21">
        <v>10283.5979308393</v>
      </c>
      <c r="DC343" s="21">
        <v>43968.9794501141</v>
      </c>
      <c r="DD343" s="21">
        <v>17396.9896541946</v>
      </c>
      <c r="DE343" s="21">
        <v>123040.967403628</v>
      </c>
      <c r="DF343" s="21">
        <v>30296.403202949099</v>
      </c>
      <c r="DG343" s="21">
        <v>79762.365787981107</v>
      </c>
      <c r="DH343" s="21">
        <v>42517.316326530701</v>
      </c>
      <c r="DI343" s="21">
        <v>129038.03840703001</v>
      </c>
      <c r="DJ343" s="21">
        <v>40414.894699547403</v>
      </c>
      <c r="DK343" s="21">
        <v>67029.913973921895</v>
      </c>
      <c r="DL343" s="21">
        <v>21228.3922902495</v>
      </c>
      <c r="DM343" s="21">
        <v>104236.68990929599</v>
      </c>
      <c r="DN343" s="21">
        <v>9676.3643707484007</v>
      </c>
      <c r="DO343" s="21">
        <v>-21433.592261904902</v>
      </c>
      <c r="DP343" s="21">
        <v>56070.1799886636</v>
      </c>
      <c r="DQ343" s="21">
        <v>67340.906462585597</v>
      </c>
      <c r="DR343" s="21">
        <v>78533.709041949405</v>
      </c>
      <c r="DS343" s="21">
        <v>99602.961876418398</v>
      </c>
      <c r="DT343" s="21">
        <v>90619.191609976799</v>
      </c>
      <c r="DU343" s="21">
        <v>-13887.3344671205</v>
      </c>
      <c r="DV343" s="21">
        <v>73909.192460317194</v>
      </c>
      <c r="DW343" s="21">
        <v>22521.718253968302</v>
      </c>
      <c r="DX343" s="21">
        <v>112802.071428571</v>
      </c>
      <c r="DY343" s="21">
        <v>101214.049319727</v>
      </c>
      <c r="DZ343" s="21">
        <v>18215.893707484</v>
      </c>
      <c r="EA343" s="21">
        <v>27263.5196995474</v>
      </c>
      <c r="EB343" s="21">
        <v>101701.517290249</v>
      </c>
      <c r="EC343" s="21">
        <v>117337.521400226</v>
      </c>
      <c r="ED343" s="21">
        <v>81894.338718820407</v>
      </c>
      <c r="EE343" s="21">
        <v>128706.58149093</v>
      </c>
      <c r="EF343" s="21">
        <v>26670.1492346954</v>
      </c>
      <c r="EG343" s="21">
        <v>91735.924178004294</v>
      </c>
      <c r="EH343" s="21">
        <v>129075.858134922</v>
      </c>
      <c r="EI343" s="21">
        <v>24500.728458050598</v>
      </c>
      <c r="EJ343" s="21">
        <v>65980.658730158597</v>
      </c>
      <c r="EK343" s="21">
        <v>71590.156604308606</v>
      </c>
      <c r="EL343" s="21">
        <v>88800.064909296096</v>
      </c>
      <c r="EM343" s="21">
        <v>163095.78075396799</v>
      </c>
      <c r="EN343" s="21">
        <v>67928.418083898694</v>
      </c>
      <c r="EO343" s="21">
        <v>32286.289540816098</v>
      </c>
      <c r="EP343" s="21">
        <v>37792.027636054903</v>
      </c>
      <c r="EQ343" s="21">
        <v>40286.137755101598</v>
      </c>
      <c r="ER343" s="21">
        <v>47068.322562359303</v>
      </c>
      <c r="ES343" s="21">
        <v>103893.688492063</v>
      </c>
      <c r="ET343" s="21">
        <v>95379.105017006397</v>
      </c>
      <c r="EU343" s="21">
        <v>99837.546626985102</v>
      </c>
      <c r="EV343" s="21">
        <v>86918.378117913395</v>
      </c>
      <c r="EW343" s="21">
        <v>118901.476048753</v>
      </c>
      <c r="EX343" s="21">
        <v>142368.475198414</v>
      </c>
      <c r="EY343" s="21">
        <v>67759.863945578196</v>
      </c>
      <c r="EZ343" s="21">
        <v>41609.9081632663</v>
      </c>
      <c r="FA343" s="21">
        <v>176817.798327664</v>
      </c>
      <c r="FB343" s="21">
        <v>9524.0402494333703</v>
      </c>
      <c r="FC343" s="21">
        <v>19016.166524943001</v>
      </c>
      <c r="FD343" s="21">
        <v>182615.25751133601</v>
      </c>
      <c r="FE343" s="21">
        <v>68772.272250566602</v>
      </c>
      <c r="FF343" s="22">
        <v>98084.338293651104</v>
      </c>
    </row>
    <row r="344" spans="2:162" x14ac:dyDescent="0.2">
      <c r="B344" s="20"/>
      <c r="C344" s="21">
        <v>154</v>
      </c>
      <c r="D344" s="21">
        <v>519243.423894562</v>
      </c>
      <c r="E344" s="21">
        <v>1932740.3282313</v>
      </c>
      <c r="F344" s="21">
        <v>-1143530.08503401</v>
      </c>
      <c r="G344" s="21">
        <v>-805032.47222222399</v>
      </c>
      <c r="H344" s="21">
        <v>252032.499858283</v>
      </c>
      <c r="I344" s="21">
        <v>399830.62811791198</v>
      </c>
      <c r="J344" s="21">
        <v>-3431.3691893443502</v>
      </c>
      <c r="K344" s="21">
        <v>-33229.063066892297</v>
      </c>
      <c r="L344" s="21">
        <v>-2034160.78047052</v>
      </c>
      <c r="M344" s="21">
        <v>-2476377.5496031698</v>
      </c>
      <c r="N344" s="21">
        <v>-1795944.08333333</v>
      </c>
      <c r="O344" s="21">
        <v>-1170199.2294501101</v>
      </c>
      <c r="P344" s="21">
        <v>729323.91595804703</v>
      </c>
      <c r="Q344" s="21">
        <v>39037.920068027503</v>
      </c>
      <c r="R344" s="21">
        <v>78352.395266439795</v>
      </c>
      <c r="S344" s="21">
        <v>69999.435657596201</v>
      </c>
      <c r="T344" s="21">
        <v>18938.125708617299</v>
      </c>
      <c r="U344" s="21">
        <v>926275.06490929797</v>
      </c>
      <c r="V344" s="21">
        <v>49456.640022676402</v>
      </c>
      <c r="W344" s="21">
        <v>136550.545493199</v>
      </c>
      <c r="X344" s="21">
        <v>129357.22349773299</v>
      </c>
      <c r="Y344" s="21">
        <v>-125269.775651926</v>
      </c>
      <c r="Z344" s="21">
        <v>17975.108985261999</v>
      </c>
      <c r="AA344" s="21">
        <v>-64915.7488662135</v>
      </c>
      <c r="AB344" s="21">
        <v>527384.57653060905</v>
      </c>
      <c r="AC344" s="21">
        <v>-207143.00651927301</v>
      </c>
      <c r="AD344" s="21">
        <v>-42964.746173467502</v>
      </c>
      <c r="AE344" s="21">
        <v>29302.1325113364</v>
      </c>
      <c r="AF344" s="21">
        <v>34885.585884355001</v>
      </c>
      <c r="AG344" s="21">
        <v>3222.1938775517001</v>
      </c>
      <c r="AH344" s="21">
        <v>590654.615646258</v>
      </c>
      <c r="AI344" s="21">
        <v>-1530356.67006803</v>
      </c>
      <c r="AJ344" s="21">
        <v>-102419.236252837</v>
      </c>
      <c r="AK344" s="21">
        <v>-14895.2443310656</v>
      </c>
      <c r="AL344" s="21">
        <v>-21369.414965987198</v>
      </c>
      <c r="AM344" s="21">
        <v>-29756.290249433401</v>
      </c>
      <c r="AN344" s="21">
        <v>-1125411.0650510199</v>
      </c>
      <c r="AO344" s="21">
        <v>323989.02451814001</v>
      </c>
      <c r="AP344" s="21">
        <v>-240990.729166668</v>
      </c>
      <c r="AQ344" s="21">
        <v>-393005.178287983</v>
      </c>
      <c r="AR344" s="21">
        <v>-25031.707766439798</v>
      </c>
      <c r="AS344" s="21">
        <v>18495.496031746301</v>
      </c>
      <c r="AT344" s="21">
        <v>361356.84027778002</v>
      </c>
      <c r="AU344" s="21">
        <v>398142.50212585198</v>
      </c>
      <c r="AV344" s="21">
        <v>377286.22661564499</v>
      </c>
      <c r="AW344" s="21">
        <v>540268.98228457605</v>
      </c>
      <c r="AX344" s="21">
        <v>-18318.048185940799</v>
      </c>
      <c r="AY344" s="21">
        <v>272137.01771542098</v>
      </c>
      <c r="AZ344" s="21">
        <v>265854.29591836798</v>
      </c>
      <c r="BA344" s="21">
        <v>909889.73214285797</v>
      </c>
      <c r="BB344" s="21">
        <v>521271.28188775497</v>
      </c>
      <c r="BC344" s="21">
        <v>413668.71031745902</v>
      </c>
      <c r="BD344" s="21">
        <v>205001.83361678</v>
      </c>
      <c r="BE344" s="21">
        <v>228390.19430272101</v>
      </c>
      <c r="BF344" s="21">
        <v>317902.15773809497</v>
      </c>
      <c r="BG344" s="21">
        <v>1071981.3988095201</v>
      </c>
      <c r="BH344" s="21">
        <v>347229.000141725</v>
      </c>
      <c r="BI344" s="21">
        <v>139404.722789116</v>
      </c>
      <c r="BJ344" s="21">
        <v>638766.46754535299</v>
      </c>
      <c r="BK344" s="21">
        <v>-70059.241071429104</v>
      </c>
      <c r="BL344" s="21">
        <v>57057.001133784703</v>
      </c>
      <c r="BM344" s="21">
        <v>-26321.8419784568</v>
      </c>
      <c r="BN344" s="21">
        <v>293844.85076530703</v>
      </c>
      <c r="BO344" s="21">
        <v>215324.19515306101</v>
      </c>
      <c r="BP344" s="21">
        <v>647587.77536848199</v>
      </c>
      <c r="BQ344" s="21">
        <v>595696.676587302</v>
      </c>
      <c r="BR344" s="21">
        <v>693294.20464852499</v>
      </c>
      <c r="BS344" s="21">
        <v>602608.35374149703</v>
      </c>
      <c r="BT344" s="21">
        <v>276838.60473356</v>
      </c>
      <c r="BU344" s="21">
        <v>862360.87344104401</v>
      </c>
      <c r="BV344" s="21">
        <v>680459.91893424105</v>
      </c>
      <c r="BW344" s="21">
        <v>-65050.352324266001</v>
      </c>
      <c r="BX344" s="21">
        <v>461418.16865079501</v>
      </c>
      <c r="BY344" s="21">
        <v>232506.640022673</v>
      </c>
      <c r="BZ344" s="21">
        <v>145582.35657596399</v>
      </c>
      <c r="CA344" s="21">
        <v>401654.681122448</v>
      </c>
      <c r="CB344" s="21">
        <v>133332.95578231299</v>
      </c>
      <c r="CC344" s="21">
        <v>205389.92913832099</v>
      </c>
      <c r="CD344" s="21">
        <v>498592.66482426203</v>
      </c>
      <c r="CE344" s="21">
        <v>230643.532738095</v>
      </c>
      <c r="CF344" s="21">
        <v>546131.35232426203</v>
      </c>
      <c r="CG344" s="21">
        <v>274948.56746031699</v>
      </c>
      <c r="CH344" s="21">
        <v>298344.69118480798</v>
      </c>
      <c r="CI344" s="21">
        <v>383967.28642290301</v>
      </c>
      <c r="CJ344" s="21">
        <v>-28063.300453515702</v>
      </c>
      <c r="CK344" s="21">
        <v>356234.37712585198</v>
      </c>
      <c r="CL344" s="21">
        <v>331286.553287983</v>
      </c>
      <c r="CM344" s="21">
        <v>270892.81023242697</v>
      </c>
      <c r="CN344" s="21">
        <v>220899.097647391</v>
      </c>
      <c r="CO344" s="21">
        <v>79256.731575964004</v>
      </c>
      <c r="CP344" s="21">
        <v>-111449.42842970599</v>
      </c>
      <c r="CQ344" s="21">
        <v>50293.962301585801</v>
      </c>
      <c r="CR344" s="21">
        <v>-78486.817035147906</v>
      </c>
      <c r="CS344" s="21">
        <v>41882.650226756901</v>
      </c>
      <c r="CT344" s="21">
        <v>-239965.92318594101</v>
      </c>
      <c r="CU344" s="21">
        <v>-191937.55640589399</v>
      </c>
      <c r="CV344" s="21">
        <v>8560.7552437651902</v>
      </c>
      <c r="CW344" s="21">
        <v>188101.35600907</v>
      </c>
      <c r="CX344" s="21">
        <v>64854.093112245202</v>
      </c>
      <c r="CY344" s="21">
        <v>64924.091978456803</v>
      </c>
      <c r="CZ344" s="21">
        <v>31390.591695010698</v>
      </c>
      <c r="DA344" s="21">
        <v>116265.308390023</v>
      </c>
      <c r="DB344" s="21">
        <v>65486.012046484298</v>
      </c>
      <c r="DC344" s="21">
        <v>87870.860969386995</v>
      </c>
      <c r="DD344" s="21">
        <v>64771.331632653302</v>
      </c>
      <c r="DE344" s="21">
        <v>122832.850198414</v>
      </c>
      <c r="DF344" s="21">
        <v>40540.018707484</v>
      </c>
      <c r="DG344" s="21">
        <v>85610.601190475805</v>
      </c>
      <c r="DH344" s="21">
        <v>37590.319302721</v>
      </c>
      <c r="DI344" s="21">
        <v>130381.34566326599</v>
      </c>
      <c r="DJ344" s="21">
        <v>16147.542517006401</v>
      </c>
      <c r="DK344" s="21">
        <v>70642.184240363495</v>
      </c>
      <c r="DL344" s="21">
        <v>15133.659580498899</v>
      </c>
      <c r="DM344" s="21">
        <v>99177.4340986405</v>
      </c>
      <c r="DN344" s="21">
        <v>-9768.3134920634293</v>
      </c>
      <c r="DO344" s="21">
        <v>-15128.816468253701</v>
      </c>
      <c r="DP344" s="21">
        <v>68713.941609976799</v>
      </c>
      <c r="DQ344" s="21">
        <v>65127.088293651097</v>
      </c>
      <c r="DR344" s="21">
        <v>81739.350340137302</v>
      </c>
      <c r="DS344" s="21">
        <v>92505.326955782293</v>
      </c>
      <c r="DT344" s="21">
        <v>82097.022534012794</v>
      </c>
      <c r="DU344" s="21">
        <v>-1145.17375283502</v>
      </c>
      <c r="DV344" s="21">
        <v>79591.5476190466</v>
      </c>
      <c r="DW344" s="21">
        <v>30558.985827663899</v>
      </c>
      <c r="DX344" s="21">
        <v>108139.25014172299</v>
      </c>
      <c r="DY344" s="21">
        <v>80246.509920636207</v>
      </c>
      <c r="DZ344" s="21">
        <v>7219.8263888899201</v>
      </c>
      <c r="EA344" s="21">
        <v>18310.325538547699</v>
      </c>
      <c r="EB344" s="21">
        <v>91727.035856008501</v>
      </c>
      <c r="EC344" s="21">
        <v>108840.33347505701</v>
      </c>
      <c r="ED344" s="21">
        <v>100609.170634922</v>
      </c>
      <c r="EE344" s="21">
        <v>109579.222222222</v>
      </c>
      <c r="EF344" s="21">
        <v>7402.2348356004804</v>
      </c>
      <c r="EG344" s="21">
        <v>108335.364512471</v>
      </c>
      <c r="EH344" s="21">
        <v>96228.512613378494</v>
      </c>
      <c r="EI344" s="21">
        <v>29209.559665532801</v>
      </c>
      <c r="EJ344" s="21">
        <v>64090.639739230297</v>
      </c>
      <c r="EK344" s="21">
        <v>69972.360544217794</v>
      </c>
      <c r="EL344" s="21">
        <v>99188.109410429402</v>
      </c>
      <c r="EM344" s="21">
        <v>141027.819444444</v>
      </c>
      <c r="EN344" s="21">
        <v>63031.063066894203</v>
      </c>
      <c r="EO344" s="21">
        <v>28631.942743765201</v>
      </c>
      <c r="EP344" s="21">
        <v>16203.848072562399</v>
      </c>
      <c r="EQ344" s="21">
        <v>29583.140164399501</v>
      </c>
      <c r="ER344" s="21">
        <v>34021.662556689203</v>
      </c>
      <c r="ES344" s="21">
        <v>121150.74078798101</v>
      </c>
      <c r="ET344" s="21">
        <v>97617.129818594098</v>
      </c>
      <c r="EU344" s="21">
        <v>92246.596797050894</v>
      </c>
      <c r="EV344" s="21">
        <v>84910.642431972607</v>
      </c>
      <c r="EW344" s="21">
        <v>118135.64668367201</v>
      </c>
      <c r="EX344" s="21">
        <v>135371.863236962</v>
      </c>
      <c r="EY344" s="21">
        <v>74593.491071428201</v>
      </c>
      <c r="EZ344" s="21">
        <v>37051.4912131522</v>
      </c>
      <c r="FA344" s="21">
        <v>167784.21995464899</v>
      </c>
      <c r="FB344" s="21">
        <v>10501.8373015858</v>
      </c>
      <c r="FC344" s="21">
        <v>18043.230017006401</v>
      </c>
      <c r="FD344" s="21">
        <v>182905.22718253901</v>
      </c>
      <c r="FE344" s="21">
        <v>72154.078514737994</v>
      </c>
      <c r="FF344" s="22">
        <v>84461.090419501095</v>
      </c>
    </row>
    <row r="345" spans="2:162" x14ac:dyDescent="0.2">
      <c r="B345" s="20"/>
      <c r="C345" s="21">
        <v>155</v>
      </c>
      <c r="D345" s="21">
        <v>530837.81547618704</v>
      </c>
      <c r="E345" s="21">
        <v>2225401.2569444398</v>
      </c>
      <c r="F345" s="21">
        <v>-1250530.7766439901</v>
      </c>
      <c r="G345" s="21">
        <v>-573255.14526643604</v>
      </c>
      <c r="H345" s="21">
        <v>10835.9980158731</v>
      </c>
      <c r="I345" s="21">
        <v>270504.09722222399</v>
      </c>
      <c r="J345" s="21">
        <v>-243892.495464854</v>
      </c>
      <c r="K345" s="21">
        <v>-304673.802295923</v>
      </c>
      <c r="L345" s="21">
        <v>-2163046.8265306102</v>
      </c>
      <c r="M345" s="21">
        <v>-2513104.63293652</v>
      </c>
      <c r="N345" s="21">
        <v>-1909000.6918934199</v>
      </c>
      <c r="O345" s="21">
        <v>-1451377.8526077</v>
      </c>
      <c r="P345" s="21">
        <v>523174.99744897702</v>
      </c>
      <c r="Q345" s="21">
        <v>131738.820719954</v>
      </c>
      <c r="R345" s="21">
        <v>92831.552295917703</v>
      </c>
      <c r="S345" s="21">
        <v>71653.212585033907</v>
      </c>
      <c r="T345" s="21">
        <v>26537.719529477901</v>
      </c>
      <c r="U345" s="21">
        <v>583600.068310656</v>
      </c>
      <c r="V345" s="21">
        <v>69171.901077097296</v>
      </c>
      <c r="W345" s="21">
        <v>114775.022108844</v>
      </c>
      <c r="X345" s="21">
        <v>121148.51133786701</v>
      </c>
      <c r="Y345" s="21">
        <v>-118347.52026644</v>
      </c>
      <c r="Z345" s="21">
        <v>25949.102324262301</v>
      </c>
      <c r="AA345" s="21">
        <v>-46679.157454649001</v>
      </c>
      <c r="AB345" s="21">
        <v>626604.64838435501</v>
      </c>
      <c r="AC345" s="21">
        <v>-104903.199688211</v>
      </c>
      <c r="AD345" s="21">
        <v>-13947.874149659599</v>
      </c>
      <c r="AE345" s="21">
        <v>48552.173894558102</v>
      </c>
      <c r="AF345" s="21">
        <v>56058.910997733503</v>
      </c>
      <c r="AG345" s="21">
        <v>36075.101615644999</v>
      </c>
      <c r="AH345" s="21">
        <v>608416.00566893397</v>
      </c>
      <c r="AI345" s="21">
        <v>-1152470.4326814101</v>
      </c>
      <c r="AJ345" s="21">
        <v>-38555.8021541946</v>
      </c>
      <c r="AK345" s="21">
        <v>37565.900226756901</v>
      </c>
      <c r="AL345" s="21">
        <v>27970.1625566892</v>
      </c>
      <c r="AM345" s="21">
        <v>24790.641014738001</v>
      </c>
      <c r="AN345" s="21">
        <v>-871405.92403628305</v>
      </c>
      <c r="AO345" s="21">
        <v>364004.61082766601</v>
      </c>
      <c r="AP345" s="21">
        <v>-196769.143565759</v>
      </c>
      <c r="AQ345" s="21">
        <v>-252971.04903628101</v>
      </c>
      <c r="AR345" s="21">
        <v>29384.560799319301</v>
      </c>
      <c r="AS345" s="21">
        <v>22915.943594105502</v>
      </c>
      <c r="AT345" s="21">
        <v>372074.22009637201</v>
      </c>
      <c r="AU345" s="21">
        <v>340253.83432539698</v>
      </c>
      <c r="AV345" s="21">
        <v>318557.29917800397</v>
      </c>
      <c r="AW345" s="21">
        <v>482448.90263605502</v>
      </c>
      <c r="AX345" s="21">
        <v>-23762.794501133299</v>
      </c>
      <c r="AY345" s="21">
        <v>257588.43778344599</v>
      </c>
      <c r="AZ345" s="21">
        <v>253992.71839569099</v>
      </c>
      <c r="BA345" s="21">
        <v>833993.73015872797</v>
      </c>
      <c r="BB345" s="21">
        <v>442422.95521542098</v>
      </c>
      <c r="BC345" s="21">
        <v>397503.89370748401</v>
      </c>
      <c r="BD345" s="21">
        <v>188601.951672336</v>
      </c>
      <c r="BE345" s="21">
        <v>206082.10161564499</v>
      </c>
      <c r="BF345" s="21">
        <v>294879.83276644</v>
      </c>
      <c r="BG345" s="21">
        <v>987318.38449546695</v>
      </c>
      <c r="BH345" s="21">
        <v>333046.62925170403</v>
      </c>
      <c r="BI345" s="21">
        <v>178984.086876418</v>
      </c>
      <c r="BJ345" s="21">
        <v>658891.19146825804</v>
      </c>
      <c r="BK345" s="21">
        <v>-7015.1801303848597</v>
      </c>
      <c r="BL345" s="21">
        <v>144238.45408163199</v>
      </c>
      <c r="BM345" s="21">
        <v>32753.734410429399</v>
      </c>
      <c r="BN345" s="21">
        <v>257772.40447846099</v>
      </c>
      <c r="BO345" s="21">
        <v>196242.44600339999</v>
      </c>
      <c r="BP345" s="21">
        <v>578436.97066326602</v>
      </c>
      <c r="BQ345" s="21">
        <v>514227.567035146</v>
      </c>
      <c r="BR345" s="21">
        <v>572474.68608276604</v>
      </c>
      <c r="BS345" s="21">
        <v>491961.25496031699</v>
      </c>
      <c r="BT345" s="21">
        <v>242664.874858275</v>
      </c>
      <c r="BU345" s="21">
        <v>765802.02706916304</v>
      </c>
      <c r="BV345" s="21">
        <v>598235.16638321802</v>
      </c>
      <c r="BW345" s="21">
        <v>-12500.0090702958</v>
      </c>
      <c r="BX345" s="21">
        <v>389156.78628117999</v>
      </c>
      <c r="BY345" s="21">
        <v>214489.296910429</v>
      </c>
      <c r="BZ345" s="21">
        <v>179624.68891723501</v>
      </c>
      <c r="CA345" s="21">
        <v>415197.69798752898</v>
      </c>
      <c r="CB345" s="21">
        <v>140622.832624715</v>
      </c>
      <c r="CC345" s="21">
        <v>156856.287698414</v>
      </c>
      <c r="CD345" s="21">
        <v>430317.58645124699</v>
      </c>
      <c r="CE345" s="21">
        <v>225606.130527211</v>
      </c>
      <c r="CF345" s="21">
        <v>465084.767857144</v>
      </c>
      <c r="CG345" s="21">
        <v>250444.04974489799</v>
      </c>
      <c r="CH345" s="21">
        <v>236773.557823129</v>
      </c>
      <c r="CI345" s="21">
        <v>356983.29577664501</v>
      </c>
      <c r="CJ345" s="21">
        <v>16176.8047052156</v>
      </c>
      <c r="CK345" s="21">
        <v>357065.90320294898</v>
      </c>
      <c r="CL345" s="21">
        <v>269664.49078798102</v>
      </c>
      <c r="CM345" s="21">
        <v>322307.82653061301</v>
      </c>
      <c r="CN345" s="21">
        <v>214261.51842403601</v>
      </c>
      <c r="CO345" s="21">
        <v>76801.502692742302</v>
      </c>
      <c r="CP345" s="21">
        <v>-75523.482284581303</v>
      </c>
      <c r="CQ345" s="21">
        <v>49502.593820862501</v>
      </c>
      <c r="CR345" s="21">
        <v>-39358.933956917397</v>
      </c>
      <c r="CS345" s="21">
        <v>57975.692885488301</v>
      </c>
      <c r="CT345" s="21">
        <v>-163900.0109127</v>
      </c>
      <c r="CU345" s="21">
        <v>-102409.202097505</v>
      </c>
      <c r="CV345" s="21">
        <v>59444.917233560198</v>
      </c>
      <c r="CW345" s="21">
        <v>175753.80102040799</v>
      </c>
      <c r="CX345" s="21">
        <v>73521.735260769696</v>
      </c>
      <c r="CY345" s="21">
        <v>110932.832199547</v>
      </c>
      <c r="CZ345" s="21">
        <v>49291.685090703897</v>
      </c>
      <c r="DA345" s="21">
        <v>130684.454223355</v>
      </c>
      <c r="DB345" s="21">
        <v>87503.278911566405</v>
      </c>
      <c r="DC345" s="21">
        <v>94811.330215418697</v>
      </c>
      <c r="DD345" s="21">
        <v>86479.819869613304</v>
      </c>
      <c r="DE345" s="21">
        <v>115446.28543083899</v>
      </c>
      <c r="DF345" s="21">
        <v>38722.325821995699</v>
      </c>
      <c r="DG345" s="21">
        <v>70226.093679137499</v>
      </c>
      <c r="DH345" s="21">
        <v>40922.108560090899</v>
      </c>
      <c r="DI345" s="21">
        <v>117417.332624715</v>
      </c>
      <c r="DJ345" s="21">
        <v>31010.2307256237</v>
      </c>
      <c r="DK345" s="21">
        <v>75574.619614511699</v>
      </c>
      <c r="DL345" s="21">
        <v>2099.1543367337399</v>
      </c>
      <c r="DM345" s="21">
        <v>88015.854875285193</v>
      </c>
      <c r="DN345" s="21">
        <v>14400.7929421756</v>
      </c>
      <c r="DO345" s="21">
        <v>-40249.767290249503</v>
      </c>
      <c r="DP345" s="21">
        <v>62863.173752834999</v>
      </c>
      <c r="DQ345" s="21">
        <v>64700.251417234504</v>
      </c>
      <c r="DR345" s="21">
        <v>77071.131944444001</v>
      </c>
      <c r="DS345" s="21">
        <v>103209.594104309</v>
      </c>
      <c r="DT345" s="21">
        <v>82543.941751699895</v>
      </c>
      <c r="DU345" s="21">
        <v>-14002.1832483001</v>
      </c>
      <c r="DV345" s="21">
        <v>59642.782454649001</v>
      </c>
      <c r="DW345" s="21">
        <v>24788.793934240901</v>
      </c>
      <c r="DX345" s="21">
        <v>101022.3082483</v>
      </c>
      <c r="DY345" s="21">
        <v>81171.334750566602</v>
      </c>
      <c r="DZ345" s="21">
        <v>26588.7604875285</v>
      </c>
      <c r="EA345" s="21">
        <v>20140.139739230301</v>
      </c>
      <c r="EB345" s="21">
        <v>95858.691326530694</v>
      </c>
      <c r="EC345" s="21">
        <v>101425.49092970599</v>
      </c>
      <c r="ED345" s="21">
        <v>101041.23526077</v>
      </c>
      <c r="EE345" s="21">
        <v>96808.703798186005</v>
      </c>
      <c r="EF345" s="21">
        <v>27179.019416101299</v>
      </c>
      <c r="EG345" s="21">
        <v>76172.748441042393</v>
      </c>
      <c r="EH345" s="21">
        <v>111784.921343539</v>
      </c>
      <c r="EI345" s="21">
        <v>15760.7817460317</v>
      </c>
      <c r="EJ345" s="21">
        <v>77002.805130386696</v>
      </c>
      <c r="EK345" s="21">
        <v>67664.591553287595</v>
      </c>
      <c r="EL345" s="21">
        <v>75905.602465987206</v>
      </c>
      <c r="EM345" s="21">
        <v>146971.13959750501</v>
      </c>
      <c r="EN345" s="21">
        <v>68217.725198414206</v>
      </c>
      <c r="EO345" s="21">
        <v>27414.461167801201</v>
      </c>
      <c r="EP345" s="21">
        <v>26515.931831065602</v>
      </c>
      <c r="EQ345" s="21">
        <v>34483.495748300098</v>
      </c>
      <c r="ER345" s="21">
        <v>40777.372732427</v>
      </c>
      <c r="ES345" s="21">
        <v>118155.38789682501</v>
      </c>
      <c r="ET345" s="21">
        <v>98205.040391156494</v>
      </c>
      <c r="EU345" s="21">
        <v>102203.436933106</v>
      </c>
      <c r="EV345" s="21">
        <v>78894.3273809534</v>
      </c>
      <c r="EW345" s="21">
        <v>123341.834041949</v>
      </c>
      <c r="EX345" s="21">
        <v>138892.157738095</v>
      </c>
      <c r="EY345" s="21">
        <v>67185.042658730395</v>
      </c>
      <c r="EZ345" s="21">
        <v>33135.908730158597</v>
      </c>
      <c r="FA345" s="21">
        <v>175913.53344671201</v>
      </c>
      <c r="FB345" s="21">
        <v>8560.92106009089</v>
      </c>
      <c r="FC345" s="21">
        <v>26402.859268708198</v>
      </c>
      <c r="FD345" s="21">
        <v>170116.522675738</v>
      </c>
      <c r="FE345" s="21">
        <v>57993.923044217801</v>
      </c>
      <c r="FF345" s="22">
        <v>85246.093395691394</v>
      </c>
    </row>
    <row r="346" spans="2:162" x14ac:dyDescent="0.2">
      <c r="B346" s="20"/>
      <c r="C346" s="21">
        <v>156</v>
      </c>
      <c r="D346" s="21">
        <v>557511.116780043</v>
      </c>
      <c r="E346" s="21">
        <v>2466361.9494047598</v>
      </c>
      <c r="F346" s="21">
        <v>-1289763.99092971</v>
      </c>
      <c r="G346" s="21">
        <v>-153889.28684807601</v>
      </c>
      <c r="H346" s="21">
        <v>-348340.06009070599</v>
      </c>
      <c r="I346" s="21">
        <v>206538.935941048</v>
      </c>
      <c r="J346" s="21">
        <v>-607639.58517573797</v>
      </c>
      <c r="K346" s="21">
        <v>-688235.11366213101</v>
      </c>
      <c r="L346" s="21">
        <v>-2188629.3371598599</v>
      </c>
      <c r="M346" s="21">
        <v>-2571165.7586451201</v>
      </c>
      <c r="N346" s="21">
        <v>-1702914.5858843599</v>
      </c>
      <c r="O346" s="21">
        <v>-1761012.9044784501</v>
      </c>
      <c r="P346" s="21">
        <v>339114.24631519202</v>
      </c>
      <c r="Q346" s="21">
        <v>171589.273526078</v>
      </c>
      <c r="R346" s="21">
        <v>94805.629818594098</v>
      </c>
      <c r="S346" s="21">
        <v>86687.6962868478</v>
      </c>
      <c r="T346" s="21">
        <v>30283.2052154187</v>
      </c>
      <c r="U346" s="21">
        <v>332793.902494332</v>
      </c>
      <c r="V346" s="21">
        <v>74639.098781179593</v>
      </c>
      <c r="W346" s="21">
        <v>128958.357284581</v>
      </c>
      <c r="X346" s="21">
        <v>136889.261621315</v>
      </c>
      <c r="Y346" s="21">
        <v>-110746.845238095</v>
      </c>
      <c r="Z346" s="21">
        <v>26436.9010770973</v>
      </c>
      <c r="AA346" s="21">
        <v>-34273.272817460798</v>
      </c>
      <c r="AB346" s="21">
        <v>566243.91454081598</v>
      </c>
      <c r="AC346" s="21">
        <v>1798.1651077102899</v>
      </c>
      <c r="AD346" s="21">
        <v>19523.455924035999</v>
      </c>
      <c r="AE346" s="21">
        <v>58242.895975056999</v>
      </c>
      <c r="AF346" s="21">
        <v>74704.765731291904</v>
      </c>
      <c r="AG346" s="21">
        <v>38059.046060090899</v>
      </c>
      <c r="AH346" s="21">
        <v>532602.74178004602</v>
      </c>
      <c r="AI346" s="21">
        <v>-819679.34665532794</v>
      </c>
      <c r="AJ346" s="21">
        <v>-4890.5223922897103</v>
      </c>
      <c r="AK346" s="21">
        <v>44075.443310657502</v>
      </c>
      <c r="AL346" s="21">
        <v>60803.016156461097</v>
      </c>
      <c r="AM346" s="21">
        <v>54949.853174602598</v>
      </c>
      <c r="AN346" s="21">
        <v>-660492.31731859199</v>
      </c>
      <c r="AO346" s="21">
        <v>367811.69132653298</v>
      </c>
      <c r="AP346" s="21">
        <v>-118276.055839002</v>
      </c>
      <c r="AQ346" s="21">
        <v>-146422.047477324</v>
      </c>
      <c r="AR346" s="21">
        <v>88318.093962585597</v>
      </c>
      <c r="AS346" s="21">
        <v>57032.475056689203</v>
      </c>
      <c r="AT346" s="21">
        <v>332910.01842403802</v>
      </c>
      <c r="AU346" s="21">
        <v>274547.05881519202</v>
      </c>
      <c r="AV346" s="21">
        <v>239795.54322562399</v>
      </c>
      <c r="AW346" s="21">
        <v>407103.30853174301</v>
      </c>
      <c r="AX346" s="21">
        <v>-27967.238236960002</v>
      </c>
      <c r="AY346" s="21">
        <v>225755.493055556</v>
      </c>
      <c r="AZ346" s="21">
        <v>213756.171060091</v>
      </c>
      <c r="BA346" s="21">
        <v>762558.40334467206</v>
      </c>
      <c r="BB346" s="21">
        <v>372607.85685941001</v>
      </c>
      <c r="BC346" s="21">
        <v>306664.08234127099</v>
      </c>
      <c r="BD346" s="21">
        <v>146782.73072562399</v>
      </c>
      <c r="BE346" s="21">
        <v>142325.774943311</v>
      </c>
      <c r="BF346" s="21">
        <v>243039.87358276499</v>
      </c>
      <c r="BG346" s="21">
        <v>905582.74135487503</v>
      </c>
      <c r="BH346" s="21">
        <v>328614.11437074799</v>
      </c>
      <c r="BI346" s="21">
        <v>177467.83886054301</v>
      </c>
      <c r="BJ346" s="21">
        <v>654876.08985260897</v>
      </c>
      <c r="BK346" s="21">
        <v>34051.421910429402</v>
      </c>
      <c r="BL346" s="21">
        <v>212310.931831066</v>
      </c>
      <c r="BM346" s="21">
        <v>50743.464427437597</v>
      </c>
      <c r="BN346" s="21">
        <v>248155.23242630399</v>
      </c>
      <c r="BO346" s="21">
        <v>182198.09424603201</v>
      </c>
      <c r="BP346" s="21">
        <v>490971.56986961298</v>
      </c>
      <c r="BQ346" s="21">
        <v>437888.457908165</v>
      </c>
      <c r="BR346" s="21">
        <v>463028.03954081598</v>
      </c>
      <c r="BS346" s="21">
        <v>408311.32497165498</v>
      </c>
      <c r="BT346" s="21">
        <v>202712.03925736999</v>
      </c>
      <c r="BU346" s="21">
        <v>663271.14909296902</v>
      </c>
      <c r="BV346" s="21">
        <v>509390.596797053</v>
      </c>
      <c r="BW346" s="21">
        <v>40022.716411564499</v>
      </c>
      <c r="BX346" s="21">
        <v>405770.31901927502</v>
      </c>
      <c r="BY346" s="21">
        <v>215736.75425170001</v>
      </c>
      <c r="BZ346" s="21">
        <v>189985.14611678</v>
      </c>
      <c r="CA346" s="21">
        <v>372646.03897392203</v>
      </c>
      <c r="CB346" s="21">
        <v>136190.19472788999</v>
      </c>
      <c r="CC346" s="21">
        <v>146521.35501700599</v>
      </c>
      <c r="CD346" s="21">
        <v>415427.84708049899</v>
      </c>
      <c r="CE346" s="21">
        <v>223810.291666668</v>
      </c>
      <c r="CF346" s="21">
        <v>441609.33545918402</v>
      </c>
      <c r="CG346" s="21">
        <v>216913.50425170001</v>
      </c>
      <c r="CH346" s="21">
        <v>237131.085034013</v>
      </c>
      <c r="CI346" s="21">
        <v>378998.36380385602</v>
      </c>
      <c r="CJ346" s="21">
        <v>58353.966553287602</v>
      </c>
      <c r="CK346" s="21">
        <v>375104.652494332</v>
      </c>
      <c r="CL346" s="21">
        <v>301841.59963151999</v>
      </c>
      <c r="CM346" s="21">
        <v>319379.11975623498</v>
      </c>
      <c r="CN346" s="21">
        <v>220965.55017006799</v>
      </c>
      <c r="CO346" s="21">
        <v>74369.539115645006</v>
      </c>
      <c r="CP346" s="21">
        <v>-58881.5629251711</v>
      </c>
      <c r="CQ346" s="21">
        <v>76496.092545350999</v>
      </c>
      <c r="CR346" s="21">
        <v>-13948.7426303867</v>
      </c>
      <c r="CS346" s="21">
        <v>80819.257086167097</v>
      </c>
      <c r="CT346" s="21">
        <v>-119093.36068594101</v>
      </c>
      <c r="CU346" s="21">
        <v>-39223.515873014898</v>
      </c>
      <c r="CV346" s="21">
        <v>99519.971088433595</v>
      </c>
      <c r="CW346" s="21">
        <v>165883.55031179299</v>
      </c>
      <c r="CX346" s="21">
        <v>81520.152919501095</v>
      </c>
      <c r="CY346" s="21">
        <v>99616.161848073796</v>
      </c>
      <c r="CZ346" s="21">
        <v>66169.866071429104</v>
      </c>
      <c r="DA346" s="21">
        <v>122405.06292517101</v>
      </c>
      <c r="DB346" s="21">
        <v>92181.089994331807</v>
      </c>
      <c r="DC346" s="21">
        <v>98399.2942176871</v>
      </c>
      <c r="DD346" s="21">
        <v>85158.702664399505</v>
      </c>
      <c r="DE346" s="21">
        <v>106307.584750567</v>
      </c>
      <c r="DF346" s="21">
        <v>33598.468679137499</v>
      </c>
      <c r="DG346" s="21">
        <v>71062.042800452604</v>
      </c>
      <c r="DH346" s="21">
        <v>49111.384778911299</v>
      </c>
      <c r="DI346" s="21">
        <v>109563.935657596</v>
      </c>
      <c r="DJ346" s="21">
        <v>18723.7559523825</v>
      </c>
      <c r="DK346" s="21">
        <v>74332.134495465099</v>
      </c>
      <c r="DL346" s="21">
        <v>22641.125</v>
      </c>
      <c r="DM346" s="21">
        <v>89771.229024942993</v>
      </c>
      <c r="DN346" s="21">
        <v>-4854.6004818584797</v>
      </c>
      <c r="DO346" s="21">
        <v>-30035.022817460798</v>
      </c>
      <c r="DP346" s="21">
        <v>60053.122023809701</v>
      </c>
      <c r="DQ346" s="21">
        <v>62227.780045350999</v>
      </c>
      <c r="DR346" s="21">
        <v>81958.287273243099</v>
      </c>
      <c r="DS346" s="21">
        <v>85590.003543082596</v>
      </c>
      <c r="DT346" s="21">
        <v>81200.645266439795</v>
      </c>
      <c r="DU346" s="21">
        <v>2761.2233560085301</v>
      </c>
      <c r="DV346" s="21">
        <v>71222.162414966195</v>
      </c>
      <c r="DW346" s="21">
        <v>29222.8032879811</v>
      </c>
      <c r="DX346" s="21">
        <v>111482.10629251599</v>
      </c>
      <c r="DY346" s="21">
        <v>93981.279195010706</v>
      </c>
      <c r="DZ346" s="21">
        <v>22756.572278911201</v>
      </c>
      <c r="EA346" s="21">
        <v>16448.1693594102</v>
      </c>
      <c r="EB346" s="21">
        <v>111249.604875285</v>
      </c>
      <c r="EC346" s="21">
        <v>108403.91652494299</v>
      </c>
      <c r="ED346" s="21">
        <v>88262.700113378494</v>
      </c>
      <c r="EE346" s="21">
        <v>105125.33446712</v>
      </c>
      <c r="EF346" s="21">
        <v>6147.0177154187104</v>
      </c>
      <c r="EG346" s="21">
        <v>85374.104733560205</v>
      </c>
      <c r="EH346" s="21">
        <v>99442.925878684997</v>
      </c>
      <c r="EI346" s="21">
        <v>26702.575255101499</v>
      </c>
      <c r="EJ346" s="21">
        <v>66994.210459183902</v>
      </c>
      <c r="EK346" s="21">
        <v>76101.963151926204</v>
      </c>
      <c r="EL346" s="21">
        <v>79549.402494331807</v>
      </c>
      <c r="EM346" s="21">
        <v>140460.524943311</v>
      </c>
      <c r="EN346" s="21">
        <v>59376.545493198602</v>
      </c>
      <c r="EO346" s="21">
        <v>10206.796485262001</v>
      </c>
      <c r="EP346" s="21">
        <v>26585.2704081628</v>
      </c>
      <c r="EQ346" s="21">
        <v>20023.244189342498</v>
      </c>
      <c r="ER346" s="21">
        <v>26999.860685940799</v>
      </c>
      <c r="ES346" s="21">
        <v>108755.9957483</v>
      </c>
      <c r="ET346" s="21">
        <v>86069.029620179906</v>
      </c>
      <c r="EU346" s="21">
        <v>102895.59183673401</v>
      </c>
      <c r="EV346" s="21">
        <v>88438.548469386995</v>
      </c>
      <c r="EW346" s="21">
        <v>114051.458333332</v>
      </c>
      <c r="EX346" s="21">
        <v>136906.226473922</v>
      </c>
      <c r="EY346" s="21">
        <v>69064.582766439795</v>
      </c>
      <c r="EZ346" s="21">
        <v>44060.976615644999</v>
      </c>
      <c r="FA346" s="21">
        <v>175939.39498299401</v>
      </c>
      <c r="FB346" s="21">
        <v>16580.2667233553</v>
      </c>
      <c r="FC346" s="21">
        <v>19616.736961452301</v>
      </c>
      <c r="FD346" s="21">
        <v>150643.09339569099</v>
      </c>
      <c r="FE346" s="21">
        <v>54892.100907029599</v>
      </c>
      <c r="FF346" s="22">
        <v>81323.085459183902</v>
      </c>
    </row>
    <row r="347" spans="2:162" x14ac:dyDescent="0.2">
      <c r="B347" s="20"/>
      <c r="C347" s="21">
        <v>157</v>
      </c>
      <c r="D347" s="21">
        <v>657403.61564626498</v>
      </c>
      <c r="E347" s="21">
        <v>2536781.32086168</v>
      </c>
      <c r="F347" s="21">
        <v>-1353508.4264455801</v>
      </c>
      <c r="G347" s="21">
        <v>189046.01473923001</v>
      </c>
      <c r="H347" s="21">
        <v>-472504.76473922998</v>
      </c>
      <c r="I347" s="21">
        <v>84937.524801589607</v>
      </c>
      <c r="J347" s="21">
        <v>-897781.32808956504</v>
      </c>
      <c r="K347" s="21">
        <v>-1109343.3455215499</v>
      </c>
      <c r="L347" s="21">
        <v>-2128038.1074263002</v>
      </c>
      <c r="M347" s="21">
        <v>-2424933.5160147399</v>
      </c>
      <c r="N347" s="21">
        <v>-1209431.29719388</v>
      </c>
      <c r="O347" s="21">
        <v>-1857940.9699546499</v>
      </c>
      <c r="P347" s="21">
        <v>138119.83857709699</v>
      </c>
      <c r="Q347" s="21">
        <v>144035.56179138299</v>
      </c>
      <c r="R347" s="21">
        <v>95573.937641723096</v>
      </c>
      <c r="S347" s="21">
        <v>84255.474206348896</v>
      </c>
      <c r="T347" s="21">
        <v>34946.375992063397</v>
      </c>
      <c r="U347" s="21">
        <v>135531.01119614401</v>
      </c>
      <c r="V347" s="21">
        <v>63494.670634921597</v>
      </c>
      <c r="W347" s="21">
        <v>125195.544784581</v>
      </c>
      <c r="X347" s="21">
        <v>105447.314625852</v>
      </c>
      <c r="Y347" s="21">
        <v>-99620.2240646258</v>
      </c>
      <c r="Z347" s="21">
        <v>24953.187783446199</v>
      </c>
      <c r="AA347" s="21">
        <v>-25936.888038547699</v>
      </c>
      <c r="AB347" s="21">
        <v>356758.65745464899</v>
      </c>
      <c r="AC347" s="21">
        <v>27013.1183390021</v>
      </c>
      <c r="AD347" s="21">
        <v>45072.069160997897</v>
      </c>
      <c r="AE347" s="21">
        <v>59741.527210883803</v>
      </c>
      <c r="AF347" s="21">
        <v>82608.068027211397</v>
      </c>
      <c r="AG347" s="21">
        <v>60685.165532879502</v>
      </c>
      <c r="AH347" s="21">
        <v>417293.45393990702</v>
      </c>
      <c r="AI347" s="21">
        <v>-632211.67715419503</v>
      </c>
      <c r="AJ347" s="21">
        <v>50522.617205215603</v>
      </c>
      <c r="AK347" s="21">
        <v>71890.275793651104</v>
      </c>
      <c r="AL347" s="21">
        <v>88212.500141723096</v>
      </c>
      <c r="AM347" s="21">
        <v>82339.288548752695</v>
      </c>
      <c r="AN347" s="21">
        <v>-563912.10714285797</v>
      </c>
      <c r="AO347" s="21">
        <v>350767.092120182</v>
      </c>
      <c r="AP347" s="21">
        <v>-71726.784722222001</v>
      </c>
      <c r="AQ347" s="21">
        <v>-55584.676870748401</v>
      </c>
      <c r="AR347" s="21">
        <v>115297.999433106</v>
      </c>
      <c r="AS347" s="21">
        <v>61028.010062359303</v>
      </c>
      <c r="AT347" s="21">
        <v>279436.35430838901</v>
      </c>
      <c r="AU347" s="21">
        <v>214916.475056689</v>
      </c>
      <c r="AV347" s="21">
        <v>189338.071003402</v>
      </c>
      <c r="AW347" s="21">
        <v>334034.02451814001</v>
      </c>
      <c r="AX347" s="21">
        <v>-9869.9848356023394</v>
      </c>
      <c r="AY347" s="21">
        <v>184709.274376418</v>
      </c>
      <c r="AZ347" s="21">
        <v>175164.878826531</v>
      </c>
      <c r="BA347" s="21">
        <v>629416.64370748401</v>
      </c>
      <c r="BB347" s="21">
        <v>339934.91666666802</v>
      </c>
      <c r="BC347" s="21">
        <v>292252.42375283502</v>
      </c>
      <c r="BD347" s="21">
        <v>104676.50113378699</v>
      </c>
      <c r="BE347" s="21">
        <v>115073.517006801</v>
      </c>
      <c r="BF347" s="21">
        <v>215159.72392290301</v>
      </c>
      <c r="BG347" s="21">
        <v>813187.965702947</v>
      </c>
      <c r="BH347" s="21">
        <v>289797.98001700599</v>
      </c>
      <c r="BI347" s="21">
        <v>136940.76601473801</v>
      </c>
      <c r="BJ347" s="21">
        <v>618185.06150793703</v>
      </c>
      <c r="BK347" s="21">
        <v>40868.644557824402</v>
      </c>
      <c r="BL347" s="21">
        <v>264654.27225057001</v>
      </c>
      <c r="BM347" s="21">
        <v>51879.498015871301</v>
      </c>
      <c r="BN347" s="21">
        <v>210270.85487528099</v>
      </c>
      <c r="BO347" s="21">
        <v>192527.47208049899</v>
      </c>
      <c r="BP347" s="21">
        <v>473520.14455782401</v>
      </c>
      <c r="BQ347" s="21">
        <v>307526.00099206303</v>
      </c>
      <c r="BR347" s="21">
        <v>399577.18835034</v>
      </c>
      <c r="BS347" s="21">
        <v>391647.161706349</v>
      </c>
      <c r="BT347" s="21">
        <v>164060.05272108901</v>
      </c>
      <c r="BU347" s="21">
        <v>582342.55116213299</v>
      </c>
      <c r="BV347" s="21">
        <v>439912.42346938699</v>
      </c>
      <c r="BW347" s="21">
        <v>83155.903344672202</v>
      </c>
      <c r="BX347" s="21">
        <v>354981.80428004602</v>
      </c>
      <c r="BY347" s="21">
        <v>188512.10544217599</v>
      </c>
      <c r="BZ347" s="21">
        <v>180774.410147391</v>
      </c>
      <c r="CA347" s="21">
        <v>310587.18013038702</v>
      </c>
      <c r="CB347" s="21">
        <v>113437.20790816301</v>
      </c>
      <c r="CC347" s="21">
        <v>132811.503543083</v>
      </c>
      <c r="CD347" s="21">
        <v>326650.88279478397</v>
      </c>
      <c r="CE347" s="21">
        <v>207582.049886622</v>
      </c>
      <c r="CF347" s="21">
        <v>399437.97874149698</v>
      </c>
      <c r="CG347" s="21">
        <v>191016.66808389901</v>
      </c>
      <c r="CH347" s="21">
        <v>201753.40376984101</v>
      </c>
      <c r="CI347" s="21">
        <v>340411.04804421798</v>
      </c>
      <c r="CJ347" s="21">
        <v>33112.710034012802</v>
      </c>
      <c r="CK347" s="21">
        <v>381791.67191042902</v>
      </c>
      <c r="CL347" s="21">
        <v>260036.32780612301</v>
      </c>
      <c r="CM347" s="21">
        <v>282599.49716553302</v>
      </c>
      <c r="CN347" s="21">
        <v>214272.082624715</v>
      </c>
      <c r="CO347" s="21">
        <v>80984.509920636207</v>
      </c>
      <c r="CP347" s="21">
        <v>-41812.734268708198</v>
      </c>
      <c r="CQ347" s="21">
        <v>90894.728032879502</v>
      </c>
      <c r="CR347" s="21">
        <v>-422.97080498933798</v>
      </c>
      <c r="CS347" s="21">
        <v>83629.674319727405</v>
      </c>
      <c r="CT347" s="21">
        <v>-70105.316751699895</v>
      </c>
      <c r="CU347" s="21">
        <v>16146.516439909101</v>
      </c>
      <c r="CV347" s="21">
        <v>128663.333049886</v>
      </c>
      <c r="CW347" s="21">
        <v>173337.277352609</v>
      </c>
      <c r="CX347" s="21">
        <v>78835.887613378494</v>
      </c>
      <c r="CY347" s="21">
        <v>101949.710175738</v>
      </c>
      <c r="CZ347" s="21">
        <v>65653.514172336101</v>
      </c>
      <c r="DA347" s="21">
        <v>108652.42616213299</v>
      </c>
      <c r="DB347" s="21">
        <v>94910.301445577294</v>
      </c>
      <c r="DC347" s="21">
        <v>88691.464852608697</v>
      </c>
      <c r="DD347" s="21">
        <v>84373.037131520003</v>
      </c>
      <c r="DE347" s="21">
        <v>97434.794359410196</v>
      </c>
      <c r="DF347" s="21">
        <v>27599.071995465099</v>
      </c>
      <c r="DG347" s="21">
        <v>86699.154478456796</v>
      </c>
      <c r="DH347" s="21">
        <v>32926.737103175401</v>
      </c>
      <c r="DI347" s="21">
        <v>122052.597505668</v>
      </c>
      <c r="DJ347" s="21">
        <v>20851.290107710302</v>
      </c>
      <c r="DK347" s="21">
        <v>65588.333616780103</v>
      </c>
      <c r="DL347" s="21">
        <v>17095.680555555999</v>
      </c>
      <c r="DM347" s="21">
        <v>72848.818735828594</v>
      </c>
      <c r="DN347" s="21">
        <v>2832.8286564610898</v>
      </c>
      <c r="DO347" s="21">
        <v>-18157.446145124701</v>
      </c>
      <c r="DP347" s="21">
        <v>60938.252834467203</v>
      </c>
      <c r="DQ347" s="21">
        <v>69606.604875285193</v>
      </c>
      <c r="DR347" s="21">
        <v>79057.379960317194</v>
      </c>
      <c r="DS347" s="21">
        <v>94884.019274376304</v>
      </c>
      <c r="DT347" s="21">
        <v>74100.688350340395</v>
      </c>
      <c r="DU347" s="21">
        <v>-1603.8748582769199</v>
      </c>
      <c r="DV347" s="21">
        <v>60253.357993198602</v>
      </c>
      <c r="DW347" s="21">
        <v>21831.851048752698</v>
      </c>
      <c r="DX347" s="21">
        <v>100410.416099774</v>
      </c>
      <c r="DY347" s="21">
        <v>93030.067460317194</v>
      </c>
      <c r="DZ347" s="21">
        <v>21391.158588433598</v>
      </c>
      <c r="EA347" s="21">
        <v>10451.0111961439</v>
      </c>
      <c r="EB347" s="21">
        <v>103996.181689342</v>
      </c>
      <c r="EC347" s="21">
        <v>101658.337159863</v>
      </c>
      <c r="ED347" s="21">
        <v>94499.407879820094</v>
      </c>
      <c r="EE347" s="21">
        <v>89493.9645691607</v>
      </c>
      <c r="EF347" s="21">
        <v>-6950.7807539682799</v>
      </c>
      <c r="EG347" s="21">
        <v>92999.601190475805</v>
      </c>
      <c r="EH347" s="21">
        <v>88345.420918367803</v>
      </c>
      <c r="EI347" s="21">
        <v>22284.413548752698</v>
      </c>
      <c r="EJ347" s="21">
        <v>68800.424178004294</v>
      </c>
      <c r="EK347" s="21">
        <v>69394.135345805407</v>
      </c>
      <c r="EL347" s="21">
        <v>86933.516723355293</v>
      </c>
      <c r="EM347" s="21">
        <v>146170.27111678</v>
      </c>
      <c r="EN347" s="21">
        <v>78576.853316327601</v>
      </c>
      <c r="EO347" s="21">
        <v>18997.810374148201</v>
      </c>
      <c r="EP347" s="21">
        <v>28912.040107710302</v>
      </c>
      <c r="EQ347" s="21">
        <v>43101.653486395298</v>
      </c>
      <c r="ER347" s="21">
        <v>35363.355017006397</v>
      </c>
      <c r="ES347" s="21">
        <v>90360.360544217794</v>
      </c>
      <c r="ET347" s="21">
        <v>81529.850340137302</v>
      </c>
      <c r="EU347" s="21">
        <v>89298.590986395298</v>
      </c>
      <c r="EV347" s="21">
        <v>82204.051303856104</v>
      </c>
      <c r="EW347" s="21">
        <v>113391.241354875</v>
      </c>
      <c r="EX347" s="21">
        <v>128151.962159863</v>
      </c>
      <c r="EY347" s="21">
        <v>65416.064909296998</v>
      </c>
      <c r="EZ347" s="21">
        <v>34751.629818594098</v>
      </c>
      <c r="FA347" s="21">
        <v>168742.81788548801</v>
      </c>
      <c r="FB347" s="21">
        <v>14302.7182539683</v>
      </c>
      <c r="FC347" s="21">
        <v>27688.816043082599</v>
      </c>
      <c r="FD347" s="21">
        <v>158401.086876418</v>
      </c>
      <c r="FE347" s="21">
        <v>65305.317035147898</v>
      </c>
      <c r="FF347" s="22">
        <v>77986.498157596201</v>
      </c>
    </row>
    <row r="348" spans="2:162" x14ac:dyDescent="0.2">
      <c r="B348" s="20"/>
      <c r="C348" s="21">
        <v>158</v>
      </c>
      <c r="D348" s="21">
        <v>766859.76034580905</v>
      </c>
      <c r="E348" s="21">
        <v>2437783.8813775498</v>
      </c>
      <c r="F348" s="21">
        <v>-1355082.89640023</v>
      </c>
      <c r="G348" s="21">
        <v>382224.12684240198</v>
      </c>
      <c r="H348" s="21">
        <v>-563191.21471088403</v>
      </c>
      <c r="I348" s="21">
        <v>-40889.911848075702</v>
      </c>
      <c r="J348" s="21">
        <v>-1051657.1923185999</v>
      </c>
      <c r="K348" s="21">
        <v>-1236230.16879252</v>
      </c>
      <c r="L348" s="21">
        <v>-2052522.8323412701</v>
      </c>
      <c r="M348" s="21">
        <v>-2217129.1140872999</v>
      </c>
      <c r="N348" s="21">
        <v>-750951.53032879496</v>
      </c>
      <c r="O348" s="21">
        <v>-2039647.90943878</v>
      </c>
      <c r="P348" s="21">
        <v>69693.624291382701</v>
      </c>
      <c r="Q348" s="21">
        <v>80142.281179137499</v>
      </c>
      <c r="R348" s="21">
        <v>87498.319302721007</v>
      </c>
      <c r="S348" s="21">
        <v>75991.809240363495</v>
      </c>
      <c r="T348" s="21">
        <v>33212.002551019199</v>
      </c>
      <c r="U348" s="21">
        <v>87387.849206348896</v>
      </c>
      <c r="V348" s="21">
        <v>63787.0975056682</v>
      </c>
      <c r="W348" s="21">
        <v>127852.64399093</v>
      </c>
      <c r="X348" s="21">
        <v>107861.396400226</v>
      </c>
      <c r="Y348" s="21">
        <v>-47047.025793651097</v>
      </c>
      <c r="Z348" s="21">
        <v>11076.599773243101</v>
      </c>
      <c r="AA348" s="21">
        <v>-11974.6493764184</v>
      </c>
      <c r="AB348" s="21">
        <v>209481.13789682501</v>
      </c>
      <c r="AC348" s="21">
        <v>16391.287981858499</v>
      </c>
      <c r="AD348" s="21">
        <v>62385.618197279102</v>
      </c>
      <c r="AE348" s="21">
        <v>77777.056264171406</v>
      </c>
      <c r="AF348" s="21">
        <v>96374.192743765205</v>
      </c>
      <c r="AG348" s="21">
        <v>56077.403769841403</v>
      </c>
      <c r="AH348" s="21">
        <v>345179.60501700599</v>
      </c>
      <c r="AI348" s="21">
        <v>-552445.63421201694</v>
      </c>
      <c r="AJ348" s="21">
        <v>70263.4409013595</v>
      </c>
      <c r="AK348" s="21">
        <v>72101.988803856104</v>
      </c>
      <c r="AL348" s="21">
        <v>101211.130668934</v>
      </c>
      <c r="AM348" s="21">
        <v>99957.862103175401</v>
      </c>
      <c r="AN348" s="21">
        <v>-601897.18225623702</v>
      </c>
      <c r="AO348" s="21">
        <v>273158.381377552</v>
      </c>
      <c r="AP348" s="21">
        <v>-42158.007653061301</v>
      </c>
      <c r="AQ348" s="21">
        <v>6284.7687074840096</v>
      </c>
      <c r="AR348" s="21">
        <v>124491.846938776</v>
      </c>
      <c r="AS348" s="21">
        <v>81608.100056689203</v>
      </c>
      <c r="AT348" s="21">
        <v>287237.51388888998</v>
      </c>
      <c r="AU348" s="21">
        <v>200921.01403061301</v>
      </c>
      <c r="AV348" s="21">
        <v>160391.58545918399</v>
      </c>
      <c r="AW348" s="21">
        <v>266409.09920635098</v>
      </c>
      <c r="AX348" s="21">
        <v>43983.744189342498</v>
      </c>
      <c r="AY348" s="21">
        <v>163643.068877552</v>
      </c>
      <c r="AZ348" s="21">
        <v>143733.03401360501</v>
      </c>
      <c r="BA348" s="21">
        <v>533362.69061791501</v>
      </c>
      <c r="BB348" s="21">
        <v>312623.72009637201</v>
      </c>
      <c r="BC348" s="21">
        <v>223013.570294784</v>
      </c>
      <c r="BD348" s="21">
        <v>85770.326105441898</v>
      </c>
      <c r="BE348" s="21">
        <v>92333.845804989294</v>
      </c>
      <c r="BF348" s="21">
        <v>165458.22094671201</v>
      </c>
      <c r="BG348" s="21">
        <v>708466.86309523496</v>
      </c>
      <c r="BH348" s="21">
        <v>298301.992913833</v>
      </c>
      <c r="BI348" s="21">
        <v>113152.990504535</v>
      </c>
      <c r="BJ348" s="21">
        <v>565476.16822562402</v>
      </c>
      <c r="BK348" s="21">
        <v>48950.513605441898</v>
      </c>
      <c r="BL348" s="21">
        <v>287528.37443310802</v>
      </c>
      <c r="BM348" s="21">
        <v>56850.366780046403</v>
      </c>
      <c r="BN348" s="21">
        <v>170159.178287983</v>
      </c>
      <c r="BO348" s="21">
        <v>184690.05243764099</v>
      </c>
      <c r="BP348" s="21">
        <v>438466.28330498899</v>
      </c>
      <c r="BQ348" s="21">
        <v>249240.97236394501</v>
      </c>
      <c r="BR348" s="21">
        <v>377938.31689342501</v>
      </c>
      <c r="BS348" s="21">
        <v>369604.33758503402</v>
      </c>
      <c r="BT348" s="21">
        <v>158363.01686507801</v>
      </c>
      <c r="BU348" s="21">
        <v>537439.79662698496</v>
      </c>
      <c r="BV348" s="21">
        <v>393832.365646258</v>
      </c>
      <c r="BW348" s="21">
        <v>90478.323837867007</v>
      </c>
      <c r="BX348" s="21">
        <v>284660.88123582897</v>
      </c>
      <c r="BY348" s="21">
        <v>135375.993055556</v>
      </c>
      <c r="BZ348" s="21">
        <v>153332.68764172299</v>
      </c>
      <c r="CA348" s="21">
        <v>275282.02168367198</v>
      </c>
      <c r="CB348" s="21">
        <v>86199.312358276904</v>
      </c>
      <c r="CC348" s="21">
        <v>117353.140447848</v>
      </c>
      <c r="CD348" s="21">
        <v>283875.069586167</v>
      </c>
      <c r="CE348" s="21">
        <v>177854.865646258</v>
      </c>
      <c r="CF348" s="21">
        <v>327599.15433673398</v>
      </c>
      <c r="CG348" s="21">
        <v>172221.578939909</v>
      </c>
      <c r="CH348" s="21">
        <v>146240.05753968301</v>
      </c>
      <c r="CI348" s="21">
        <v>313729.21386054298</v>
      </c>
      <c r="CJ348" s="21">
        <v>27862.883078230501</v>
      </c>
      <c r="CK348" s="21">
        <v>353241.15476190503</v>
      </c>
      <c r="CL348" s="21">
        <v>226256.28174603201</v>
      </c>
      <c r="CM348" s="21">
        <v>283897.26232993201</v>
      </c>
      <c r="CN348" s="21">
        <v>204618.93353174601</v>
      </c>
      <c r="CO348" s="21">
        <v>76573.522392289698</v>
      </c>
      <c r="CP348" s="21">
        <v>-27425.3229875285</v>
      </c>
      <c r="CQ348" s="21">
        <v>100823.79138322</v>
      </c>
      <c r="CR348" s="21">
        <v>22403.998299319301</v>
      </c>
      <c r="CS348" s="21">
        <v>125065.579365078</v>
      </c>
      <c r="CT348" s="21">
        <v>-60533.071145124697</v>
      </c>
      <c r="CU348" s="21">
        <v>47365.289965987198</v>
      </c>
      <c r="CV348" s="21">
        <v>154087.731150793</v>
      </c>
      <c r="CW348" s="21">
        <v>162454.95408163199</v>
      </c>
      <c r="CX348" s="21">
        <v>80303.371315192402</v>
      </c>
      <c r="CY348" s="21">
        <v>93188.509920636207</v>
      </c>
      <c r="CZ348" s="21">
        <v>74208.302579363793</v>
      </c>
      <c r="DA348" s="21">
        <v>114171.862244898</v>
      </c>
      <c r="DB348" s="21">
        <v>102419.961451247</v>
      </c>
      <c r="DC348" s="21">
        <v>84203.986961452305</v>
      </c>
      <c r="DD348" s="21">
        <v>92601.160005668193</v>
      </c>
      <c r="DE348" s="21">
        <v>117486.83871882</v>
      </c>
      <c r="DF348" s="21">
        <v>19128.973639456599</v>
      </c>
      <c r="DG348" s="21">
        <v>70757.721230158597</v>
      </c>
      <c r="DH348" s="21">
        <v>32139.918509069801</v>
      </c>
      <c r="DI348" s="21">
        <v>119678.25722789</v>
      </c>
      <c r="DJ348" s="21">
        <v>4567.07355442271</v>
      </c>
      <c r="DK348" s="21">
        <v>55115.459750566602</v>
      </c>
      <c r="DL348" s="21">
        <v>14556.8861961439</v>
      </c>
      <c r="DM348" s="21">
        <v>76227.911139456599</v>
      </c>
      <c r="DN348" s="21">
        <v>6100.8435374144501</v>
      </c>
      <c r="DO348" s="21">
        <v>-16680.2416383214</v>
      </c>
      <c r="DP348" s="21">
        <v>48643.516581632197</v>
      </c>
      <c r="DQ348" s="21">
        <v>81107.988803856104</v>
      </c>
      <c r="DR348" s="21">
        <v>74870.806405894502</v>
      </c>
      <c r="DS348" s="21">
        <v>90654.440617913395</v>
      </c>
      <c r="DT348" s="21">
        <v>67971.128826530694</v>
      </c>
      <c r="DU348" s="21">
        <v>6056.8473639451004</v>
      </c>
      <c r="DV348" s="21">
        <v>78444.203798186005</v>
      </c>
      <c r="DW348" s="21">
        <v>36768.361536281198</v>
      </c>
      <c r="DX348" s="21">
        <v>107398.15731292601</v>
      </c>
      <c r="DY348" s="21">
        <v>77498.603032879502</v>
      </c>
      <c r="DZ348" s="21">
        <v>10048.3998015858</v>
      </c>
      <c r="EA348" s="21">
        <v>27171.9000850339</v>
      </c>
      <c r="EB348" s="21">
        <v>96861.259637188195</v>
      </c>
      <c r="EC348" s="21">
        <v>96738.682823128998</v>
      </c>
      <c r="ED348" s="21">
        <v>102980.041808391</v>
      </c>
      <c r="EE348" s="21">
        <v>81406.460034012794</v>
      </c>
      <c r="EF348" s="21">
        <v>26117.345096372101</v>
      </c>
      <c r="EG348" s="21">
        <v>90278.258078230501</v>
      </c>
      <c r="EH348" s="21">
        <v>89258.953656461104</v>
      </c>
      <c r="EI348" s="21">
        <v>29211.628259636502</v>
      </c>
      <c r="EJ348" s="21">
        <v>61561.782879820101</v>
      </c>
      <c r="EK348" s="21">
        <v>53771.613803856097</v>
      </c>
      <c r="EL348" s="21">
        <v>77768.574829932302</v>
      </c>
      <c r="EM348" s="21">
        <v>139112.03840702999</v>
      </c>
      <c r="EN348" s="21">
        <v>69761.821995465099</v>
      </c>
      <c r="EO348" s="21">
        <v>19298.0549886636</v>
      </c>
      <c r="EP348" s="21">
        <v>20392.4885204081</v>
      </c>
      <c r="EQ348" s="21">
        <v>25220.6442743763</v>
      </c>
      <c r="ER348" s="21">
        <v>30314.494756234799</v>
      </c>
      <c r="ES348" s="21">
        <v>105585.022108844</v>
      </c>
      <c r="ET348" s="21">
        <v>72002.668225623696</v>
      </c>
      <c r="EU348" s="21">
        <v>90741.409580498905</v>
      </c>
      <c r="EV348" s="21">
        <v>83984.651927437604</v>
      </c>
      <c r="EW348" s="21">
        <v>105511.029478457</v>
      </c>
      <c r="EX348" s="21">
        <v>136242.14824263001</v>
      </c>
      <c r="EY348" s="21">
        <v>69417.000850340395</v>
      </c>
      <c r="EZ348" s="21">
        <v>44398.405328797198</v>
      </c>
      <c r="FA348" s="21">
        <v>151156.23781179299</v>
      </c>
      <c r="FB348" s="21">
        <v>-4409.7312925159904</v>
      </c>
      <c r="FC348" s="21">
        <v>28739.3932823129</v>
      </c>
      <c r="FD348" s="21">
        <v>158269.45663265299</v>
      </c>
      <c r="FE348" s="21">
        <v>67634.4794501141</v>
      </c>
      <c r="FF348" s="22">
        <v>91269.007653061301</v>
      </c>
    </row>
    <row r="349" spans="2:162" x14ac:dyDescent="0.2">
      <c r="B349" s="20"/>
      <c r="C349" s="21">
        <v>159</v>
      </c>
      <c r="D349" s="21">
        <v>841492.26828230906</v>
      </c>
      <c r="E349" s="21">
        <v>2248775.8565759701</v>
      </c>
      <c r="F349" s="21">
        <v>-1399089.56363378</v>
      </c>
      <c r="G349" s="21">
        <v>524397.710600905</v>
      </c>
      <c r="H349" s="21">
        <v>-572409.02976190299</v>
      </c>
      <c r="I349" s="21">
        <v>-54323.342261903003</v>
      </c>
      <c r="J349" s="21">
        <v>-1051657.3718820901</v>
      </c>
      <c r="K349" s="21">
        <v>-1271755.1849489801</v>
      </c>
      <c r="L349" s="21">
        <v>-1949241.5717120201</v>
      </c>
      <c r="M349" s="21">
        <v>-2015783.8297902499</v>
      </c>
      <c r="N349" s="21">
        <v>-346676.79804422002</v>
      </c>
      <c r="O349" s="21">
        <v>-2151855.6292516999</v>
      </c>
      <c r="P349" s="21">
        <v>33150.189200680703</v>
      </c>
      <c r="Q349" s="21">
        <v>71560.681689342498</v>
      </c>
      <c r="R349" s="21">
        <v>94128.132936507507</v>
      </c>
      <c r="S349" s="21">
        <v>69690.715136054903</v>
      </c>
      <c r="T349" s="21">
        <v>40490.715702949099</v>
      </c>
      <c r="U349" s="21">
        <v>35128.277777777999</v>
      </c>
      <c r="V349" s="21">
        <v>45104.246031746297</v>
      </c>
      <c r="W349" s="21">
        <v>122210.63718820699</v>
      </c>
      <c r="X349" s="21">
        <v>99696.611111110105</v>
      </c>
      <c r="Y349" s="21">
        <v>-28594.5171485264</v>
      </c>
      <c r="Z349" s="21">
        <v>20756.853458050598</v>
      </c>
      <c r="AA349" s="21">
        <v>19911.2485827655</v>
      </c>
      <c r="AB349" s="21">
        <v>123763.24659864001</v>
      </c>
      <c r="AC349" s="21">
        <v>64603.412981858499</v>
      </c>
      <c r="AD349" s="21">
        <v>63215.262188207402</v>
      </c>
      <c r="AE349" s="21">
        <v>86823.064342403799</v>
      </c>
      <c r="AF349" s="21">
        <v>103479.041666668</v>
      </c>
      <c r="AG349" s="21">
        <v>77050.610827663899</v>
      </c>
      <c r="AH349" s="21">
        <v>244570.65745464899</v>
      </c>
      <c r="AI349" s="21">
        <v>-559592.25453514804</v>
      </c>
      <c r="AJ349" s="21">
        <v>96293.425028344602</v>
      </c>
      <c r="AK349" s="21">
        <v>101121.47760771</v>
      </c>
      <c r="AL349" s="21">
        <v>110553.81136621301</v>
      </c>
      <c r="AM349" s="21">
        <v>112566.89824263001</v>
      </c>
      <c r="AN349" s="21">
        <v>-643984.89710884402</v>
      </c>
      <c r="AO349" s="21">
        <v>264944.29861111002</v>
      </c>
      <c r="AP349" s="21">
        <v>-40650.433673469401</v>
      </c>
      <c r="AQ349" s="21">
        <v>54380.489937640697</v>
      </c>
      <c r="AR349" s="21">
        <v>131582.26941610099</v>
      </c>
      <c r="AS349" s="21">
        <v>79471.552721088796</v>
      </c>
      <c r="AT349" s="21">
        <v>262317.73044217599</v>
      </c>
      <c r="AU349" s="21">
        <v>181911.347505668</v>
      </c>
      <c r="AV349" s="21">
        <v>143497.44472788999</v>
      </c>
      <c r="AW349" s="21">
        <v>260052.13463718799</v>
      </c>
      <c r="AX349" s="21">
        <v>3721.6805555559699</v>
      </c>
      <c r="AY349" s="21">
        <v>129307.647108844</v>
      </c>
      <c r="AZ349" s="21">
        <v>106081.105017006</v>
      </c>
      <c r="BA349" s="21">
        <v>481300.132936507</v>
      </c>
      <c r="BB349" s="21">
        <v>254444.768849207</v>
      </c>
      <c r="BC349" s="21">
        <v>216408.214994332</v>
      </c>
      <c r="BD349" s="21">
        <v>87632.182681405902</v>
      </c>
      <c r="BE349" s="21">
        <v>96241.500992063404</v>
      </c>
      <c r="BF349" s="21">
        <v>161458.44345238199</v>
      </c>
      <c r="BG349" s="21">
        <v>585249.18594104401</v>
      </c>
      <c r="BH349" s="21">
        <v>274759.620323129</v>
      </c>
      <c r="BI349" s="21">
        <v>106375.49036281199</v>
      </c>
      <c r="BJ349" s="21">
        <v>487396.95677437598</v>
      </c>
      <c r="BK349" s="21">
        <v>64267.102749433398</v>
      </c>
      <c r="BL349" s="21">
        <v>273881.21286848199</v>
      </c>
      <c r="BM349" s="21">
        <v>65210.162414966202</v>
      </c>
      <c r="BN349" s="21">
        <v>168608.243764171</v>
      </c>
      <c r="BO349" s="21">
        <v>155784.36819727899</v>
      </c>
      <c r="BP349" s="21">
        <v>397726.74248866399</v>
      </c>
      <c r="BQ349" s="21">
        <v>229085.91695011401</v>
      </c>
      <c r="BR349" s="21">
        <v>382639.38506235898</v>
      </c>
      <c r="BS349" s="21">
        <v>349107.52536848001</v>
      </c>
      <c r="BT349" s="21">
        <v>117963.090844672</v>
      </c>
      <c r="BU349" s="21">
        <v>491309.04761904699</v>
      </c>
      <c r="BV349" s="21">
        <v>384582.100056689</v>
      </c>
      <c r="BW349" s="21">
        <v>138261.520124715</v>
      </c>
      <c r="BX349" s="21">
        <v>224983.55371315201</v>
      </c>
      <c r="BY349" s="21">
        <v>104455.76757369599</v>
      </c>
      <c r="BZ349" s="21">
        <v>156310.617913833</v>
      </c>
      <c r="CA349" s="21">
        <v>240203.12414966</v>
      </c>
      <c r="CB349" s="21">
        <v>66992.776927437604</v>
      </c>
      <c r="CC349" s="21">
        <v>92104.588293651104</v>
      </c>
      <c r="CD349" s="21">
        <v>242370.70649093</v>
      </c>
      <c r="CE349" s="21">
        <v>153212.91553288</v>
      </c>
      <c r="CF349" s="21">
        <v>267067.57383786701</v>
      </c>
      <c r="CG349" s="21">
        <v>154474.35572562399</v>
      </c>
      <c r="CH349" s="21">
        <v>125666.39526644</v>
      </c>
      <c r="CI349" s="21">
        <v>259768.04705215199</v>
      </c>
      <c r="CJ349" s="21">
        <v>24844.510204082399</v>
      </c>
      <c r="CK349" s="21">
        <v>316828.797335601</v>
      </c>
      <c r="CL349" s="21">
        <v>204906.31278344599</v>
      </c>
      <c r="CM349" s="21">
        <v>257762.02636054301</v>
      </c>
      <c r="CN349" s="21">
        <v>183607.88477891099</v>
      </c>
      <c r="CO349" s="21">
        <v>84196.352324262305</v>
      </c>
      <c r="CP349" s="21">
        <v>3938.0368480738298</v>
      </c>
      <c r="CQ349" s="21">
        <v>117705.676445577</v>
      </c>
      <c r="CR349" s="21">
        <v>29109.343537414399</v>
      </c>
      <c r="CS349" s="21">
        <v>110732.484977324</v>
      </c>
      <c r="CT349" s="21">
        <v>-26766.929421769499</v>
      </c>
      <c r="CU349" s="21">
        <v>46845.981859410203</v>
      </c>
      <c r="CV349" s="21">
        <v>164355.15858843399</v>
      </c>
      <c r="CW349" s="21">
        <v>159984.14484127099</v>
      </c>
      <c r="CX349" s="21">
        <v>74214.211451247305</v>
      </c>
      <c r="CY349" s="21">
        <v>89004.239512471497</v>
      </c>
      <c r="CZ349" s="21">
        <v>72472.155187074095</v>
      </c>
      <c r="DA349" s="21">
        <v>117711.46130952401</v>
      </c>
      <c r="DB349" s="21">
        <v>111993.47066326599</v>
      </c>
      <c r="DC349" s="21">
        <v>81551.829081632197</v>
      </c>
      <c r="DD349" s="21">
        <v>75183.144557824402</v>
      </c>
      <c r="DE349" s="21">
        <v>126959.40462017999</v>
      </c>
      <c r="DF349" s="21">
        <v>24415.460034012802</v>
      </c>
      <c r="DG349" s="21">
        <v>68698.343962585597</v>
      </c>
      <c r="DH349" s="21">
        <v>44587.800878684997</v>
      </c>
      <c r="DI349" s="21">
        <v>123481.083191609</v>
      </c>
      <c r="DJ349" s="21">
        <v>20813.184523809701</v>
      </c>
      <c r="DK349" s="21">
        <v>47553.337159862698</v>
      </c>
      <c r="DL349" s="21">
        <v>11944.7728174608</v>
      </c>
      <c r="DM349" s="21">
        <v>83902.537840137302</v>
      </c>
      <c r="DN349" s="21">
        <v>6231.7539682537299</v>
      </c>
      <c r="DO349" s="21">
        <v>-9355.8415532875806</v>
      </c>
      <c r="DP349" s="21">
        <v>69452.673185940803</v>
      </c>
      <c r="DQ349" s="21">
        <v>64859.269557824402</v>
      </c>
      <c r="DR349" s="21">
        <v>91166.415674602598</v>
      </c>
      <c r="DS349" s="21">
        <v>71466.127267573</v>
      </c>
      <c r="DT349" s="21">
        <v>73694.048469386995</v>
      </c>
      <c r="DU349" s="21">
        <v>6101.7954931985596</v>
      </c>
      <c r="DV349" s="21">
        <v>53377.469387754798</v>
      </c>
      <c r="DW349" s="21">
        <v>20831.679280046399</v>
      </c>
      <c r="DX349" s="21">
        <v>96266.447562359303</v>
      </c>
      <c r="DY349" s="21">
        <v>84938.068168934406</v>
      </c>
      <c r="DZ349" s="21">
        <v>26103.0375566892</v>
      </c>
      <c r="EA349" s="21">
        <v>14273.7284580506</v>
      </c>
      <c r="EB349" s="21">
        <v>93931.1669501141</v>
      </c>
      <c r="EC349" s="21">
        <v>101511.994472789</v>
      </c>
      <c r="ED349" s="21">
        <v>91944.729308391004</v>
      </c>
      <c r="EE349" s="21">
        <v>74288.002551019206</v>
      </c>
      <c r="EF349" s="21">
        <v>5504.9043367337399</v>
      </c>
      <c r="EG349" s="21">
        <v>81080.458616780103</v>
      </c>
      <c r="EH349" s="21">
        <v>80452.673752835006</v>
      </c>
      <c r="EI349" s="21">
        <v>24670.333616780099</v>
      </c>
      <c r="EJ349" s="21">
        <v>49134.8853458054</v>
      </c>
      <c r="EK349" s="21">
        <v>65495.232001133299</v>
      </c>
      <c r="EL349" s="21">
        <v>86651.771541949405</v>
      </c>
      <c r="EM349" s="21">
        <v>143307.345521543</v>
      </c>
      <c r="EN349" s="21">
        <v>65707.987386621506</v>
      </c>
      <c r="EO349" s="21">
        <v>4327.4304138328898</v>
      </c>
      <c r="EP349" s="21">
        <v>19768.2672902495</v>
      </c>
      <c r="EQ349" s="21">
        <v>47748.755668934398</v>
      </c>
      <c r="ER349" s="21">
        <v>41080.874149659699</v>
      </c>
      <c r="ES349" s="21">
        <v>116676.601048753</v>
      </c>
      <c r="ET349" s="21">
        <v>62801.341695010698</v>
      </c>
      <c r="EU349" s="21">
        <v>77595.550736961901</v>
      </c>
      <c r="EV349" s="21">
        <v>94894.222080498905</v>
      </c>
      <c r="EW349" s="21">
        <v>117858.86422902301</v>
      </c>
      <c r="EX349" s="21">
        <v>133387.06760204001</v>
      </c>
      <c r="EY349" s="21">
        <v>53023.4737811796</v>
      </c>
      <c r="EZ349" s="21">
        <v>34106.657029477901</v>
      </c>
      <c r="FA349" s="21">
        <v>164143.40462017999</v>
      </c>
      <c r="FB349" s="21">
        <v>17023.797760769699</v>
      </c>
      <c r="FC349" s="21">
        <v>29115.781604308599</v>
      </c>
      <c r="FD349" s="21">
        <v>165852.342970522</v>
      </c>
      <c r="FE349" s="21">
        <v>51006.449263038099</v>
      </c>
      <c r="FF349" s="22">
        <v>85140.174319727405</v>
      </c>
    </row>
    <row r="350" spans="2:162" x14ac:dyDescent="0.2">
      <c r="B350" s="20"/>
      <c r="C350" s="21">
        <v>160</v>
      </c>
      <c r="D350" s="21">
        <v>849282.20025510294</v>
      </c>
      <c r="E350" s="21">
        <v>2009013.02140023</v>
      </c>
      <c r="F350" s="21">
        <v>-1365971.96626984</v>
      </c>
      <c r="G350" s="21">
        <v>396924.36267006397</v>
      </c>
      <c r="H350" s="21">
        <v>-640929.94401928002</v>
      </c>
      <c r="I350" s="21">
        <v>-13124.5527210906</v>
      </c>
      <c r="J350" s="21">
        <v>-964871.60232426203</v>
      </c>
      <c r="K350" s="21">
        <v>-1167724.61706349</v>
      </c>
      <c r="L350" s="21">
        <v>-1780541.65830499</v>
      </c>
      <c r="M350" s="21">
        <v>-1819962.6646825401</v>
      </c>
      <c r="N350" s="21">
        <v>-210641.38803854599</v>
      </c>
      <c r="O350" s="21">
        <v>-2126846.0758219999</v>
      </c>
      <c r="P350" s="21">
        <v>-25035.6431405898</v>
      </c>
      <c r="Q350" s="21">
        <v>93774.381235828594</v>
      </c>
      <c r="R350" s="21">
        <v>87207.091269841403</v>
      </c>
      <c r="S350" s="21">
        <v>73246.831916101306</v>
      </c>
      <c r="T350" s="21">
        <v>43749.4192176871</v>
      </c>
      <c r="U350" s="21">
        <v>-2094.3462301585801</v>
      </c>
      <c r="V350" s="21">
        <v>60138.762046484298</v>
      </c>
      <c r="W350" s="21">
        <v>128078.81009070401</v>
      </c>
      <c r="X350" s="21">
        <v>94510.928571429104</v>
      </c>
      <c r="Y350" s="21">
        <v>2864.5046768709999</v>
      </c>
      <c r="Z350" s="21">
        <v>20264.636337866999</v>
      </c>
      <c r="AA350" s="21">
        <v>44618.225765304604</v>
      </c>
      <c r="AB350" s="21">
        <v>94056.553429705993</v>
      </c>
      <c r="AC350" s="21">
        <v>105594.096371882</v>
      </c>
      <c r="AD350" s="21">
        <v>72910.442176871002</v>
      </c>
      <c r="AE350" s="21">
        <v>79460.178287981107</v>
      </c>
      <c r="AF350" s="21">
        <v>101683.62457482899</v>
      </c>
      <c r="AG350" s="21">
        <v>96230.120464852094</v>
      </c>
      <c r="AH350" s="21">
        <v>137954.18792517099</v>
      </c>
      <c r="AI350" s="21">
        <v>-600863.80527211004</v>
      </c>
      <c r="AJ350" s="21">
        <v>123295.574829932</v>
      </c>
      <c r="AK350" s="21">
        <v>95788.182539682806</v>
      </c>
      <c r="AL350" s="21">
        <v>141430.47619047601</v>
      </c>
      <c r="AM350" s="21">
        <v>117434.55853174601</v>
      </c>
      <c r="AN350" s="21">
        <v>-698752.72307256202</v>
      </c>
      <c r="AO350" s="21">
        <v>175006.92148526199</v>
      </c>
      <c r="AP350" s="21">
        <v>-16570.145691608999</v>
      </c>
      <c r="AQ350" s="21">
        <v>95659.671343538896</v>
      </c>
      <c r="AR350" s="21">
        <v>138958.81434240399</v>
      </c>
      <c r="AS350" s="21">
        <v>79856.509495465099</v>
      </c>
      <c r="AT350" s="21">
        <v>232815.49022108901</v>
      </c>
      <c r="AU350" s="21">
        <v>161437.923327664</v>
      </c>
      <c r="AV350" s="21">
        <v>128640.44827097699</v>
      </c>
      <c r="AW350" s="21">
        <v>229831.43098072699</v>
      </c>
      <c r="AX350" s="21">
        <v>5547.5393990930197</v>
      </c>
      <c r="AY350" s="21">
        <v>116249.868339002</v>
      </c>
      <c r="AZ350" s="21">
        <v>115913.582341271</v>
      </c>
      <c r="BA350" s="21">
        <v>401528.16581632599</v>
      </c>
      <c r="BB350" s="21">
        <v>189048.52097505701</v>
      </c>
      <c r="BC350" s="21">
        <v>190075.63506235901</v>
      </c>
      <c r="BD350" s="21">
        <v>74240.530187074095</v>
      </c>
      <c r="BE350" s="21">
        <v>80721.895266439795</v>
      </c>
      <c r="BF350" s="21">
        <v>154188.03557256199</v>
      </c>
      <c r="BG350" s="21">
        <v>459491.43239795999</v>
      </c>
      <c r="BH350" s="21">
        <v>214763.717828797</v>
      </c>
      <c r="BI350" s="21">
        <v>96164.264314059197</v>
      </c>
      <c r="BJ350" s="21">
        <v>398471.87528344599</v>
      </c>
      <c r="BK350" s="21">
        <v>67998.543934240894</v>
      </c>
      <c r="BL350" s="21">
        <v>217642.86649660001</v>
      </c>
      <c r="BM350" s="21">
        <v>69440.682539682806</v>
      </c>
      <c r="BN350" s="21">
        <v>162210.017715419</v>
      </c>
      <c r="BO350" s="21">
        <v>133402.22859977401</v>
      </c>
      <c r="BP350" s="21">
        <v>362536.158021543</v>
      </c>
      <c r="BQ350" s="21">
        <v>201587.891439909</v>
      </c>
      <c r="BR350" s="21">
        <v>326785.66227324301</v>
      </c>
      <c r="BS350" s="21">
        <v>294103.992913833</v>
      </c>
      <c r="BT350" s="21">
        <v>122053.52380952401</v>
      </c>
      <c r="BU350" s="21">
        <v>464825.05102040799</v>
      </c>
      <c r="BV350" s="21">
        <v>376239.51190476102</v>
      </c>
      <c r="BW350" s="21">
        <v>144158.914824262</v>
      </c>
      <c r="BX350" s="21">
        <v>190323.72888322</v>
      </c>
      <c r="BY350" s="21">
        <v>100950.328656461</v>
      </c>
      <c r="BZ350" s="21">
        <v>141647.00269274201</v>
      </c>
      <c r="CA350" s="21">
        <v>221904.783021543</v>
      </c>
      <c r="CB350" s="21">
        <v>94016.242913832903</v>
      </c>
      <c r="CC350" s="21">
        <v>95899.406179137499</v>
      </c>
      <c r="CD350" s="21">
        <v>210816.732001133</v>
      </c>
      <c r="CE350" s="21">
        <v>153134.00056689401</v>
      </c>
      <c r="CF350" s="21">
        <v>249575.74829931901</v>
      </c>
      <c r="CG350" s="21">
        <v>155317.511763038</v>
      </c>
      <c r="CH350" s="21">
        <v>141610.401643991</v>
      </c>
      <c r="CI350" s="21">
        <v>242285.05810657499</v>
      </c>
      <c r="CJ350" s="21">
        <v>29829.044926304399</v>
      </c>
      <c r="CK350" s="21">
        <v>285324.41808389901</v>
      </c>
      <c r="CL350" s="21">
        <v>190204.32695578199</v>
      </c>
      <c r="CM350" s="21">
        <v>255199.10785147399</v>
      </c>
      <c r="CN350" s="21">
        <v>193205.23426870801</v>
      </c>
      <c r="CO350" s="21">
        <v>90466.728741496801</v>
      </c>
      <c r="CP350" s="21">
        <v>21290.8399943318</v>
      </c>
      <c r="CQ350" s="21">
        <v>127785.307539683</v>
      </c>
      <c r="CR350" s="21">
        <v>37149.049178004301</v>
      </c>
      <c r="CS350" s="21">
        <v>109927.114937641</v>
      </c>
      <c r="CT350" s="21">
        <v>-16410.836451247302</v>
      </c>
      <c r="CU350" s="21">
        <v>70872.826672336101</v>
      </c>
      <c r="CV350" s="21">
        <v>178983.86224489799</v>
      </c>
      <c r="CW350" s="21">
        <v>149823.97945011401</v>
      </c>
      <c r="CX350" s="21">
        <v>83999.662131520003</v>
      </c>
      <c r="CY350" s="21">
        <v>92237.695153061301</v>
      </c>
      <c r="CZ350" s="21">
        <v>76986.135912699596</v>
      </c>
      <c r="DA350" s="21">
        <v>104325.032454649</v>
      </c>
      <c r="DB350" s="21">
        <v>99483.442460317194</v>
      </c>
      <c r="DC350" s="21">
        <v>89793.693168934406</v>
      </c>
      <c r="DD350" s="21">
        <v>96531.809665532797</v>
      </c>
      <c r="DE350" s="21">
        <v>101644.87840135999</v>
      </c>
      <c r="DF350" s="21">
        <v>33718.825113378502</v>
      </c>
      <c r="DG350" s="21">
        <v>89301.2854308393</v>
      </c>
      <c r="DH350" s="21">
        <v>41186.409863945097</v>
      </c>
      <c r="DI350" s="21">
        <v>109199.35090703001</v>
      </c>
      <c r="DJ350" s="21">
        <v>23032.990646258</v>
      </c>
      <c r="DK350" s="21">
        <v>63845.767715418697</v>
      </c>
      <c r="DL350" s="21">
        <v>17991.800028344602</v>
      </c>
      <c r="DM350" s="21">
        <v>75714.3955498859</v>
      </c>
      <c r="DN350" s="21">
        <v>277.64384920708801</v>
      </c>
      <c r="DO350" s="21">
        <v>-13574.8473639451</v>
      </c>
      <c r="DP350" s="21">
        <v>60327.549036281198</v>
      </c>
      <c r="DQ350" s="21">
        <v>43103.983843538903</v>
      </c>
      <c r="DR350" s="21">
        <v>85776.048752835006</v>
      </c>
      <c r="DS350" s="21">
        <v>101595.86153628099</v>
      </c>
      <c r="DT350" s="21">
        <v>74611.792375285193</v>
      </c>
      <c r="DU350" s="21">
        <v>567.54365079291199</v>
      </c>
      <c r="DV350" s="21">
        <v>78856.092261904894</v>
      </c>
      <c r="DW350" s="21">
        <v>36015.693168934398</v>
      </c>
      <c r="DX350" s="21">
        <v>102256.370890023</v>
      </c>
      <c r="DY350" s="21">
        <v>71562.647392289698</v>
      </c>
      <c r="DZ350" s="21">
        <v>26271.618055555999</v>
      </c>
      <c r="EA350" s="21">
        <v>10829.6943027209</v>
      </c>
      <c r="EB350" s="21">
        <v>87724.265873014898</v>
      </c>
      <c r="EC350" s="21">
        <v>99969.683673469393</v>
      </c>
      <c r="ED350" s="21">
        <v>91434.372874148205</v>
      </c>
      <c r="EE350" s="21">
        <v>81765.0541383214</v>
      </c>
      <c r="EF350" s="21">
        <v>32378.549744898501</v>
      </c>
      <c r="EG350" s="21">
        <v>93158.026927437604</v>
      </c>
      <c r="EH350" s="21">
        <v>95865.334608843594</v>
      </c>
      <c r="EI350" s="21">
        <v>22722.085459183902</v>
      </c>
      <c r="EJ350" s="21">
        <v>63319.134495465099</v>
      </c>
      <c r="EK350" s="21">
        <v>52905.257086167097</v>
      </c>
      <c r="EL350" s="21">
        <v>79571.115504534901</v>
      </c>
      <c r="EM350" s="21">
        <v>143769.01473923001</v>
      </c>
      <c r="EN350" s="21">
        <v>62239.6451247148</v>
      </c>
      <c r="EO350" s="21">
        <v>10224.244614511699</v>
      </c>
      <c r="EP350" s="21">
        <v>18865.018424035999</v>
      </c>
      <c r="EQ350" s="21">
        <v>30447.033588433598</v>
      </c>
      <c r="ER350" s="21">
        <v>34450.796485261999</v>
      </c>
      <c r="ES350" s="21">
        <v>107794.95847505701</v>
      </c>
      <c r="ET350" s="21">
        <v>71195.362528344602</v>
      </c>
      <c r="EU350" s="21">
        <v>92522.192035147906</v>
      </c>
      <c r="EV350" s="21">
        <v>94364.685799319297</v>
      </c>
      <c r="EW350" s="21">
        <v>111274.52182539699</v>
      </c>
      <c r="EX350" s="21">
        <v>121996.8276644</v>
      </c>
      <c r="EY350" s="21">
        <v>58909.834325396499</v>
      </c>
      <c r="EZ350" s="21">
        <v>31562.1543367337</v>
      </c>
      <c r="FA350" s="21">
        <v>147332.94954648399</v>
      </c>
      <c r="FB350" s="21">
        <v>12772.2297335602</v>
      </c>
      <c r="FC350" s="21">
        <v>29186.6174886636</v>
      </c>
      <c r="FD350" s="21">
        <v>157872.34339569099</v>
      </c>
      <c r="FE350" s="21">
        <v>59289.743339002103</v>
      </c>
      <c r="FF350" s="22">
        <v>84210.436649659707</v>
      </c>
    </row>
    <row r="351" spans="2:162" x14ac:dyDescent="0.2">
      <c r="B351" s="20"/>
      <c r="C351" s="21">
        <v>161</v>
      </c>
      <c r="D351" s="21">
        <v>905483.61649659299</v>
      </c>
      <c r="E351" s="21">
        <v>1880603.6968537299</v>
      </c>
      <c r="F351" s="21">
        <v>-1285897.52409297</v>
      </c>
      <c r="G351" s="21">
        <v>268455.53401360702</v>
      </c>
      <c r="H351" s="21">
        <v>-644614.79024943698</v>
      </c>
      <c r="I351" s="21">
        <v>49781.401360549004</v>
      </c>
      <c r="J351" s="21">
        <v>-833213.60331632895</v>
      </c>
      <c r="K351" s="21">
        <v>-1011399.69657029</v>
      </c>
      <c r="L351" s="21">
        <v>-1573712.1074262999</v>
      </c>
      <c r="M351" s="21">
        <v>-1656216.5728458101</v>
      </c>
      <c r="N351" s="21">
        <v>-232030.60260770499</v>
      </c>
      <c r="O351" s="21">
        <v>-1833679.96400227</v>
      </c>
      <c r="P351" s="21">
        <v>-112806.678571429</v>
      </c>
      <c r="Q351" s="21">
        <v>87238.002409296096</v>
      </c>
      <c r="R351" s="21">
        <v>95884.929846938699</v>
      </c>
      <c r="S351" s="21">
        <v>77693.463718820407</v>
      </c>
      <c r="T351" s="21">
        <v>36978.604308390997</v>
      </c>
      <c r="U351" s="21">
        <v>-52762.307681405902</v>
      </c>
      <c r="V351" s="21">
        <v>59666.681405894502</v>
      </c>
      <c r="W351" s="21">
        <v>107848.56703514799</v>
      </c>
      <c r="X351" s="21">
        <v>92874.698412699596</v>
      </c>
      <c r="Y351" s="21">
        <v>21654.232568027499</v>
      </c>
      <c r="Z351" s="21">
        <v>10016.5368480738</v>
      </c>
      <c r="AA351" s="21">
        <v>39976.293934240901</v>
      </c>
      <c r="AB351" s="21">
        <v>88443.641156461104</v>
      </c>
      <c r="AC351" s="21">
        <v>96247.566468253703</v>
      </c>
      <c r="AD351" s="21">
        <v>65425.178004534901</v>
      </c>
      <c r="AE351" s="21">
        <v>86462.928004534901</v>
      </c>
      <c r="AF351" s="21">
        <v>115101.66723356</v>
      </c>
      <c r="AG351" s="21">
        <v>98148.171910429402</v>
      </c>
      <c r="AH351" s="21">
        <v>73662.958616780103</v>
      </c>
      <c r="AI351" s="21">
        <v>-668165.91043083905</v>
      </c>
      <c r="AJ351" s="21">
        <v>105016.321995465</v>
      </c>
      <c r="AK351" s="21">
        <v>109523.70507369599</v>
      </c>
      <c r="AL351" s="21">
        <v>124203.93990929599</v>
      </c>
      <c r="AM351" s="21">
        <v>127021.038832199</v>
      </c>
      <c r="AN351" s="21">
        <v>-794235.87414966</v>
      </c>
      <c r="AO351" s="21">
        <v>85282.4115646258</v>
      </c>
      <c r="AP351" s="21">
        <v>4855.5736961439297</v>
      </c>
      <c r="AQ351" s="21">
        <v>108410.605583899</v>
      </c>
      <c r="AR351" s="21">
        <v>156419.44175170001</v>
      </c>
      <c r="AS351" s="21">
        <v>85396.230442175598</v>
      </c>
      <c r="AT351" s="21">
        <v>201478.19997165501</v>
      </c>
      <c r="AU351" s="21">
        <v>146427.19033446701</v>
      </c>
      <c r="AV351" s="21">
        <v>128027.021400226</v>
      </c>
      <c r="AW351" s="21">
        <v>180673.342970522</v>
      </c>
      <c r="AX351" s="21">
        <v>20022.4649943318</v>
      </c>
      <c r="AY351" s="21">
        <v>91627.116921769499</v>
      </c>
      <c r="AZ351" s="21">
        <v>108374.737953516</v>
      </c>
      <c r="BA351" s="21">
        <v>344922.32497165498</v>
      </c>
      <c r="BB351" s="21">
        <v>165438.552154195</v>
      </c>
      <c r="BC351" s="21">
        <v>173468.00198412899</v>
      </c>
      <c r="BD351" s="21">
        <v>84746.016723355293</v>
      </c>
      <c r="BE351" s="21">
        <v>63175.617346938699</v>
      </c>
      <c r="BF351" s="21">
        <v>123702.393565759</v>
      </c>
      <c r="BG351" s="21">
        <v>402213.32610544201</v>
      </c>
      <c r="BH351" s="21">
        <v>203356.00651927499</v>
      </c>
      <c r="BI351" s="21">
        <v>122977.6875</v>
      </c>
      <c r="BJ351" s="21">
        <v>334427.567176871</v>
      </c>
      <c r="BK351" s="21">
        <v>74023.056972788705</v>
      </c>
      <c r="BL351" s="21">
        <v>210671.467970522</v>
      </c>
      <c r="BM351" s="21">
        <v>84242.227182539194</v>
      </c>
      <c r="BN351" s="21">
        <v>157401.94642857101</v>
      </c>
      <c r="BO351" s="21">
        <v>140472.64795918399</v>
      </c>
      <c r="BP351" s="21">
        <v>320658.57454648399</v>
      </c>
      <c r="BQ351" s="21">
        <v>184567.48015872901</v>
      </c>
      <c r="BR351" s="21">
        <v>299272.55768140598</v>
      </c>
      <c r="BS351" s="21">
        <v>243935.97463151999</v>
      </c>
      <c r="BT351" s="21">
        <v>120410.681831066</v>
      </c>
      <c r="BU351" s="21">
        <v>390510.84041950101</v>
      </c>
      <c r="BV351" s="21">
        <v>356619.069586167</v>
      </c>
      <c r="BW351" s="21">
        <v>144447.24716553299</v>
      </c>
      <c r="BX351" s="21">
        <v>172061.50028344599</v>
      </c>
      <c r="BY351" s="21">
        <v>89481.374433105797</v>
      </c>
      <c r="BZ351" s="21">
        <v>119375.93296485201</v>
      </c>
      <c r="CA351" s="21">
        <v>209161.98951247099</v>
      </c>
      <c r="CB351" s="21">
        <v>97836.816326530694</v>
      </c>
      <c r="CC351" s="21">
        <v>89469.955924035996</v>
      </c>
      <c r="CD351" s="21">
        <v>205489.33319160901</v>
      </c>
      <c r="CE351" s="21">
        <v>141521.498441042</v>
      </c>
      <c r="CF351" s="21">
        <v>207535.921910429</v>
      </c>
      <c r="CG351" s="21">
        <v>139589.267715419</v>
      </c>
      <c r="CH351" s="21">
        <v>114259.38973923</v>
      </c>
      <c r="CI351" s="21">
        <v>226851.18948412899</v>
      </c>
      <c r="CJ351" s="21">
        <v>56852.3418367337</v>
      </c>
      <c r="CK351" s="21">
        <v>288132.57752267597</v>
      </c>
      <c r="CL351" s="21">
        <v>189221.08886054301</v>
      </c>
      <c r="CM351" s="21">
        <v>253898.68509070401</v>
      </c>
      <c r="CN351" s="21">
        <v>181430.57766440001</v>
      </c>
      <c r="CO351" s="21">
        <v>91131.108560090899</v>
      </c>
      <c r="CP351" s="21">
        <v>8711.2361111100799</v>
      </c>
      <c r="CQ351" s="21">
        <v>118055.851899093</v>
      </c>
      <c r="CR351" s="21">
        <v>35478.2838718817</v>
      </c>
      <c r="CS351" s="21">
        <v>117084.77551020301</v>
      </c>
      <c r="CT351" s="21">
        <v>-2948.65943877585</v>
      </c>
      <c r="CU351" s="21">
        <v>80087.163123581602</v>
      </c>
      <c r="CV351" s="21">
        <v>175842.54662698499</v>
      </c>
      <c r="CW351" s="21">
        <v>162236.507794784</v>
      </c>
      <c r="CX351" s="21">
        <v>74056.666666667894</v>
      </c>
      <c r="CY351" s="21">
        <v>83118.749291382701</v>
      </c>
      <c r="CZ351" s="21">
        <v>55092.807681405902</v>
      </c>
      <c r="DA351" s="21">
        <v>113075.93764172299</v>
      </c>
      <c r="DB351" s="21">
        <v>105097.725056689</v>
      </c>
      <c r="DC351" s="21">
        <v>84329.888747164994</v>
      </c>
      <c r="DD351" s="21">
        <v>87597.784722222001</v>
      </c>
      <c r="DE351" s="21">
        <v>112332.975340137</v>
      </c>
      <c r="DF351" s="21">
        <v>46959.545634921597</v>
      </c>
      <c r="DG351" s="21">
        <v>69666.713718820407</v>
      </c>
      <c r="DH351" s="21">
        <v>36281.324546484298</v>
      </c>
      <c r="DI351" s="21">
        <v>112645.065759636</v>
      </c>
      <c r="DJ351" s="21">
        <v>20251.2509920634</v>
      </c>
      <c r="DK351" s="21">
        <v>49409.002409296103</v>
      </c>
      <c r="DL351" s="21">
        <v>10093.069019274801</v>
      </c>
      <c r="DM351" s="21">
        <v>86115.462443310797</v>
      </c>
      <c r="DN351" s="21">
        <v>3030.0215419493602</v>
      </c>
      <c r="DO351" s="21">
        <v>-30653.114795917601</v>
      </c>
      <c r="DP351" s="21">
        <v>67989.308390023201</v>
      </c>
      <c r="DQ351" s="21">
        <v>66676.345096372097</v>
      </c>
      <c r="DR351" s="21">
        <v>79387.022250566602</v>
      </c>
      <c r="DS351" s="21">
        <v>78616.095379820094</v>
      </c>
      <c r="DT351" s="21">
        <v>81539.475623581602</v>
      </c>
      <c r="DU351" s="21">
        <v>3936.88052721135</v>
      </c>
      <c r="DV351" s="21">
        <v>73063.2351190466</v>
      </c>
      <c r="DW351" s="21">
        <v>21615.076814059201</v>
      </c>
      <c r="DX351" s="21">
        <v>100178.291950114</v>
      </c>
      <c r="DY351" s="21">
        <v>79490.593679137499</v>
      </c>
      <c r="DZ351" s="21">
        <v>27319.3988095243</v>
      </c>
      <c r="EA351" s="21">
        <v>18598.050595238801</v>
      </c>
      <c r="EB351" s="21">
        <v>82929.584041949405</v>
      </c>
      <c r="EC351" s="21">
        <v>84406.733276644707</v>
      </c>
      <c r="ED351" s="21">
        <v>85039.388888889895</v>
      </c>
      <c r="EE351" s="21">
        <v>71627.387046484306</v>
      </c>
      <c r="EF351" s="21">
        <v>16973.6520691607</v>
      </c>
      <c r="EG351" s="21">
        <v>76929.821570294007</v>
      </c>
      <c r="EH351" s="21">
        <v>101761.87953514799</v>
      </c>
      <c r="EI351" s="21">
        <v>23401.777777777999</v>
      </c>
      <c r="EJ351" s="21">
        <v>64522.239937640697</v>
      </c>
      <c r="EK351" s="21">
        <v>60366.316043082603</v>
      </c>
      <c r="EL351" s="21">
        <v>77294.688917234496</v>
      </c>
      <c r="EM351" s="21">
        <v>153582.95790816299</v>
      </c>
      <c r="EN351" s="21">
        <v>64066.8666383214</v>
      </c>
      <c r="EO351" s="21">
        <v>2647.0433673467501</v>
      </c>
      <c r="EP351" s="21">
        <v>15001.790816327601</v>
      </c>
      <c r="EQ351" s="21">
        <v>32831.388747165001</v>
      </c>
      <c r="ER351" s="21">
        <v>42615.548611110098</v>
      </c>
      <c r="ES351" s="21">
        <v>103008.483701814</v>
      </c>
      <c r="ET351" s="21">
        <v>72736.336592970401</v>
      </c>
      <c r="EU351" s="21">
        <v>79605.787131520003</v>
      </c>
      <c r="EV351" s="21">
        <v>88407.418792515993</v>
      </c>
      <c r="EW351" s="21">
        <v>105795.816609977</v>
      </c>
      <c r="EX351" s="21">
        <v>120505.15136054299</v>
      </c>
      <c r="EY351" s="21">
        <v>56538.455640589797</v>
      </c>
      <c r="EZ351" s="21">
        <v>28944.316043082599</v>
      </c>
      <c r="FA351" s="21">
        <v>149271.01431405899</v>
      </c>
      <c r="FB351" s="21">
        <v>15644.9831349216</v>
      </c>
      <c r="FC351" s="21">
        <v>25730.892431972599</v>
      </c>
      <c r="FD351" s="21">
        <v>152954.77380952399</v>
      </c>
      <c r="FE351" s="21">
        <v>63234.983134921597</v>
      </c>
      <c r="FF351" s="22">
        <v>78973.508078230501</v>
      </c>
    </row>
    <row r="352" spans="2:162" x14ac:dyDescent="0.2">
      <c r="B352" s="20"/>
      <c r="C352" s="21">
        <v>162</v>
      </c>
      <c r="D352" s="21">
        <v>881417.90419501101</v>
      </c>
      <c r="E352" s="21">
        <v>1705293.7198129201</v>
      </c>
      <c r="F352" s="21">
        <v>-1158363.0857426301</v>
      </c>
      <c r="G352" s="21">
        <v>219552.42318593699</v>
      </c>
      <c r="H352" s="21">
        <v>-683800.79166666395</v>
      </c>
      <c r="I352" s="21">
        <v>67874.432256236702</v>
      </c>
      <c r="J352" s="21">
        <v>-760761.06717686704</v>
      </c>
      <c r="K352" s="21">
        <v>-875151.91482426599</v>
      </c>
      <c r="L352" s="21">
        <v>-1427715.4203514699</v>
      </c>
      <c r="M352" s="21">
        <v>-1432872.5396825401</v>
      </c>
      <c r="N352" s="21">
        <v>-284438.22293083702</v>
      </c>
      <c r="O352" s="21">
        <v>-1436591.1208900199</v>
      </c>
      <c r="P352" s="21">
        <v>-150731.583333332</v>
      </c>
      <c r="Q352" s="21">
        <v>74978.822987528503</v>
      </c>
      <c r="R352" s="21">
        <v>93449.231575964004</v>
      </c>
      <c r="S352" s="21">
        <v>69496.432114511699</v>
      </c>
      <c r="T352" s="21">
        <v>27937.6146541946</v>
      </c>
      <c r="U352" s="21">
        <v>-77978.880952382504</v>
      </c>
      <c r="V352" s="21">
        <v>58454.8395691607</v>
      </c>
      <c r="W352" s="21">
        <v>109653.54960317499</v>
      </c>
      <c r="X352" s="21">
        <v>100736.59013605501</v>
      </c>
      <c r="Y352" s="21">
        <v>30956.496173469401</v>
      </c>
      <c r="Z352" s="21">
        <v>21608.790107710302</v>
      </c>
      <c r="AA352" s="21">
        <v>33111.606150792897</v>
      </c>
      <c r="AB352" s="21">
        <v>89445.562783446207</v>
      </c>
      <c r="AC352" s="21">
        <v>116106.68735827701</v>
      </c>
      <c r="AD352" s="21">
        <v>74777.821570294007</v>
      </c>
      <c r="AE352" s="21">
        <v>97152.846513604803</v>
      </c>
      <c r="AF352" s="21">
        <v>100102.209750567</v>
      </c>
      <c r="AG352" s="21">
        <v>110158.487244898</v>
      </c>
      <c r="AH352" s="21">
        <v>23283.240504534901</v>
      </c>
      <c r="AI352" s="21">
        <v>-707996.5</v>
      </c>
      <c r="AJ352" s="21">
        <v>114261.82823129201</v>
      </c>
      <c r="AK352" s="21">
        <v>97170.8296485264</v>
      </c>
      <c r="AL352" s="21">
        <v>138319.47066326599</v>
      </c>
      <c r="AM352" s="21">
        <v>107524.301445577</v>
      </c>
      <c r="AN352" s="21">
        <v>-834664.98100906995</v>
      </c>
      <c r="AO352" s="21">
        <v>41412.334325397402</v>
      </c>
      <c r="AP352" s="21">
        <v>3199.2456065751599</v>
      </c>
      <c r="AQ352" s="21">
        <v>106185.67361111</v>
      </c>
      <c r="AR352" s="21">
        <v>162526.52791950101</v>
      </c>
      <c r="AS352" s="21">
        <v>91294.199263038099</v>
      </c>
      <c r="AT352" s="21">
        <v>187153.89554988599</v>
      </c>
      <c r="AU352" s="21">
        <v>124768.090844672</v>
      </c>
      <c r="AV352" s="21">
        <v>95525.831349207103</v>
      </c>
      <c r="AW352" s="21">
        <v>179707.14611678</v>
      </c>
      <c r="AX352" s="21">
        <v>40632.730017006397</v>
      </c>
      <c r="AY352" s="21">
        <v>81369.804846938699</v>
      </c>
      <c r="AZ352" s="21">
        <v>119752.59183673401</v>
      </c>
      <c r="BA352" s="21">
        <v>309222.98979591799</v>
      </c>
      <c r="BB352" s="21">
        <v>134398.84410430901</v>
      </c>
      <c r="BC352" s="21">
        <v>159125.278202949</v>
      </c>
      <c r="BD352" s="21">
        <v>79839.208758503199</v>
      </c>
      <c r="BE352" s="21">
        <v>62642.532879820101</v>
      </c>
      <c r="BF352" s="21">
        <v>111752.220521543</v>
      </c>
      <c r="BG352" s="21">
        <v>321817.93650793697</v>
      </c>
      <c r="BH352" s="21">
        <v>185360.024659863</v>
      </c>
      <c r="BI352" s="21">
        <v>108650.75836167901</v>
      </c>
      <c r="BJ352" s="21">
        <v>277033.22094671201</v>
      </c>
      <c r="BK352" s="21">
        <v>83976.337726756901</v>
      </c>
      <c r="BL352" s="21">
        <v>136909.73795351601</v>
      </c>
      <c r="BM352" s="21">
        <v>96669.5830498859</v>
      </c>
      <c r="BN352" s="21">
        <v>142044.296910429</v>
      </c>
      <c r="BO352" s="21">
        <v>130331.547477324</v>
      </c>
      <c r="BP352" s="21">
        <v>302475.68721655401</v>
      </c>
      <c r="BQ352" s="21">
        <v>171563.818168934</v>
      </c>
      <c r="BR352" s="21">
        <v>261562.99985827701</v>
      </c>
      <c r="BS352" s="21">
        <v>214882.054280046</v>
      </c>
      <c r="BT352" s="21">
        <v>111068.223214285</v>
      </c>
      <c r="BU352" s="21">
        <v>351348.72137188201</v>
      </c>
      <c r="BV352" s="21">
        <v>304084.33205782401</v>
      </c>
      <c r="BW352" s="21">
        <v>144604.13506235901</v>
      </c>
      <c r="BX352" s="21">
        <v>134157.73611110999</v>
      </c>
      <c r="BY352" s="21">
        <v>84495.307823128998</v>
      </c>
      <c r="BZ352" s="21">
        <v>126506.185374148</v>
      </c>
      <c r="CA352" s="21">
        <v>173328.64484127099</v>
      </c>
      <c r="CB352" s="21">
        <v>92785.174744898497</v>
      </c>
      <c r="CC352" s="21">
        <v>85883.229308391004</v>
      </c>
      <c r="CD352" s="21">
        <v>181532.764172336</v>
      </c>
      <c r="CE352" s="21">
        <v>129440.69657029401</v>
      </c>
      <c r="CF352" s="21">
        <v>184270.33900226699</v>
      </c>
      <c r="CG352" s="21">
        <v>150783.99929138299</v>
      </c>
      <c r="CH352" s="21">
        <v>114503.04676870799</v>
      </c>
      <c r="CI352" s="21">
        <v>197837.086167801</v>
      </c>
      <c r="CJ352" s="21">
        <v>65487.971088433602</v>
      </c>
      <c r="CK352" s="21">
        <v>278380.38548752898</v>
      </c>
      <c r="CL352" s="21">
        <v>176294.50807823101</v>
      </c>
      <c r="CM352" s="21">
        <v>247600.7390873</v>
      </c>
      <c r="CN352" s="21">
        <v>180604.593112245</v>
      </c>
      <c r="CO352" s="21">
        <v>98564.960742630094</v>
      </c>
      <c r="CP352" s="21">
        <v>8635.5114795919508</v>
      </c>
      <c r="CQ352" s="21">
        <v>115174.34863945701</v>
      </c>
      <c r="CR352" s="21">
        <v>29647.796768708198</v>
      </c>
      <c r="CS352" s="21">
        <v>111877.016439909</v>
      </c>
      <c r="CT352" s="21">
        <v>-23987.642998866701</v>
      </c>
      <c r="CU352" s="21">
        <v>60443.6879251711</v>
      </c>
      <c r="CV352" s="21">
        <v>168601.88378684799</v>
      </c>
      <c r="CW352" s="21">
        <v>142900.41425736999</v>
      </c>
      <c r="CX352" s="21">
        <v>86796.516014737994</v>
      </c>
      <c r="CY352" s="21">
        <v>88785.992913832903</v>
      </c>
      <c r="CZ352" s="21">
        <v>61833.481292516</v>
      </c>
      <c r="DA352" s="21">
        <v>120734.116921769</v>
      </c>
      <c r="DB352" s="21">
        <v>90980.787273243099</v>
      </c>
      <c r="DC352" s="21">
        <v>75836.647817460806</v>
      </c>
      <c r="DD352" s="21">
        <v>86555.394982993603</v>
      </c>
      <c r="DE352" s="21">
        <v>99992.556689342498</v>
      </c>
      <c r="DF352" s="21">
        <v>24521.112670067701</v>
      </c>
      <c r="DG352" s="21">
        <v>70677.764030613005</v>
      </c>
      <c r="DH352" s="21">
        <v>47485.695294784397</v>
      </c>
      <c r="DI352" s="21">
        <v>112084.571995465</v>
      </c>
      <c r="DJ352" s="21">
        <v>25440.894557824398</v>
      </c>
      <c r="DK352" s="21">
        <v>45340.089285714603</v>
      </c>
      <c r="DL352" s="21">
        <v>8323.7110260780901</v>
      </c>
      <c r="DM352" s="21">
        <v>92929.059665532797</v>
      </c>
      <c r="DN352" s="21">
        <v>-2674.9363662134901</v>
      </c>
      <c r="DO352" s="21">
        <v>-27699.046060090899</v>
      </c>
      <c r="DP352" s="21">
        <v>71743.304846938699</v>
      </c>
      <c r="DQ352" s="21">
        <v>43908.132794784397</v>
      </c>
      <c r="DR352" s="21">
        <v>77975.800878684997</v>
      </c>
      <c r="DS352" s="21">
        <v>71110.748299319297</v>
      </c>
      <c r="DT352" s="21">
        <v>83318.262613378494</v>
      </c>
      <c r="DU352" s="21">
        <v>11310.003543082599</v>
      </c>
      <c r="DV352" s="21">
        <v>66122.857993198602</v>
      </c>
      <c r="DW352" s="21">
        <v>28492.265873014901</v>
      </c>
      <c r="DX352" s="21">
        <v>94954.663690475805</v>
      </c>
      <c r="DY352" s="21">
        <v>73977.897250566602</v>
      </c>
      <c r="DZ352" s="21">
        <v>12661.447137188199</v>
      </c>
      <c r="EA352" s="21">
        <v>27063.8202947844</v>
      </c>
      <c r="EB352" s="21">
        <v>79279.083616780103</v>
      </c>
      <c r="EC352" s="21">
        <v>91327.438775511502</v>
      </c>
      <c r="ED352" s="21">
        <v>80043.839427437604</v>
      </c>
      <c r="EE352" s="21">
        <v>67695.263463718802</v>
      </c>
      <c r="EF352" s="21">
        <v>23467.538832198799</v>
      </c>
      <c r="EG352" s="21">
        <v>82179.776927437604</v>
      </c>
      <c r="EH352" s="21">
        <v>91740.547477323606</v>
      </c>
      <c r="EI352" s="21">
        <v>35482.9363662135</v>
      </c>
      <c r="EJ352" s="21">
        <v>61774.5732709765</v>
      </c>
      <c r="EK352" s="21">
        <v>73110.647959183902</v>
      </c>
      <c r="EL352" s="21">
        <v>65842.7587868478</v>
      </c>
      <c r="EM352" s="21">
        <v>145343.788123582</v>
      </c>
      <c r="EN352" s="21">
        <v>80673.083475057007</v>
      </c>
      <c r="EO352" s="21">
        <v>6710.3684807252102</v>
      </c>
      <c r="EP352" s="21">
        <v>8891.8876133784706</v>
      </c>
      <c r="EQ352" s="21">
        <v>41852.5419501141</v>
      </c>
      <c r="ER352" s="21">
        <v>15983.244897959799</v>
      </c>
      <c r="ES352" s="21">
        <v>100604.73752834499</v>
      </c>
      <c r="ET352" s="21">
        <v>75482.000425171107</v>
      </c>
      <c r="EU352" s="21">
        <v>91833.570153061301</v>
      </c>
      <c r="EV352" s="21">
        <v>72890.776502266497</v>
      </c>
      <c r="EW352" s="21">
        <v>100376.392715419</v>
      </c>
      <c r="EX352" s="21">
        <v>111402.69657029401</v>
      </c>
      <c r="EY352" s="21">
        <v>65815.735260771602</v>
      </c>
      <c r="EZ352" s="21">
        <v>27238.205357143699</v>
      </c>
      <c r="FA352" s="21">
        <v>163068.433673469</v>
      </c>
      <c r="FB352" s="21">
        <v>-1840.65277777798</v>
      </c>
      <c r="FC352" s="21">
        <v>31223.343112245198</v>
      </c>
      <c r="FD352" s="21">
        <v>144251.000992063</v>
      </c>
      <c r="FE352" s="21">
        <v>46366.314625851803</v>
      </c>
      <c r="FF352" s="22">
        <v>80954.162273243099</v>
      </c>
    </row>
    <row r="353" spans="2:162" x14ac:dyDescent="0.2">
      <c r="B353" s="20"/>
      <c r="C353" s="21">
        <v>163</v>
      </c>
      <c r="D353" s="21">
        <v>837573.335600905</v>
      </c>
      <c r="E353" s="21">
        <v>1576077.0009920599</v>
      </c>
      <c r="F353" s="21">
        <v>-945270.96995464701</v>
      </c>
      <c r="G353" s="21">
        <v>239237.13690476501</v>
      </c>
      <c r="H353" s="21">
        <v>-640667.13166099798</v>
      </c>
      <c r="I353" s="21">
        <v>120688.500850342</v>
      </c>
      <c r="J353" s="21">
        <v>-731919.87825963995</v>
      </c>
      <c r="K353" s="21">
        <v>-742360.42361111206</v>
      </c>
      <c r="L353" s="21">
        <v>-1227738.2183957</v>
      </c>
      <c r="M353" s="21">
        <v>-1091468.5588151901</v>
      </c>
      <c r="N353" s="21">
        <v>-288436.41765872802</v>
      </c>
      <c r="O353" s="21">
        <v>-970722.409013603</v>
      </c>
      <c r="P353" s="21">
        <v>-173292.17913832099</v>
      </c>
      <c r="Q353" s="21">
        <v>78900.978883219897</v>
      </c>
      <c r="R353" s="21">
        <v>81979.627409296096</v>
      </c>
      <c r="S353" s="21">
        <v>84752.053146257997</v>
      </c>
      <c r="T353" s="21">
        <v>37241.249007936603</v>
      </c>
      <c r="U353" s="21">
        <v>-103004.160572562</v>
      </c>
      <c r="V353" s="21">
        <v>49860.619897959798</v>
      </c>
      <c r="W353" s="21">
        <v>111435.70861678</v>
      </c>
      <c r="X353" s="21">
        <v>73879.421485262006</v>
      </c>
      <c r="Y353" s="21">
        <v>38923.564909296103</v>
      </c>
      <c r="Z353" s="21">
        <v>28619.913973921899</v>
      </c>
      <c r="AA353" s="21">
        <v>45697.097363945097</v>
      </c>
      <c r="AB353" s="21">
        <v>96967.385062359303</v>
      </c>
      <c r="AC353" s="21">
        <v>113277.578373015</v>
      </c>
      <c r="AD353" s="21">
        <v>72957.570578230501</v>
      </c>
      <c r="AE353" s="21">
        <v>94751.572137188195</v>
      </c>
      <c r="AF353" s="21">
        <v>112724.31320861699</v>
      </c>
      <c r="AG353" s="21">
        <v>100538.58531746099</v>
      </c>
      <c r="AH353" s="21">
        <v>6098.2994614522904</v>
      </c>
      <c r="AI353" s="21">
        <v>-695466.73880385596</v>
      </c>
      <c r="AJ353" s="21">
        <v>115750.50070861699</v>
      </c>
      <c r="AK353" s="21">
        <v>117494.65674603199</v>
      </c>
      <c r="AL353" s="21">
        <v>144779.68027211001</v>
      </c>
      <c r="AM353" s="21">
        <v>126782.197562359</v>
      </c>
      <c r="AN353" s="21">
        <v>-835477.42701247195</v>
      </c>
      <c r="AO353" s="21">
        <v>17651.9617346954</v>
      </c>
      <c r="AP353" s="21">
        <v>12693.9753401373</v>
      </c>
      <c r="AQ353" s="21">
        <v>146358.02848639499</v>
      </c>
      <c r="AR353" s="21">
        <v>176063.28117913799</v>
      </c>
      <c r="AS353" s="21">
        <v>101346.595946712</v>
      </c>
      <c r="AT353" s="21">
        <v>201475.93891723501</v>
      </c>
      <c r="AU353" s="21">
        <v>115443.16794217601</v>
      </c>
      <c r="AV353" s="21">
        <v>96292.824971655398</v>
      </c>
      <c r="AW353" s="21">
        <v>132076.54648526199</v>
      </c>
      <c r="AX353" s="21">
        <v>27246.759353742</v>
      </c>
      <c r="AY353" s="21">
        <v>88669.636337867007</v>
      </c>
      <c r="AZ353" s="21">
        <v>103868.909155328</v>
      </c>
      <c r="BA353" s="21">
        <v>251338.453656461</v>
      </c>
      <c r="BB353" s="21">
        <v>118119.984126985</v>
      </c>
      <c r="BC353" s="21">
        <v>139184.40972222199</v>
      </c>
      <c r="BD353" s="21">
        <v>58197.856434240901</v>
      </c>
      <c r="BE353" s="21">
        <v>44325.588860543401</v>
      </c>
      <c r="BF353" s="21">
        <v>99831.028769841403</v>
      </c>
      <c r="BG353" s="21">
        <v>241704.74886621401</v>
      </c>
      <c r="BH353" s="21">
        <v>163891.59892290301</v>
      </c>
      <c r="BI353" s="21">
        <v>94849.993339002103</v>
      </c>
      <c r="BJ353" s="21">
        <v>214485.16071428501</v>
      </c>
      <c r="BK353" s="21">
        <v>70561.187641723096</v>
      </c>
      <c r="BL353" s="21">
        <v>108265.254393425</v>
      </c>
      <c r="BM353" s="21">
        <v>103643.01530612299</v>
      </c>
      <c r="BN353" s="21">
        <v>114865.927579364</v>
      </c>
      <c r="BO353" s="21">
        <v>107522.79209183699</v>
      </c>
      <c r="BP353" s="21">
        <v>275504.694586167</v>
      </c>
      <c r="BQ353" s="21">
        <v>115879.204506801</v>
      </c>
      <c r="BR353" s="21">
        <v>266691.991496598</v>
      </c>
      <c r="BS353" s="21">
        <v>218563.54889455799</v>
      </c>
      <c r="BT353" s="21">
        <v>119975.358701814</v>
      </c>
      <c r="BU353" s="21">
        <v>305396.60657596402</v>
      </c>
      <c r="BV353" s="21">
        <v>281587.96981292602</v>
      </c>
      <c r="BW353" s="21">
        <v>153660.29903628101</v>
      </c>
      <c r="BX353" s="21">
        <v>143445.159438776</v>
      </c>
      <c r="BY353" s="21">
        <v>75803.415532879502</v>
      </c>
      <c r="BZ353" s="21">
        <v>116182.589710884</v>
      </c>
      <c r="CA353" s="21">
        <v>155108.13492063599</v>
      </c>
      <c r="CB353" s="21">
        <v>103392.970096372</v>
      </c>
      <c r="CC353" s="21">
        <v>73984.180272109807</v>
      </c>
      <c r="CD353" s="21">
        <v>171280.70337301501</v>
      </c>
      <c r="CE353" s="21">
        <v>107930.118480725</v>
      </c>
      <c r="CF353" s="21">
        <v>172790.154478457</v>
      </c>
      <c r="CG353" s="21">
        <v>133247.89640022599</v>
      </c>
      <c r="CH353" s="21">
        <v>99204.118055555999</v>
      </c>
      <c r="CI353" s="21">
        <v>188196.05484693899</v>
      </c>
      <c r="CJ353" s="21">
        <v>70987.671343538896</v>
      </c>
      <c r="CK353" s="21">
        <v>274261.70294784801</v>
      </c>
      <c r="CL353" s="21">
        <v>157153.85104875299</v>
      </c>
      <c r="CM353" s="21">
        <v>229422.56660997699</v>
      </c>
      <c r="CN353" s="21">
        <v>177609.714143991</v>
      </c>
      <c r="CO353" s="21">
        <v>92688.746882086605</v>
      </c>
      <c r="CP353" s="21">
        <v>8043.0880102030897</v>
      </c>
      <c r="CQ353" s="21">
        <v>98469.997307257698</v>
      </c>
      <c r="CR353" s="21">
        <v>21095.192885488301</v>
      </c>
      <c r="CS353" s="21">
        <v>115848.187783446</v>
      </c>
      <c r="CT353" s="21">
        <v>-11583.052862811801</v>
      </c>
      <c r="CU353" s="21">
        <v>70117.294501133307</v>
      </c>
      <c r="CV353" s="21">
        <v>172003.782171203</v>
      </c>
      <c r="CW353" s="21">
        <v>160369.45989229</v>
      </c>
      <c r="CX353" s="21">
        <v>82187.6581632663</v>
      </c>
      <c r="CY353" s="21">
        <v>84251.256094105498</v>
      </c>
      <c r="CZ353" s="21">
        <v>59743.051303856097</v>
      </c>
      <c r="DA353" s="21">
        <v>105082.848072562</v>
      </c>
      <c r="DB353" s="21">
        <v>91677.567885488301</v>
      </c>
      <c r="DC353" s="21">
        <v>87955.488095238805</v>
      </c>
      <c r="DD353" s="21">
        <v>84668.268849207103</v>
      </c>
      <c r="DE353" s="21">
        <v>108338.691893425</v>
      </c>
      <c r="DF353" s="21">
        <v>37605.759778911299</v>
      </c>
      <c r="DG353" s="21">
        <v>79152.216695010706</v>
      </c>
      <c r="DH353" s="21">
        <v>43741.1967120189</v>
      </c>
      <c r="DI353" s="21">
        <v>111196.17261904701</v>
      </c>
      <c r="DJ353" s="21">
        <v>18363.969529477901</v>
      </c>
      <c r="DK353" s="21">
        <v>54237.253259636498</v>
      </c>
      <c r="DL353" s="21">
        <v>19061.1770124715</v>
      </c>
      <c r="DM353" s="21">
        <v>64436.8857709765</v>
      </c>
      <c r="DN353" s="21">
        <v>3852.64838435501</v>
      </c>
      <c r="DO353" s="21">
        <v>-28374.4026360549</v>
      </c>
      <c r="DP353" s="21">
        <v>73136.593253968298</v>
      </c>
      <c r="DQ353" s="21">
        <v>49448.500708617299</v>
      </c>
      <c r="DR353" s="21">
        <v>86884.328939909101</v>
      </c>
      <c r="DS353" s="21">
        <v>103561.119756235</v>
      </c>
      <c r="DT353" s="21">
        <v>76601.094812925905</v>
      </c>
      <c r="DU353" s="21">
        <v>6743.8436791375298</v>
      </c>
      <c r="DV353" s="21">
        <v>65989.562216553793</v>
      </c>
      <c r="DW353" s="21">
        <v>27531.649518141501</v>
      </c>
      <c r="DX353" s="21">
        <v>105876.979166668</v>
      </c>
      <c r="DY353" s="21">
        <v>88778.500141723096</v>
      </c>
      <c r="DZ353" s="21">
        <v>20439.1958616786</v>
      </c>
      <c r="EA353" s="21">
        <v>18795.5636337865</v>
      </c>
      <c r="EB353" s="21">
        <v>84989.456349207103</v>
      </c>
      <c r="EC353" s="21">
        <v>79616.828798186005</v>
      </c>
      <c r="ED353" s="21">
        <v>83837.754818594098</v>
      </c>
      <c r="EE353" s="21">
        <v>63510.336592970401</v>
      </c>
      <c r="EF353" s="21">
        <v>20213.093679137499</v>
      </c>
      <c r="EG353" s="21">
        <v>75599.693877551705</v>
      </c>
      <c r="EH353" s="21">
        <v>86600.301303856104</v>
      </c>
      <c r="EI353" s="21">
        <v>24270.279903627899</v>
      </c>
      <c r="EJ353" s="21">
        <v>65814.550170067698</v>
      </c>
      <c r="EK353" s="21">
        <v>50474.096513604702</v>
      </c>
      <c r="EL353" s="21">
        <v>63301.565051019199</v>
      </c>
      <c r="EM353" s="21">
        <v>139013.73185941001</v>
      </c>
      <c r="EN353" s="21">
        <v>73043.947420636207</v>
      </c>
      <c r="EO353" s="21">
        <v>-7916.3517573699401</v>
      </c>
      <c r="EP353" s="21">
        <v>6476.3212868478204</v>
      </c>
      <c r="EQ353" s="21">
        <v>36049.1337868478</v>
      </c>
      <c r="ER353" s="21">
        <v>28724.8110827655</v>
      </c>
      <c r="ES353" s="21">
        <v>103912.204931973</v>
      </c>
      <c r="ET353" s="21">
        <v>66462.758078230501</v>
      </c>
      <c r="EU353" s="21">
        <v>81386.815334467203</v>
      </c>
      <c r="EV353" s="21">
        <v>71349.089143991499</v>
      </c>
      <c r="EW353" s="21">
        <v>104022.462159863</v>
      </c>
      <c r="EX353" s="21">
        <v>103336.02196712</v>
      </c>
      <c r="EY353" s="21">
        <v>52629.944727891103</v>
      </c>
      <c r="EZ353" s="21">
        <v>25983.716553287599</v>
      </c>
      <c r="FA353" s="21">
        <v>151637.88945578199</v>
      </c>
      <c r="FB353" s="21">
        <v>5179.8154761902997</v>
      </c>
      <c r="FC353" s="21">
        <v>36339.168225623704</v>
      </c>
      <c r="FD353" s="21">
        <v>158806.607709751</v>
      </c>
      <c r="FE353" s="21">
        <v>33607.631519274801</v>
      </c>
      <c r="FF353" s="22">
        <v>70417.524376418398</v>
      </c>
    </row>
    <row r="354" spans="2:162" x14ac:dyDescent="0.2">
      <c r="B354" s="20"/>
      <c r="C354" s="21">
        <v>164</v>
      </c>
      <c r="D354" s="21">
        <v>787550.22363945504</v>
      </c>
      <c r="E354" s="21">
        <v>1411618.2125850299</v>
      </c>
      <c r="F354" s="21">
        <v>-736368.64696712105</v>
      </c>
      <c r="G354" s="21">
        <v>292327.68098072702</v>
      </c>
      <c r="H354" s="21">
        <v>-585092.326247163</v>
      </c>
      <c r="I354" s="21">
        <v>72138.244756236702</v>
      </c>
      <c r="J354" s="21">
        <v>-762131.23767006805</v>
      </c>
      <c r="K354" s="21">
        <v>-694318.19770408096</v>
      </c>
      <c r="L354" s="21">
        <v>-963761.59282879904</v>
      </c>
      <c r="M354" s="21">
        <v>-813461.74390589795</v>
      </c>
      <c r="N354" s="21">
        <v>-260644.17757936599</v>
      </c>
      <c r="O354" s="21">
        <v>-557984.67743764096</v>
      </c>
      <c r="P354" s="21">
        <v>-146857.554705216</v>
      </c>
      <c r="Q354" s="21">
        <v>62522.088151926197</v>
      </c>
      <c r="R354" s="21">
        <v>91656.703656461104</v>
      </c>
      <c r="S354" s="21">
        <v>75204.272108843594</v>
      </c>
      <c r="T354" s="21">
        <v>39102.1581632663</v>
      </c>
      <c r="U354" s="21">
        <v>-68271.492772109807</v>
      </c>
      <c r="V354" s="21">
        <v>54570.8761337865</v>
      </c>
      <c r="W354" s="21">
        <v>122194.80527211</v>
      </c>
      <c r="X354" s="21">
        <v>77310.947137188195</v>
      </c>
      <c r="Y354" s="21">
        <v>27477.6245748289</v>
      </c>
      <c r="Z354" s="21">
        <v>20105.784297050901</v>
      </c>
      <c r="AA354" s="21">
        <v>46194.086876418398</v>
      </c>
      <c r="AB354" s="21">
        <v>82758.131802721007</v>
      </c>
      <c r="AC354" s="21">
        <v>110960.21598639499</v>
      </c>
      <c r="AD354" s="21">
        <v>64366.4625850339</v>
      </c>
      <c r="AE354" s="21">
        <v>90501.073979591994</v>
      </c>
      <c r="AF354" s="21">
        <v>105566.368055556</v>
      </c>
      <c r="AG354" s="21">
        <v>93867.609126985102</v>
      </c>
      <c r="AH354" s="21">
        <v>-28025.132653061301</v>
      </c>
      <c r="AI354" s="21">
        <v>-639777.58333333198</v>
      </c>
      <c r="AJ354" s="21">
        <v>117938.930130387</v>
      </c>
      <c r="AK354" s="21">
        <v>119554.55102040801</v>
      </c>
      <c r="AL354" s="21">
        <v>134571.555413833</v>
      </c>
      <c r="AM354" s="21">
        <v>136079.273526078</v>
      </c>
      <c r="AN354" s="21">
        <v>-740289.912556689</v>
      </c>
      <c r="AO354" s="21">
        <v>-10557.057539682801</v>
      </c>
      <c r="AP354" s="21">
        <v>19752.9260204081</v>
      </c>
      <c r="AQ354" s="21">
        <v>146220.121882087</v>
      </c>
      <c r="AR354" s="21">
        <v>168399.424886622</v>
      </c>
      <c r="AS354" s="21">
        <v>100901.88562925201</v>
      </c>
      <c r="AT354" s="21">
        <v>188437.454506801</v>
      </c>
      <c r="AU354" s="21">
        <v>110405.48568594101</v>
      </c>
      <c r="AV354" s="21">
        <v>92800.564767573</v>
      </c>
      <c r="AW354" s="21">
        <v>87006.674744898497</v>
      </c>
      <c r="AX354" s="21">
        <v>29331.1264172345</v>
      </c>
      <c r="AY354" s="21">
        <v>71506.219104308606</v>
      </c>
      <c r="AZ354" s="21">
        <v>101013.360827664</v>
      </c>
      <c r="BA354" s="21">
        <v>184596.63109410601</v>
      </c>
      <c r="BB354" s="21">
        <v>110334.004393425</v>
      </c>
      <c r="BC354" s="21">
        <v>134902.91567460299</v>
      </c>
      <c r="BD354" s="21">
        <v>46367.8208616786</v>
      </c>
      <c r="BE354" s="21">
        <v>40281.331916101299</v>
      </c>
      <c r="BF354" s="21">
        <v>100175.294642856</v>
      </c>
      <c r="BG354" s="21">
        <v>192078.349206349</v>
      </c>
      <c r="BH354" s="21">
        <v>150146.029478457</v>
      </c>
      <c r="BI354" s="21">
        <v>95915.524376418398</v>
      </c>
      <c r="BJ354" s="21">
        <v>182788.78925736999</v>
      </c>
      <c r="BK354" s="21">
        <v>63914.356292516</v>
      </c>
      <c r="BL354" s="21">
        <v>85285.233843538896</v>
      </c>
      <c r="BM354" s="21">
        <v>96007.608985262006</v>
      </c>
      <c r="BN354" s="21">
        <v>124494.87896825399</v>
      </c>
      <c r="BO354" s="21">
        <v>96425.901360543401</v>
      </c>
      <c r="BP354" s="21">
        <v>249134.30371315201</v>
      </c>
      <c r="BQ354" s="21">
        <v>108389.439058958</v>
      </c>
      <c r="BR354" s="21">
        <v>242950.42984693899</v>
      </c>
      <c r="BS354" s="21">
        <v>202715.753826531</v>
      </c>
      <c r="BT354" s="21">
        <v>100010.907738095</v>
      </c>
      <c r="BU354" s="21">
        <v>279416.768565759</v>
      </c>
      <c r="BV354" s="21">
        <v>258710.91213151999</v>
      </c>
      <c r="BW354" s="21">
        <v>149623.499007937</v>
      </c>
      <c r="BX354" s="21">
        <v>129138.61536281199</v>
      </c>
      <c r="BY354" s="21">
        <v>58571.465986395298</v>
      </c>
      <c r="BZ354" s="21">
        <v>122809.766439909</v>
      </c>
      <c r="CA354" s="21">
        <v>147531.43990929599</v>
      </c>
      <c r="CB354" s="21">
        <v>92846.578514737994</v>
      </c>
      <c r="CC354" s="21">
        <v>86130.9104308393</v>
      </c>
      <c r="CD354" s="21">
        <v>152632.13647959201</v>
      </c>
      <c r="CE354" s="21">
        <v>114249.113378685</v>
      </c>
      <c r="CF354" s="21">
        <v>140281.108843539</v>
      </c>
      <c r="CG354" s="21">
        <v>132357.50085034</v>
      </c>
      <c r="CH354" s="21">
        <v>78392.102182539194</v>
      </c>
      <c r="CI354" s="21">
        <v>158165.664965987</v>
      </c>
      <c r="CJ354" s="21">
        <v>70454.0712868478</v>
      </c>
      <c r="CK354" s="21">
        <v>259285.08758503399</v>
      </c>
      <c r="CL354" s="21">
        <v>142380.69557823101</v>
      </c>
      <c r="CM354" s="21">
        <v>235201.74574829999</v>
      </c>
      <c r="CN354" s="21">
        <v>161277.94827097701</v>
      </c>
      <c r="CO354" s="21">
        <v>81920.962159862698</v>
      </c>
      <c r="CP354" s="21">
        <v>-11758.2623299323</v>
      </c>
      <c r="CQ354" s="21">
        <v>103971.86125283501</v>
      </c>
      <c r="CR354" s="21">
        <v>33996.018424036003</v>
      </c>
      <c r="CS354" s="21">
        <v>110816.27706916101</v>
      </c>
      <c r="CT354" s="21">
        <v>-6427.0372732430696</v>
      </c>
      <c r="CU354" s="21">
        <v>62743.030328797198</v>
      </c>
      <c r="CV354" s="21">
        <v>160521.774943311</v>
      </c>
      <c r="CW354" s="21">
        <v>167238.053146258</v>
      </c>
      <c r="CX354" s="21">
        <v>83569.211734695404</v>
      </c>
      <c r="CY354" s="21">
        <v>92575.818877551705</v>
      </c>
      <c r="CZ354" s="21">
        <v>48692.402919501103</v>
      </c>
      <c r="DA354" s="21">
        <v>118718.11096938699</v>
      </c>
      <c r="DB354" s="21">
        <v>92677.175595238805</v>
      </c>
      <c r="DC354" s="21">
        <v>90259.149234695404</v>
      </c>
      <c r="DD354" s="21">
        <v>83961.494472788705</v>
      </c>
      <c r="DE354" s="21">
        <v>102217.83801020301</v>
      </c>
      <c r="DF354" s="21">
        <v>43737.494472788698</v>
      </c>
      <c r="DG354" s="21">
        <v>73653.476899093002</v>
      </c>
      <c r="DH354" s="21">
        <v>42582.097080498897</v>
      </c>
      <c r="DI354" s="21">
        <v>114666.70507369599</v>
      </c>
      <c r="DJ354" s="21">
        <v>24572.170068027499</v>
      </c>
      <c r="DK354" s="21">
        <v>59224.108985261999</v>
      </c>
      <c r="DL354" s="21">
        <v>21799.638180272701</v>
      </c>
      <c r="DM354" s="21">
        <v>72306.787981858506</v>
      </c>
      <c r="DN354" s="21">
        <v>5280.8181689344401</v>
      </c>
      <c r="DO354" s="21">
        <v>-18714.361252834999</v>
      </c>
      <c r="DP354" s="21">
        <v>69051.848781179593</v>
      </c>
      <c r="DQ354" s="21">
        <v>61042.296343538903</v>
      </c>
      <c r="DR354" s="21">
        <v>81138.376558957607</v>
      </c>
      <c r="DS354" s="21">
        <v>81418.801445577294</v>
      </c>
      <c r="DT354" s="21">
        <v>80838.531746031702</v>
      </c>
      <c r="DU354" s="21">
        <v>4379.8718820866197</v>
      </c>
      <c r="DV354" s="21">
        <v>49745.860544217801</v>
      </c>
      <c r="DW354" s="21">
        <v>21382.166524943001</v>
      </c>
      <c r="DX354" s="21">
        <v>82127.277352608697</v>
      </c>
      <c r="DY354" s="21">
        <v>72816.691326530694</v>
      </c>
      <c r="DZ354" s="21">
        <v>13162.990079363801</v>
      </c>
      <c r="EA354" s="21">
        <v>18872.497023809701</v>
      </c>
      <c r="EB354" s="21">
        <v>78540.812641723096</v>
      </c>
      <c r="EC354" s="21">
        <v>100671.325821996</v>
      </c>
      <c r="ED354" s="21">
        <v>83237.159863945097</v>
      </c>
      <c r="EE354" s="21">
        <v>70232.957482993603</v>
      </c>
      <c r="EF354" s="21">
        <v>6278.02891156636</v>
      </c>
      <c r="EG354" s="21">
        <v>67291.314625851795</v>
      </c>
      <c r="EH354" s="21">
        <v>92758.295493198602</v>
      </c>
      <c r="EI354" s="21">
        <v>11822.610827663901</v>
      </c>
      <c r="EJ354" s="21">
        <v>52109.046485261999</v>
      </c>
      <c r="EK354" s="21">
        <v>50632.900651926197</v>
      </c>
      <c r="EL354" s="21">
        <v>72257.561224488498</v>
      </c>
      <c r="EM354" s="21">
        <v>141987.87429138299</v>
      </c>
      <c r="EN354" s="21">
        <v>60496.577239230297</v>
      </c>
      <c r="EO354" s="21">
        <v>5512.1217403635401</v>
      </c>
      <c r="EP354" s="21">
        <v>11404.4797335602</v>
      </c>
      <c r="EQ354" s="21">
        <v>32985.980300452597</v>
      </c>
      <c r="ER354" s="21">
        <v>46115.440476190299</v>
      </c>
      <c r="ES354" s="21">
        <v>91735.0708616786</v>
      </c>
      <c r="ET354" s="21">
        <v>60820.739087300397</v>
      </c>
      <c r="EU354" s="21">
        <v>75825.3049886636</v>
      </c>
      <c r="EV354" s="21">
        <v>62831.691609976799</v>
      </c>
      <c r="EW354" s="21">
        <v>95611.954790249496</v>
      </c>
      <c r="EX354" s="21">
        <v>112485.430413833</v>
      </c>
      <c r="EY354" s="21">
        <v>55127.993339002103</v>
      </c>
      <c r="EZ354" s="21">
        <v>19884.489795917601</v>
      </c>
      <c r="FA354" s="21">
        <v>162610.159297051</v>
      </c>
      <c r="FB354" s="21">
        <v>5962.2249149661502</v>
      </c>
      <c r="FC354" s="21">
        <v>19887.9579081628</v>
      </c>
      <c r="FD354" s="21">
        <v>141658.510345805</v>
      </c>
      <c r="FE354" s="21">
        <v>49763.401643991499</v>
      </c>
      <c r="FF354" s="22">
        <v>76527.001275511502</v>
      </c>
    </row>
    <row r="355" spans="2:162" x14ac:dyDescent="0.2">
      <c r="B355" s="20"/>
      <c r="C355" s="21">
        <v>165</v>
      </c>
      <c r="D355" s="21">
        <v>758820.91482426599</v>
      </c>
      <c r="E355" s="21">
        <v>1186727.4540816301</v>
      </c>
      <c r="F355" s="21">
        <v>-560609.54237528204</v>
      </c>
      <c r="G355" s="21">
        <v>275385.659013603</v>
      </c>
      <c r="H355" s="21">
        <v>-546389.09736394498</v>
      </c>
      <c r="I355" s="21">
        <v>37901.345663264401</v>
      </c>
      <c r="J355" s="21">
        <v>-745419.78160430503</v>
      </c>
      <c r="K355" s="21">
        <v>-610200.98752834299</v>
      </c>
      <c r="L355" s="21">
        <v>-768429.27834467206</v>
      </c>
      <c r="M355" s="21">
        <v>-452925.51927437598</v>
      </c>
      <c r="N355" s="21">
        <v>-170370.29180839099</v>
      </c>
      <c r="O355" s="21">
        <v>-282310.97789115598</v>
      </c>
      <c r="P355" s="21">
        <v>-92384.3273809534</v>
      </c>
      <c r="Q355" s="21">
        <v>74177.853741496801</v>
      </c>
      <c r="R355" s="21">
        <v>85944.980583898694</v>
      </c>
      <c r="S355" s="21">
        <v>77411.831065759106</v>
      </c>
      <c r="T355" s="21">
        <v>24061.298044217801</v>
      </c>
      <c r="U355" s="21">
        <v>-21742.6305272114</v>
      </c>
      <c r="V355" s="21">
        <v>54626.850056689203</v>
      </c>
      <c r="W355" s="21">
        <v>94750.935799319297</v>
      </c>
      <c r="X355" s="21">
        <v>83553.892431972607</v>
      </c>
      <c r="Y355" s="21">
        <v>26286.2488662135</v>
      </c>
      <c r="Z355" s="21">
        <v>17857.128543082599</v>
      </c>
      <c r="AA355" s="21">
        <v>53059.163690475798</v>
      </c>
      <c r="AB355" s="21">
        <v>91933.235544217794</v>
      </c>
      <c r="AC355" s="21">
        <v>111448.264455782</v>
      </c>
      <c r="AD355" s="21">
        <v>52421.975907029599</v>
      </c>
      <c r="AE355" s="21">
        <v>106686.150935374</v>
      </c>
      <c r="AF355" s="21">
        <v>104837.404761905</v>
      </c>
      <c r="AG355" s="21">
        <v>92159.607426304399</v>
      </c>
      <c r="AH355" s="21">
        <v>-25068.0969387759</v>
      </c>
      <c r="AI355" s="21">
        <v>-521325.39342403598</v>
      </c>
      <c r="AJ355" s="21">
        <v>126802.51601473799</v>
      </c>
      <c r="AK355" s="21">
        <v>108650.002267573</v>
      </c>
      <c r="AL355" s="21">
        <v>145605.72888322</v>
      </c>
      <c r="AM355" s="21">
        <v>115317.963435374</v>
      </c>
      <c r="AN355" s="21">
        <v>-598246.57964852604</v>
      </c>
      <c r="AO355" s="21">
        <v>-23403.372307257701</v>
      </c>
      <c r="AP355" s="21">
        <v>20994.517998866701</v>
      </c>
      <c r="AQ355" s="21">
        <v>142948.45337301501</v>
      </c>
      <c r="AR355" s="21">
        <v>163900.53132086201</v>
      </c>
      <c r="AS355" s="21">
        <v>99188.568452382504</v>
      </c>
      <c r="AT355" s="21">
        <v>157131.43579931901</v>
      </c>
      <c r="AU355" s="21">
        <v>98433.398951247305</v>
      </c>
      <c r="AV355" s="21">
        <v>96330.599914966195</v>
      </c>
      <c r="AW355" s="21">
        <v>76584.550878684997</v>
      </c>
      <c r="AX355" s="21">
        <v>45265.178429706</v>
      </c>
      <c r="AY355" s="21">
        <v>73777.424319727405</v>
      </c>
      <c r="AZ355" s="21">
        <v>93254.816751699895</v>
      </c>
      <c r="BA355" s="21">
        <v>137325.70592403601</v>
      </c>
      <c r="BB355" s="21">
        <v>67550.252834467203</v>
      </c>
      <c r="BC355" s="21">
        <v>125429.73526077</v>
      </c>
      <c r="BD355" s="21">
        <v>53657.496740363502</v>
      </c>
      <c r="BE355" s="21">
        <v>25571.307823128998</v>
      </c>
      <c r="BF355" s="21">
        <v>114044.87329931901</v>
      </c>
      <c r="BG355" s="21">
        <v>140488.33446712</v>
      </c>
      <c r="BH355" s="21">
        <v>170550.60473356</v>
      </c>
      <c r="BI355" s="21">
        <v>93185.054280046403</v>
      </c>
      <c r="BJ355" s="21">
        <v>112593.429563493</v>
      </c>
      <c r="BK355" s="21">
        <v>61581.697137188203</v>
      </c>
      <c r="BL355" s="21">
        <v>60727.340561224199</v>
      </c>
      <c r="BM355" s="21">
        <v>89336.074546484306</v>
      </c>
      <c r="BN355" s="21">
        <v>100228.69940476101</v>
      </c>
      <c r="BO355" s="21">
        <v>117023.964852609</v>
      </c>
      <c r="BP355" s="21">
        <v>243079.905328797</v>
      </c>
      <c r="BQ355" s="21">
        <v>95707.289115645006</v>
      </c>
      <c r="BR355" s="21">
        <v>225492.98100907</v>
      </c>
      <c r="BS355" s="21">
        <v>171749.455498867</v>
      </c>
      <c r="BT355" s="21">
        <v>92684.306831065594</v>
      </c>
      <c r="BU355" s="21">
        <v>246625.300878685</v>
      </c>
      <c r="BV355" s="21">
        <v>252068.92162698499</v>
      </c>
      <c r="BW355" s="21">
        <v>126597.539540816</v>
      </c>
      <c r="BX355" s="21">
        <v>97521.088010203093</v>
      </c>
      <c r="BY355" s="21">
        <v>51470.556405894502</v>
      </c>
      <c r="BZ355" s="21">
        <v>121946.75368480801</v>
      </c>
      <c r="CA355" s="21">
        <v>130362.528911566</v>
      </c>
      <c r="CB355" s="21">
        <v>90269.971513604803</v>
      </c>
      <c r="CC355" s="21">
        <v>86051.376700680703</v>
      </c>
      <c r="CD355" s="21">
        <v>149054.37301587101</v>
      </c>
      <c r="CE355" s="21">
        <v>99262.674461452305</v>
      </c>
      <c r="CF355" s="21">
        <v>130802.366496598</v>
      </c>
      <c r="CG355" s="21">
        <v>114484.410856009</v>
      </c>
      <c r="CH355" s="21">
        <v>79361.716128118307</v>
      </c>
      <c r="CI355" s="21">
        <v>154930.028202949</v>
      </c>
      <c r="CJ355" s="21">
        <v>69974.075680272697</v>
      </c>
      <c r="CK355" s="21">
        <v>242800.10926870801</v>
      </c>
      <c r="CL355" s="21">
        <v>136303.803146258</v>
      </c>
      <c r="CM355" s="21">
        <v>238240.765022676</v>
      </c>
      <c r="CN355" s="21">
        <v>165428.23809523901</v>
      </c>
      <c r="CO355" s="21">
        <v>83976.449971655398</v>
      </c>
      <c r="CP355" s="21">
        <v>-495.53047052212099</v>
      </c>
      <c r="CQ355" s="21">
        <v>92291.009920636207</v>
      </c>
      <c r="CR355" s="21">
        <v>35991.395266439802</v>
      </c>
      <c r="CS355" s="21">
        <v>112712.24914966</v>
      </c>
      <c r="CT355" s="21">
        <v>-12697.2281746026</v>
      </c>
      <c r="CU355" s="21">
        <v>74467.862953515694</v>
      </c>
      <c r="CV355" s="21">
        <v>168386.42205215199</v>
      </c>
      <c r="CW355" s="21">
        <v>137753.95153061301</v>
      </c>
      <c r="CX355" s="21">
        <v>69561.678287981107</v>
      </c>
      <c r="CY355" s="21">
        <v>79932.695294784397</v>
      </c>
      <c r="CZ355" s="21">
        <v>64579.597080498897</v>
      </c>
      <c r="DA355" s="21">
        <v>96075.375566894203</v>
      </c>
      <c r="DB355" s="21">
        <v>94114.707908162905</v>
      </c>
      <c r="DC355" s="21">
        <v>75412.837585033907</v>
      </c>
      <c r="DD355" s="21">
        <v>88802.549319727405</v>
      </c>
      <c r="DE355" s="21">
        <v>105968.62457482899</v>
      </c>
      <c r="DF355" s="21">
        <v>31001.340844672199</v>
      </c>
      <c r="DG355" s="21">
        <v>75102.261904761195</v>
      </c>
      <c r="DH355" s="21">
        <v>48469.646967120498</v>
      </c>
      <c r="DI355" s="21">
        <v>111611.850198414</v>
      </c>
      <c r="DJ355" s="21">
        <v>15217.2803287972</v>
      </c>
      <c r="DK355" s="21">
        <v>44107.0830498859</v>
      </c>
      <c r="DL355" s="21">
        <v>6098.5222505666297</v>
      </c>
      <c r="DM355" s="21">
        <v>73219.110827663899</v>
      </c>
      <c r="DN355" s="21">
        <v>2170.5710034007202</v>
      </c>
      <c r="DO355" s="21">
        <v>-37461.306264171399</v>
      </c>
      <c r="DP355" s="21">
        <v>72928.756377551705</v>
      </c>
      <c r="DQ355" s="21">
        <v>41159.3136337865</v>
      </c>
      <c r="DR355" s="21">
        <v>85556.933106575205</v>
      </c>
      <c r="DS355" s="21">
        <v>93807.849348073796</v>
      </c>
      <c r="DT355" s="21">
        <v>70632.637188207402</v>
      </c>
      <c r="DU355" s="21">
        <v>18368.737103175401</v>
      </c>
      <c r="DV355" s="21">
        <v>54845.976190475798</v>
      </c>
      <c r="DW355" s="21">
        <v>18021.4169501141</v>
      </c>
      <c r="DX355" s="21">
        <v>102196.404478457</v>
      </c>
      <c r="DY355" s="21">
        <v>63909.447420636199</v>
      </c>
      <c r="DZ355" s="21">
        <v>21394.4118480738</v>
      </c>
      <c r="EA355" s="21">
        <v>25106.606150792901</v>
      </c>
      <c r="EB355" s="21">
        <v>64724.408021543197</v>
      </c>
      <c r="EC355" s="21">
        <v>83100.180980725199</v>
      </c>
      <c r="ED355" s="21">
        <v>79459.233985262006</v>
      </c>
      <c r="EE355" s="21">
        <v>62995.5079365075</v>
      </c>
      <c r="EF355" s="21">
        <v>17708.4655612241</v>
      </c>
      <c r="EG355" s="21">
        <v>62206.436082765496</v>
      </c>
      <c r="EH355" s="21">
        <v>89658.915816327601</v>
      </c>
      <c r="EI355" s="21">
        <v>14814.160714285401</v>
      </c>
      <c r="EJ355" s="21">
        <v>62370.836592970401</v>
      </c>
      <c r="EK355" s="21">
        <v>52655.567602040202</v>
      </c>
      <c r="EL355" s="21">
        <v>61218.753684807598</v>
      </c>
      <c r="EM355" s="21">
        <v>123335.11890589401</v>
      </c>
      <c r="EN355" s="21">
        <v>53650.413123581602</v>
      </c>
      <c r="EO355" s="21">
        <v>-5342.2756519261802</v>
      </c>
      <c r="EP355" s="21">
        <v>18214.850340137298</v>
      </c>
      <c r="EQ355" s="21">
        <v>42864.8829365075</v>
      </c>
      <c r="ER355" s="21">
        <v>43281.676162133001</v>
      </c>
      <c r="ES355" s="21">
        <v>89540.968962585597</v>
      </c>
      <c r="ET355" s="21">
        <v>63680.192602040202</v>
      </c>
      <c r="EU355" s="21">
        <v>86849.137755101605</v>
      </c>
      <c r="EV355" s="21">
        <v>70753.894416101306</v>
      </c>
      <c r="EW355" s="21">
        <v>102176.99546485201</v>
      </c>
      <c r="EX355" s="21">
        <v>110871.433673469</v>
      </c>
      <c r="EY355" s="21">
        <v>60988.076105441898</v>
      </c>
      <c r="EZ355" s="21">
        <v>28787.8330498869</v>
      </c>
      <c r="FA355" s="21">
        <v>149555.56434240399</v>
      </c>
      <c r="FB355" s="21">
        <v>-4535.5653344672201</v>
      </c>
      <c r="FC355" s="21">
        <v>31369.360260769699</v>
      </c>
      <c r="FD355" s="21">
        <v>147149.405328797</v>
      </c>
      <c r="FE355" s="21">
        <v>60605.224206348903</v>
      </c>
      <c r="FF355" s="22">
        <v>80076.266723355293</v>
      </c>
    </row>
    <row r="356" spans="2:162" x14ac:dyDescent="0.2">
      <c r="B356" s="20"/>
      <c r="C356" s="21">
        <v>166</v>
      </c>
      <c r="D356" s="21">
        <v>676049.04081632604</v>
      </c>
      <c r="E356" s="21">
        <v>1018550.03798186</v>
      </c>
      <c r="F356" s="21">
        <v>-475175.74348072702</v>
      </c>
      <c r="G356" s="21">
        <v>254648.55187074799</v>
      </c>
      <c r="H356" s="21">
        <v>-489481.11819728097</v>
      </c>
      <c r="I356" s="21">
        <v>43191.766156461097</v>
      </c>
      <c r="J356" s="21">
        <v>-634664.736252837</v>
      </c>
      <c r="K356" s="21">
        <v>-552454.44982993195</v>
      </c>
      <c r="L356" s="21">
        <v>-573949.19416099798</v>
      </c>
      <c r="M356" s="21">
        <v>-313926.71386054298</v>
      </c>
      <c r="N356" s="21">
        <v>-92361.380102040304</v>
      </c>
      <c r="O356" s="21">
        <v>-27171.2067743763</v>
      </c>
      <c r="P356" s="21">
        <v>-53170.080215418697</v>
      </c>
      <c r="Q356" s="21">
        <v>57478.285856008501</v>
      </c>
      <c r="R356" s="21">
        <v>79982.405187074095</v>
      </c>
      <c r="S356" s="21">
        <v>72010.063350340395</v>
      </c>
      <c r="T356" s="21">
        <v>33449.5609410424</v>
      </c>
      <c r="U356" s="21">
        <v>-5011.6356292516002</v>
      </c>
      <c r="V356" s="21">
        <v>52123.416666667901</v>
      </c>
      <c r="W356" s="21">
        <v>126501.30640589401</v>
      </c>
      <c r="X356" s="21">
        <v>88688.958191608996</v>
      </c>
      <c r="Y356" s="21">
        <v>26878.314200680699</v>
      </c>
      <c r="Z356" s="21">
        <v>25974.1954365075</v>
      </c>
      <c r="AA356" s="21">
        <v>48194.3853458054</v>
      </c>
      <c r="AB356" s="21">
        <v>68894.359268708198</v>
      </c>
      <c r="AC356" s="21">
        <v>116406.093537414</v>
      </c>
      <c r="AD356" s="21">
        <v>69742.5807823129</v>
      </c>
      <c r="AE356" s="21">
        <v>107499.056972789</v>
      </c>
      <c r="AF356" s="21">
        <v>109768.967545351</v>
      </c>
      <c r="AG356" s="21">
        <v>95115.191893424795</v>
      </c>
      <c r="AH356" s="21">
        <v>-29728.2226473913</v>
      </c>
      <c r="AI356" s="21">
        <v>-318391.95890022599</v>
      </c>
      <c r="AJ356" s="21">
        <v>128252.66142290299</v>
      </c>
      <c r="AK356" s="21">
        <v>109698.101473922</v>
      </c>
      <c r="AL356" s="21">
        <v>138369.672477324</v>
      </c>
      <c r="AM356" s="21">
        <v>123837.85969387701</v>
      </c>
      <c r="AN356" s="21">
        <v>-398055.92658730003</v>
      </c>
      <c r="AO356" s="21">
        <v>-19896.335034012802</v>
      </c>
      <c r="AP356" s="21">
        <v>20654.451247165001</v>
      </c>
      <c r="AQ356" s="21">
        <v>158721.07964852601</v>
      </c>
      <c r="AR356" s="21">
        <v>162164.79960317499</v>
      </c>
      <c r="AS356" s="21">
        <v>102873.05187074799</v>
      </c>
      <c r="AT356" s="21">
        <v>152290.089852609</v>
      </c>
      <c r="AU356" s="21">
        <v>106090.889597505</v>
      </c>
      <c r="AV356" s="21">
        <v>84892.097222222001</v>
      </c>
      <c r="AW356" s="21">
        <v>39552.926870748401</v>
      </c>
      <c r="AX356" s="21">
        <v>45225.963010203101</v>
      </c>
      <c r="AY356" s="21">
        <v>45797.1615646258</v>
      </c>
      <c r="AZ356" s="21">
        <v>92644.761196143896</v>
      </c>
      <c r="BA356" s="21">
        <v>139298.01048752901</v>
      </c>
      <c r="BB356" s="21">
        <v>77125.026785714595</v>
      </c>
      <c r="BC356" s="21">
        <v>123252.69657029401</v>
      </c>
      <c r="BD356" s="21">
        <v>57150.433673469401</v>
      </c>
      <c r="BE356" s="21">
        <v>42955.768424036003</v>
      </c>
      <c r="BF356" s="21">
        <v>103995.67531179301</v>
      </c>
      <c r="BG356" s="21">
        <v>126014.957624715</v>
      </c>
      <c r="BH356" s="21">
        <v>145247.84708049899</v>
      </c>
      <c r="BI356" s="21">
        <v>93735.674603175401</v>
      </c>
      <c r="BJ356" s="21">
        <v>88639.7648809534</v>
      </c>
      <c r="BK356" s="21">
        <v>59433.542091837196</v>
      </c>
      <c r="BL356" s="21">
        <v>35219.335742630101</v>
      </c>
      <c r="BM356" s="21">
        <v>95843.744472788705</v>
      </c>
      <c r="BN356" s="21">
        <v>74593.264172336101</v>
      </c>
      <c r="BO356" s="21">
        <v>108864.11748866399</v>
      </c>
      <c r="BP356" s="21">
        <v>227230.76020408201</v>
      </c>
      <c r="BQ356" s="21">
        <v>72886.179563492493</v>
      </c>
      <c r="BR356" s="21">
        <v>195940.68877551099</v>
      </c>
      <c r="BS356" s="21">
        <v>170513.21712017999</v>
      </c>
      <c r="BT356" s="21">
        <v>107915.10161564501</v>
      </c>
      <c r="BU356" s="21">
        <v>237222.37868480801</v>
      </c>
      <c r="BV356" s="21">
        <v>216613.07142857101</v>
      </c>
      <c r="BW356" s="21">
        <v>126375.046060091</v>
      </c>
      <c r="BX356" s="21">
        <v>117412.364937641</v>
      </c>
      <c r="BY356" s="21">
        <v>54720.709892289698</v>
      </c>
      <c r="BZ356" s="21">
        <v>121512.15986394499</v>
      </c>
      <c r="CA356" s="21">
        <v>132329.68565759601</v>
      </c>
      <c r="CB356" s="21">
        <v>93603.649801585794</v>
      </c>
      <c r="CC356" s="21">
        <v>80962.887046484306</v>
      </c>
      <c r="CD356" s="21">
        <v>154293.11607142899</v>
      </c>
      <c r="CE356" s="21">
        <v>94085.491921769499</v>
      </c>
      <c r="CF356" s="21">
        <v>125804.5515873</v>
      </c>
      <c r="CG356" s="21">
        <v>118403.682256235</v>
      </c>
      <c r="CH356" s="21">
        <v>87400.077097505302</v>
      </c>
      <c r="CI356" s="21">
        <v>126100.217828797</v>
      </c>
      <c r="CJ356" s="21">
        <v>67669.256235828594</v>
      </c>
      <c r="CK356" s="21">
        <v>236268.76459750501</v>
      </c>
      <c r="CL356" s="21">
        <v>132225.303146258</v>
      </c>
      <c r="CM356" s="21">
        <v>242927.359977324</v>
      </c>
      <c r="CN356" s="21">
        <v>145532.685232427</v>
      </c>
      <c r="CO356" s="21">
        <v>91949.477324262305</v>
      </c>
      <c r="CP356" s="21">
        <v>2936.9820011332599</v>
      </c>
      <c r="CQ356" s="21">
        <v>99086.153911566405</v>
      </c>
      <c r="CR356" s="21">
        <v>32912.1337868478</v>
      </c>
      <c r="CS356" s="21">
        <v>118025.64540816301</v>
      </c>
      <c r="CT356" s="21">
        <v>-5816.5388321988303</v>
      </c>
      <c r="CU356" s="21">
        <v>88953.782738095193</v>
      </c>
      <c r="CV356" s="21">
        <v>170435.69642857101</v>
      </c>
      <c r="CW356" s="21">
        <v>140918.34353741401</v>
      </c>
      <c r="CX356" s="21">
        <v>64567.660997733503</v>
      </c>
      <c r="CY356" s="21">
        <v>90449.302437640697</v>
      </c>
      <c r="CZ356" s="21">
        <v>57926.795918367803</v>
      </c>
      <c r="DA356" s="21">
        <v>122456.607284581</v>
      </c>
      <c r="DB356" s="21">
        <v>85126.527636054903</v>
      </c>
      <c r="DC356" s="21">
        <v>72964.390731291904</v>
      </c>
      <c r="DD356" s="21">
        <v>88583.451247164994</v>
      </c>
      <c r="DE356" s="21">
        <v>101757.37358276499</v>
      </c>
      <c r="DF356" s="21">
        <v>42231.819727890201</v>
      </c>
      <c r="DG356" s="21">
        <v>76857.195294784397</v>
      </c>
      <c r="DH356" s="21">
        <v>42625.577522676402</v>
      </c>
      <c r="DI356" s="21">
        <v>98204.5549886636</v>
      </c>
      <c r="DJ356" s="21">
        <v>16628.632653061301</v>
      </c>
      <c r="DK356" s="21">
        <v>49335.551162133001</v>
      </c>
      <c r="DL356" s="21">
        <v>14533.4416099768</v>
      </c>
      <c r="DM356" s="21">
        <v>71125.065334467203</v>
      </c>
      <c r="DN356" s="21">
        <v>-4968.1014739237698</v>
      </c>
      <c r="DO356" s="21">
        <v>-26772.8745748289</v>
      </c>
      <c r="DP356" s="21">
        <v>61513.322278911299</v>
      </c>
      <c r="DQ356" s="21">
        <v>45271.578798185998</v>
      </c>
      <c r="DR356" s="21">
        <v>89586.745181405902</v>
      </c>
      <c r="DS356" s="21">
        <v>87444.683248300105</v>
      </c>
      <c r="DT356" s="21">
        <v>80404.440617913395</v>
      </c>
      <c r="DU356" s="21">
        <v>6655.9627267569304</v>
      </c>
      <c r="DV356" s="21">
        <v>44857.843395691401</v>
      </c>
      <c r="DW356" s="21">
        <v>21391.988378685</v>
      </c>
      <c r="DX356" s="21">
        <v>108896.315759636</v>
      </c>
      <c r="DY356" s="21">
        <v>67851.249716553793</v>
      </c>
      <c r="DZ356" s="21">
        <v>26462.381802721</v>
      </c>
      <c r="EA356" s="21">
        <v>22174.683956917401</v>
      </c>
      <c r="EB356" s="21">
        <v>71293.509495465099</v>
      </c>
      <c r="EC356" s="21">
        <v>84130.894841270507</v>
      </c>
      <c r="ED356" s="21">
        <v>76558.648526078105</v>
      </c>
      <c r="EE356" s="21">
        <v>59552.095804989302</v>
      </c>
      <c r="EF356" s="21">
        <v>23054.547902494702</v>
      </c>
      <c r="EG356" s="21">
        <v>73292.275226756901</v>
      </c>
      <c r="EH356" s="21">
        <v>74405.834041949405</v>
      </c>
      <c r="EI356" s="21">
        <v>9782.9227607697303</v>
      </c>
      <c r="EJ356" s="21">
        <v>53545.524943310797</v>
      </c>
      <c r="EK356" s="21">
        <v>61927.457908162898</v>
      </c>
      <c r="EL356" s="21">
        <v>66077.053854875296</v>
      </c>
      <c r="EM356" s="21">
        <v>124107.54223356</v>
      </c>
      <c r="EN356" s="21">
        <v>55685.581065759099</v>
      </c>
      <c r="EO356" s="21">
        <v>-3779.0318877548002</v>
      </c>
      <c r="EP356" s="21">
        <v>7616.1367630381101</v>
      </c>
      <c r="EQ356" s="21">
        <v>37049.192602040202</v>
      </c>
      <c r="ER356" s="21">
        <v>27714.217828797198</v>
      </c>
      <c r="ES356" s="21">
        <v>96173.634637188195</v>
      </c>
      <c r="ET356" s="21">
        <v>64065.043934240901</v>
      </c>
      <c r="EU356" s="21">
        <v>73578.0517290235</v>
      </c>
      <c r="EV356" s="21">
        <v>66610.583758503199</v>
      </c>
      <c r="EW356" s="21">
        <v>90526.005668934406</v>
      </c>
      <c r="EX356" s="21">
        <v>101695.821995465</v>
      </c>
      <c r="EY356" s="21">
        <v>49476.684665532797</v>
      </c>
      <c r="EZ356" s="21">
        <v>19047.453656463</v>
      </c>
      <c r="FA356" s="21">
        <v>152072.77423469501</v>
      </c>
      <c r="FB356" s="21">
        <v>-3053.7468820856898</v>
      </c>
      <c r="FC356" s="21">
        <v>29080.3139172345</v>
      </c>
      <c r="FD356" s="21">
        <v>153402.60813492199</v>
      </c>
      <c r="FE356" s="21">
        <v>38772.112953515702</v>
      </c>
      <c r="FF356" s="22">
        <v>74231.542800452604</v>
      </c>
    </row>
    <row r="357" spans="2:162" x14ac:dyDescent="0.2">
      <c r="B357" s="20"/>
      <c r="C357" s="21">
        <v>167</v>
      </c>
      <c r="D357" s="21">
        <v>550228.73922902404</v>
      </c>
      <c r="E357" s="21">
        <v>845896.79350906995</v>
      </c>
      <c r="F357" s="21">
        <v>-334644.39654195303</v>
      </c>
      <c r="G357" s="21">
        <v>219315.54662698499</v>
      </c>
      <c r="H357" s="21">
        <v>-425124.28344671102</v>
      </c>
      <c r="I357" s="21">
        <v>92344.620323132694</v>
      </c>
      <c r="J357" s="21">
        <v>-558298.26332199597</v>
      </c>
      <c r="K357" s="21">
        <v>-394262.70989228803</v>
      </c>
      <c r="L357" s="21">
        <v>-401385.920209751</v>
      </c>
      <c r="M357" s="21">
        <v>-125248.34736394499</v>
      </c>
      <c r="N357" s="21">
        <v>-17795.115929706</v>
      </c>
      <c r="O357" s="21">
        <v>160308.72619047601</v>
      </c>
      <c r="P357" s="21">
        <v>-10226.010062359301</v>
      </c>
      <c r="Q357" s="21">
        <v>62049.170068027503</v>
      </c>
      <c r="R357" s="21">
        <v>74354.226190475805</v>
      </c>
      <c r="S357" s="21">
        <v>82418.356859410196</v>
      </c>
      <c r="T357" s="21">
        <v>49504.747307257698</v>
      </c>
      <c r="U357" s="21">
        <v>18013.711167801201</v>
      </c>
      <c r="V357" s="21">
        <v>68743.157312925905</v>
      </c>
      <c r="W357" s="21">
        <v>100935.9265873</v>
      </c>
      <c r="X357" s="21">
        <v>75620.733843538896</v>
      </c>
      <c r="Y357" s="21">
        <v>25714.211451247302</v>
      </c>
      <c r="Z357" s="21">
        <v>21887.4287131522</v>
      </c>
      <c r="AA357" s="21">
        <v>37211.807256234802</v>
      </c>
      <c r="AB357" s="21">
        <v>87911.318594105498</v>
      </c>
      <c r="AC357" s="21">
        <v>91397.832908162905</v>
      </c>
      <c r="AD357" s="21">
        <v>50274.039824262298</v>
      </c>
      <c r="AE357" s="21">
        <v>100494.357568027</v>
      </c>
      <c r="AF357" s="21">
        <v>108166.97590703001</v>
      </c>
      <c r="AG357" s="21">
        <v>79316.900510203093</v>
      </c>
      <c r="AH357" s="21">
        <v>1407.34056122415</v>
      </c>
      <c r="AI357" s="21">
        <v>-168539.25992063599</v>
      </c>
      <c r="AJ357" s="21">
        <v>124605.80342970599</v>
      </c>
      <c r="AK357" s="21">
        <v>102089.73044217601</v>
      </c>
      <c r="AL357" s="21">
        <v>147894.74560657499</v>
      </c>
      <c r="AM357" s="21">
        <v>106127.254960317</v>
      </c>
      <c r="AN357" s="21">
        <v>-189058.253117913</v>
      </c>
      <c r="AO357" s="21">
        <v>5532.2828798200899</v>
      </c>
      <c r="AP357" s="21">
        <v>34224.729024943001</v>
      </c>
      <c r="AQ357" s="21">
        <v>142965.30598072501</v>
      </c>
      <c r="AR357" s="21">
        <v>164593.84382086201</v>
      </c>
      <c r="AS357" s="21">
        <v>109910.643282313</v>
      </c>
      <c r="AT357" s="21">
        <v>148394.24560657499</v>
      </c>
      <c r="AU357" s="21">
        <v>110626.556689342</v>
      </c>
      <c r="AV357" s="21">
        <v>84899.845238095193</v>
      </c>
      <c r="AW357" s="21">
        <v>53611.194727890201</v>
      </c>
      <c r="AX357" s="21">
        <v>41167.767857143699</v>
      </c>
      <c r="AY357" s="21">
        <v>56494.692318594098</v>
      </c>
      <c r="AZ357" s="21">
        <v>82343.896541949405</v>
      </c>
      <c r="BA357" s="21">
        <v>116065.157738095</v>
      </c>
      <c r="BB357" s="21">
        <v>75998.962585033907</v>
      </c>
      <c r="BC357" s="21">
        <v>129640.316893425</v>
      </c>
      <c r="BD357" s="21">
        <v>57693.366780046403</v>
      </c>
      <c r="BE357" s="21">
        <v>22274.110827663899</v>
      </c>
      <c r="BF357" s="21">
        <v>96602.769841270507</v>
      </c>
      <c r="BG357" s="21">
        <v>94371.480442175598</v>
      </c>
      <c r="BH357" s="21">
        <v>137797.83347505701</v>
      </c>
      <c r="BI357" s="21">
        <v>96009.245606575205</v>
      </c>
      <c r="BJ357" s="21">
        <v>88968.720946712405</v>
      </c>
      <c r="BK357" s="21">
        <v>46113.910714285499</v>
      </c>
      <c r="BL357" s="21">
        <v>36448.043792516</v>
      </c>
      <c r="BM357" s="21">
        <v>86950.167517006397</v>
      </c>
      <c r="BN357" s="21">
        <v>73358.792800452604</v>
      </c>
      <c r="BO357" s="21">
        <v>101892.30342970599</v>
      </c>
      <c r="BP357" s="21">
        <v>221021.30810657499</v>
      </c>
      <c r="BQ357" s="21">
        <v>67803.548185940803</v>
      </c>
      <c r="BR357" s="21">
        <v>185179.160856009</v>
      </c>
      <c r="BS357" s="21">
        <v>167063.66921768701</v>
      </c>
      <c r="BT357" s="21">
        <v>89515.040107710302</v>
      </c>
      <c r="BU357" s="21">
        <v>207960.25340136001</v>
      </c>
      <c r="BV357" s="21">
        <v>203197.26984127099</v>
      </c>
      <c r="BW357" s="21">
        <v>135438.633219954</v>
      </c>
      <c r="BX357" s="21">
        <v>92994.982993198602</v>
      </c>
      <c r="BY357" s="21">
        <v>40276.052295917601</v>
      </c>
      <c r="BZ357" s="21">
        <v>119482.273667801</v>
      </c>
      <c r="CA357" s="21">
        <v>124086.077097505</v>
      </c>
      <c r="CB357" s="21">
        <v>100223.650226757</v>
      </c>
      <c r="CC357" s="21">
        <v>77605.631094105498</v>
      </c>
      <c r="CD357" s="21">
        <v>135884.48072562399</v>
      </c>
      <c r="CE357" s="21">
        <v>100210.07440476101</v>
      </c>
      <c r="CF357" s="21">
        <v>121921.909722222</v>
      </c>
      <c r="CG357" s="21">
        <v>124911.529195011</v>
      </c>
      <c r="CH357" s="21">
        <v>81588.4299886636</v>
      </c>
      <c r="CI357" s="21">
        <v>129523.7651644</v>
      </c>
      <c r="CJ357" s="21">
        <v>80470.299603175401</v>
      </c>
      <c r="CK357" s="21">
        <v>234751.41043083899</v>
      </c>
      <c r="CL357" s="21">
        <v>137675.839710884</v>
      </c>
      <c r="CM357" s="21">
        <v>231716.789824262</v>
      </c>
      <c r="CN357" s="21">
        <v>146977.01445578199</v>
      </c>
      <c r="CO357" s="21">
        <v>71492.0613662135</v>
      </c>
      <c r="CP357" s="21">
        <v>-5551.9142573699401</v>
      </c>
      <c r="CQ357" s="21">
        <v>101163.95946712</v>
      </c>
      <c r="CR357" s="21">
        <v>23645.055413832899</v>
      </c>
      <c r="CS357" s="21">
        <v>116930.830498867</v>
      </c>
      <c r="CT357" s="21">
        <v>865.04931972734596</v>
      </c>
      <c r="CU357" s="21">
        <v>76407.554705215603</v>
      </c>
      <c r="CV357" s="21">
        <v>151523.62202380999</v>
      </c>
      <c r="CW357" s="21">
        <v>135291.79506802699</v>
      </c>
      <c r="CX357" s="21">
        <v>73033.104733560205</v>
      </c>
      <c r="CY357" s="21">
        <v>101044.031037414</v>
      </c>
      <c r="CZ357" s="21">
        <v>49128.092828797198</v>
      </c>
      <c r="DA357" s="21">
        <v>113496.605725624</v>
      </c>
      <c r="DB357" s="21">
        <v>100822.206774376</v>
      </c>
      <c r="DC357" s="21">
        <v>81158.851615645006</v>
      </c>
      <c r="DD357" s="21">
        <v>80688.072278911306</v>
      </c>
      <c r="DE357" s="21">
        <v>100399.61096938699</v>
      </c>
      <c r="DF357" s="21">
        <v>33691.049319727303</v>
      </c>
      <c r="DG357" s="21">
        <v>67924.064200680703</v>
      </c>
      <c r="DH357" s="21">
        <v>35154.286706348903</v>
      </c>
      <c r="DI357" s="21">
        <v>108913.453939909</v>
      </c>
      <c r="DJ357" s="21">
        <v>27319.1909013595</v>
      </c>
      <c r="DK357" s="21">
        <v>45181.409863945097</v>
      </c>
      <c r="DL357" s="21">
        <v>9146.6177721098102</v>
      </c>
      <c r="DM357" s="21">
        <v>61669.159297050901</v>
      </c>
      <c r="DN357" s="21">
        <v>-1411.04832766391</v>
      </c>
      <c r="DO357" s="21">
        <v>-17848.272675737699</v>
      </c>
      <c r="DP357" s="21">
        <v>74589.777777777999</v>
      </c>
      <c r="DQ357" s="21">
        <v>51199.176303856097</v>
      </c>
      <c r="DR357" s="21">
        <v>78624.211026078105</v>
      </c>
      <c r="DS357" s="21">
        <v>81493.579365078403</v>
      </c>
      <c r="DT357" s="21">
        <v>72363.933956917404</v>
      </c>
      <c r="DU357" s="21">
        <v>12294.150368480001</v>
      </c>
      <c r="DV357" s="21">
        <v>41215.662981858499</v>
      </c>
      <c r="DW357" s="21">
        <v>28266.315051019199</v>
      </c>
      <c r="DX357" s="21">
        <v>91220.441043082596</v>
      </c>
      <c r="DY357" s="21">
        <v>64725.285997733503</v>
      </c>
      <c r="DZ357" s="21">
        <v>35810.4462868478</v>
      </c>
      <c r="EA357" s="21">
        <v>18235.825113378502</v>
      </c>
      <c r="EB357" s="21">
        <v>69077.254535147906</v>
      </c>
      <c r="EC357" s="21">
        <v>94940.648384354994</v>
      </c>
      <c r="ED357" s="21">
        <v>82998.667375285193</v>
      </c>
      <c r="EE357" s="21">
        <v>42743.173752834999</v>
      </c>
      <c r="EF357" s="21">
        <v>15486.391298185999</v>
      </c>
      <c r="EG357" s="21">
        <v>66542.041241496801</v>
      </c>
      <c r="EH357" s="21">
        <v>83128.990504534901</v>
      </c>
      <c r="EI357" s="21">
        <v>10723.2933673467</v>
      </c>
      <c r="EJ357" s="21">
        <v>49114.565051019199</v>
      </c>
      <c r="EK357" s="21">
        <v>43564.813917234504</v>
      </c>
      <c r="EL357" s="21">
        <v>61188.2137188204</v>
      </c>
      <c r="EM357" s="21">
        <v>131868.65462017999</v>
      </c>
      <c r="EN357" s="21">
        <v>67801.612528344602</v>
      </c>
      <c r="EO357" s="21">
        <v>-7678.8350340127899</v>
      </c>
      <c r="EP357" s="21">
        <v>-920.53684807382501</v>
      </c>
      <c r="EQ357" s="21">
        <v>40728.133219953597</v>
      </c>
      <c r="ER357" s="21">
        <v>27222.0476190466</v>
      </c>
      <c r="ES357" s="21">
        <v>89921.937358276904</v>
      </c>
      <c r="ET357" s="21">
        <v>54026.190617913402</v>
      </c>
      <c r="EU357" s="21">
        <v>70512.1791383214</v>
      </c>
      <c r="EV357" s="21">
        <v>70665.082057824402</v>
      </c>
      <c r="EW357" s="21">
        <v>86648.608560090899</v>
      </c>
      <c r="EX357" s="21">
        <v>91694.979024942993</v>
      </c>
      <c r="EY357" s="21">
        <v>63449.416524943001</v>
      </c>
      <c r="EZ357" s="21">
        <v>14064.693452380599</v>
      </c>
      <c r="FA357" s="21">
        <v>155857.24163832099</v>
      </c>
      <c r="FB357" s="21">
        <v>9390.4556405898202</v>
      </c>
      <c r="FC357" s="21">
        <v>33722.776927437597</v>
      </c>
      <c r="FD357" s="21">
        <v>145701.80130385599</v>
      </c>
      <c r="FE357" s="21">
        <v>31488.853599773702</v>
      </c>
      <c r="FF357" s="22">
        <v>83287.379535147906</v>
      </c>
    </row>
    <row r="358" spans="2:162" x14ac:dyDescent="0.2">
      <c r="B358" s="20"/>
      <c r="C358" s="21">
        <v>168</v>
      </c>
      <c r="D358" s="21">
        <v>487186.83276644</v>
      </c>
      <c r="E358" s="21">
        <v>730547.99362244795</v>
      </c>
      <c r="F358" s="21">
        <v>-212438.527352609</v>
      </c>
      <c r="G358" s="21">
        <v>226463.428854875</v>
      </c>
      <c r="H358" s="21">
        <v>-305850.91666666401</v>
      </c>
      <c r="I358" s="21">
        <v>183607.06774376301</v>
      </c>
      <c r="J358" s="21">
        <v>-400059.44586167898</v>
      </c>
      <c r="K358" s="21">
        <v>-203727.40419501101</v>
      </c>
      <c r="L358" s="21">
        <v>-295818.29776077002</v>
      </c>
      <c r="M358" s="21">
        <v>-102712.284155328</v>
      </c>
      <c r="N358" s="21">
        <v>-51961.548044217801</v>
      </c>
      <c r="O358" s="21">
        <v>385223.625</v>
      </c>
      <c r="P358" s="21">
        <v>20059.0955215432</v>
      </c>
      <c r="Q358" s="21">
        <v>61637.435515871301</v>
      </c>
      <c r="R358" s="21">
        <v>82397.027919501095</v>
      </c>
      <c r="S358" s="21">
        <v>80236.322278911306</v>
      </c>
      <c r="T358" s="21">
        <v>33052.312641723103</v>
      </c>
      <c r="U358" s="21">
        <v>24428.100907029599</v>
      </c>
      <c r="V358" s="21">
        <v>44292.605300452597</v>
      </c>
      <c r="W358" s="21">
        <v>112222.63577097699</v>
      </c>
      <c r="X358" s="21">
        <v>96666.307964852094</v>
      </c>
      <c r="Y358" s="21">
        <v>5494.57213718817</v>
      </c>
      <c r="Z358" s="21">
        <v>10392.6571712028</v>
      </c>
      <c r="AA358" s="21">
        <v>40629.471655327798</v>
      </c>
      <c r="AB358" s="21">
        <v>88225.208333332106</v>
      </c>
      <c r="AC358" s="21">
        <v>119280.71258503399</v>
      </c>
      <c r="AD358" s="21">
        <v>73302.965986395298</v>
      </c>
      <c r="AE358" s="21">
        <v>105850.506519275</v>
      </c>
      <c r="AF358" s="21">
        <v>102230.105867347</v>
      </c>
      <c r="AG358" s="21">
        <v>90612.418792515993</v>
      </c>
      <c r="AH358" s="21">
        <v>20488.136763038099</v>
      </c>
      <c r="AI358" s="21">
        <v>-99487.998157596201</v>
      </c>
      <c r="AJ358" s="21">
        <v>117752.96074263001</v>
      </c>
      <c r="AK358" s="21">
        <v>98960.666383219897</v>
      </c>
      <c r="AL358" s="21">
        <v>147037.981150793</v>
      </c>
      <c r="AM358" s="21">
        <v>116848.40008503399</v>
      </c>
      <c r="AN358" s="21">
        <v>-79017.786281179593</v>
      </c>
      <c r="AO358" s="21">
        <v>19653.221513604702</v>
      </c>
      <c r="AP358" s="21">
        <v>3826.4696712028199</v>
      </c>
      <c r="AQ358" s="21">
        <v>147956.908021543</v>
      </c>
      <c r="AR358" s="21">
        <v>148078.58857709699</v>
      </c>
      <c r="AS358" s="21">
        <v>102526.391156461</v>
      </c>
      <c r="AT358" s="21">
        <v>115153.35544217601</v>
      </c>
      <c r="AU358" s="21">
        <v>104403.906604309</v>
      </c>
      <c r="AV358" s="21">
        <v>75412.638180272697</v>
      </c>
      <c r="AW358" s="21">
        <v>54452.080498866701</v>
      </c>
      <c r="AX358" s="21">
        <v>38923.320578230501</v>
      </c>
      <c r="AY358" s="21">
        <v>63629.556689342498</v>
      </c>
      <c r="AZ358" s="21">
        <v>74120.719954649001</v>
      </c>
      <c r="BA358" s="21">
        <v>113402.882369613</v>
      </c>
      <c r="BB358" s="21">
        <v>79005.105867346807</v>
      </c>
      <c r="BC358" s="21">
        <v>115595.26247165501</v>
      </c>
      <c r="BD358" s="21">
        <v>50420.274659862698</v>
      </c>
      <c r="BE358" s="21">
        <v>22077.000566894199</v>
      </c>
      <c r="BF358" s="21">
        <v>96342.988520408093</v>
      </c>
      <c r="BG358" s="21">
        <v>66969.184948980794</v>
      </c>
      <c r="BH358" s="21">
        <v>142794.64554988599</v>
      </c>
      <c r="BI358" s="21">
        <v>85609.256235828594</v>
      </c>
      <c r="BJ358" s="21">
        <v>76540.735544217794</v>
      </c>
      <c r="BK358" s="21">
        <v>63985.1337868478</v>
      </c>
      <c r="BL358" s="21">
        <v>22846.787981858499</v>
      </c>
      <c r="BM358" s="21">
        <v>90782.208333332106</v>
      </c>
      <c r="BN358" s="21">
        <v>57689.959750566602</v>
      </c>
      <c r="BO358" s="21">
        <v>99994.654195010706</v>
      </c>
      <c r="BP358" s="21">
        <v>211124.59509637201</v>
      </c>
      <c r="BQ358" s="21">
        <v>61476.151077097296</v>
      </c>
      <c r="BR358" s="21">
        <v>182417.37131519199</v>
      </c>
      <c r="BS358" s="21">
        <v>148011.529478457</v>
      </c>
      <c r="BT358" s="21">
        <v>92284.916524942993</v>
      </c>
      <c r="BU358" s="21">
        <v>211821.16695011401</v>
      </c>
      <c r="BV358" s="21">
        <v>212294.81916099801</v>
      </c>
      <c r="BW358" s="21">
        <v>139301.61309523901</v>
      </c>
      <c r="BX358" s="21">
        <v>100184.464285715</v>
      </c>
      <c r="BY358" s="21">
        <v>47824.047193877399</v>
      </c>
      <c r="BZ358" s="21">
        <v>124347.30654761801</v>
      </c>
      <c r="CA358" s="21">
        <v>125942.962301586</v>
      </c>
      <c r="CB358" s="21">
        <v>103689.752125852</v>
      </c>
      <c r="CC358" s="21">
        <v>80708.114937640697</v>
      </c>
      <c r="CD358" s="21">
        <v>142910.89243197301</v>
      </c>
      <c r="CE358" s="21">
        <v>82849.031604308606</v>
      </c>
      <c r="CF358" s="21">
        <v>122123.700680273</v>
      </c>
      <c r="CG358" s="21">
        <v>130862.60926870799</v>
      </c>
      <c r="CH358" s="21">
        <v>64543.462726756901</v>
      </c>
      <c r="CI358" s="21">
        <v>138272.85345805099</v>
      </c>
      <c r="CJ358" s="21">
        <v>85536.024659862698</v>
      </c>
      <c r="CK358" s="21">
        <v>225760.52777777801</v>
      </c>
      <c r="CL358" s="21">
        <v>126834.41198979699</v>
      </c>
      <c r="CM358" s="21">
        <v>229792.704790249</v>
      </c>
      <c r="CN358" s="21">
        <v>154050.25297619001</v>
      </c>
      <c r="CO358" s="21">
        <v>73276.667658729493</v>
      </c>
      <c r="CP358" s="21">
        <v>-939.27607709728204</v>
      </c>
      <c r="CQ358" s="21">
        <v>108682.782454649</v>
      </c>
      <c r="CR358" s="21">
        <v>20413.780045350999</v>
      </c>
      <c r="CS358" s="21">
        <v>114222.130810658</v>
      </c>
      <c r="CT358" s="21">
        <v>-7957.3185941055399</v>
      </c>
      <c r="CU358" s="21">
        <v>68960.990787981107</v>
      </c>
      <c r="CV358" s="21">
        <v>147928.99787414799</v>
      </c>
      <c r="CW358" s="21">
        <v>137274.29095805099</v>
      </c>
      <c r="CX358" s="21">
        <v>70917.637896824599</v>
      </c>
      <c r="CY358" s="21">
        <v>87637.251558957607</v>
      </c>
      <c r="CZ358" s="21">
        <v>62612.074546484298</v>
      </c>
      <c r="DA358" s="21">
        <v>112985.053713152</v>
      </c>
      <c r="DB358" s="21">
        <v>92150.284297050894</v>
      </c>
      <c r="DC358" s="21">
        <v>73238.879109976799</v>
      </c>
      <c r="DD358" s="21">
        <v>81955.481150792897</v>
      </c>
      <c r="DE358" s="21">
        <v>109688.57596371901</v>
      </c>
      <c r="DF358" s="21">
        <v>37899.061649659699</v>
      </c>
      <c r="DG358" s="21">
        <v>65054.216978456803</v>
      </c>
      <c r="DH358" s="21">
        <v>43539.3228458054</v>
      </c>
      <c r="DI358" s="21">
        <v>95923.134495465099</v>
      </c>
      <c r="DJ358" s="21">
        <v>17237.038548752698</v>
      </c>
      <c r="DK358" s="21">
        <v>37279.181264171399</v>
      </c>
      <c r="DL358" s="21">
        <v>10894.2651643995</v>
      </c>
      <c r="DM358" s="21">
        <v>53770.156179137499</v>
      </c>
      <c r="DN358" s="21">
        <v>-4694.4518140591699</v>
      </c>
      <c r="DO358" s="21">
        <v>-14596.039399093001</v>
      </c>
      <c r="DP358" s="21">
        <v>68563.983560090899</v>
      </c>
      <c r="DQ358" s="21">
        <v>43925.142290249503</v>
      </c>
      <c r="DR358" s="21">
        <v>85083.487244898497</v>
      </c>
      <c r="DS358" s="21">
        <v>81665.876558957607</v>
      </c>
      <c r="DT358" s="21">
        <v>75660.969387754798</v>
      </c>
      <c r="DU358" s="21">
        <v>-3632.3011621329902</v>
      </c>
      <c r="DV358" s="21">
        <v>50168.816326530701</v>
      </c>
      <c r="DW358" s="21">
        <v>19383.967687074099</v>
      </c>
      <c r="DX358" s="21">
        <v>94762.226473921895</v>
      </c>
      <c r="DY358" s="21">
        <v>68974.513463718802</v>
      </c>
      <c r="DZ358" s="21">
        <v>22492.683956917401</v>
      </c>
      <c r="EA358" s="21">
        <v>17964.375283446199</v>
      </c>
      <c r="EB358" s="21">
        <v>57797.863095238798</v>
      </c>
      <c r="EC358" s="21">
        <v>89750.491780046403</v>
      </c>
      <c r="ED358" s="21">
        <v>79817.843820862501</v>
      </c>
      <c r="EE358" s="21">
        <v>45611.408588433602</v>
      </c>
      <c r="EF358" s="21">
        <v>20837.387188207402</v>
      </c>
      <c r="EG358" s="21">
        <v>67861.539965987206</v>
      </c>
      <c r="EH358" s="21">
        <v>71713.763888889895</v>
      </c>
      <c r="EI358" s="21">
        <v>23251.643565759099</v>
      </c>
      <c r="EJ358" s="21">
        <v>57568.597080498897</v>
      </c>
      <c r="EK358" s="21">
        <v>51775.555555555999</v>
      </c>
      <c r="EL358" s="21">
        <v>50504.971797050901</v>
      </c>
      <c r="EM358" s="21">
        <v>127267.32624716499</v>
      </c>
      <c r="EN358" s="21">
        <v>56759.181689342498</v>
      </c>
      <c r="EO358" s="21">
        <v>-3702.9070294778799</v>
      </c>
      <c r="EP358" s="21">
        <v>6548.6096938773999</v>
      </c>
      <c r="EQ358" s="21">
        <v>40487.348639456599</v>
      </c>
      <c r="ER358" s="21">
        <v>39358.133078230501</v>
      </c>
      <c r="ES358" s="21">
        <v>89141.916808391004</v>
      </c>
      <c r="ET358" s="21">
        <v>58862.141581632197</v>
      </c>
      <c r="EU358" s="21">
        <v>59659.989512471497</v>
      </c>
      <c r="EV358" s="21">
        <v>68379.895975057007</v>
      </c>
      <c r="EW358" s="21">
        <v>83455.560232427</v>
      </c>
      <c r="EX358" s="21">
        <v>88182.606575963102</v>
      </c>
      <c r="EY358" s="21">
        <v>61900.0510204081</v>
      </c>
      <c r="EZ358" s="21">
        <v>6518.9665532875797</v>
      </c>
      <c r="FA358" s="21">
        <v>145866.130527211</v>
      </c>
      <c r="FB358" s="21">
        <v>12628.3784013605</v>
      </c>
      <c r="FC358" s="21">
        <v>29625.350907029599</v>
      </c>
      <c r="FD358" s="21">
        <v>125139.523100907</v>
      </c>
      <c r="FE358" s="21">
        <v>39561.353174602598</v>
      </c>
      <c r="FF358" s="22">
        <v>71895.548469386995</v>
      </c>
    </row>
    <row r="359" spans="2:162" x14ac:dyDescent="0.2">
      <c r="B359" s="20"/>
      <c r="C359" s="21">
        <v>169</v>
      </c>
      <c r="D359" s="21">
        <v>356646.06462585198</v>
      </c>
      <c r="E359" s="21">
        <v>604616.58517573401</v>
      </c>
      <c r="F359" s="21">
        <v>-80305.628684807598</v>
      </c>
      <c r="G359" s="21">
        <v>231627.06335034201</v>
      </c>
      <c r="H359" s="21">
        <v>-192833.762896828</v>
      </c>
      <c r="I359" s="21">
        <v>318145.20620748401</v>
      </c>
      <c r="J359" s="21">
        <v>-229049.44217686701</v>
      </c>
      <c r="K359" s="21">
        <v>-5526.7090419530896</v>
      </c>
      <c r="L359" s="21">
        <v>-267401.76289682498</v>
      </c>
      <c r="M359" s="21">
        <v>-172540.575538548</v>
      </c>
      <c r="N359" s="21">
        <v>-125328.667658729</v>
      </c>
      <c r="O359" s="21">
        <v>631063.04846938699</v>
      </c>
      <c r="P359" s="21">
        <v>1488.84141156636</v>
      </c>
      <c r="Q359" s="21">
        <v>57151.3273809534</v>
      </c>
      <c r="R359" s="21">
        <v>71925.813208617299</v>
      </c>
      <c r="S359" s="21">
        <v>64105.213151926197</v>
      </c>
      <c r="T359" s="21">
        <v>43794.965419501103</v>
      </c>
      <c r="U359" s="21">
        <v>29830.651360543401</v>
      </c>
      <c r="V359" s="21">
        <v>60181.582482993603</v>
      </c>
      <c r="W359" s="21">
        <v>116872.779761905</v>
      </c>
      <c r="X359" s="21">
        <v>83631.212301585794</v>
      </c>
      <c r="Y359" s="21">
        <v>21293.813208617299</v>
      </c>
      <c r="Z359" s="21">
        <v>6523.0649092961103</v>
      </c>
      <c r="AA359" s="21">
        <v>44068.301303856097</v>
      </c>
      <c r="AB359" s="21">
        <v>78851.970379820094</v>
      </c>
      <c r="AC359" s="21">
        <v>115040.17148526201</v>
      </c>
      <c r="AD359" s="21">
        <v>67951.200255101605</v>
      </c>
      <c r="AE359" s="21">
        <v>98089.944302721007</v>
      </c>
      <c r="AF359" s="21">
        <v>93997.136479591994</v>
      </c>
      <c r="AG359" s="21">
        <v>86595.411706348896</v>
      </c>
      <c r="AH359" s="21">
        <v>40697.516014738001</v>
      </c>
      <c r="AI359" s="21">
        <v>-30740.9552154187</v>
      </c>
      <c r="AJ359" s="21">
        <v>112261.89668367201</v>
      </c>
      <c r="AK359" s="21">
        <v>101023.24248866399</v>
      </c>
      <c r="AL359" s="21">
        <v>118535.041666668</v>
      </c>
      <c r="AM359" s="21">
        <v>102257.575255102</v>
      </c>
      <c r="AN359" s="21">
        <v>-32598.5327380952</v>
      </c>
      <c r="AO359" s="21">
        <v>14928.900368480001</v>
      </c>
      <c r="AP359" s="21">
        <v>31821.252267573</v>
      </c>
      <c r="AQ359" s="21">
        <v>145966.02210884399</v>
      </c>
      <c r="AR359" s="21">
        <v>164945.549886622</v>
      </c>
      <c r="AS359" s="21">
        <v>85857.356575964004</v>
      </c>
      <c r="AT359" s="21">
        <v>117995.56703514799</v>
      </c>
      <c r="AU359" s="21">
        <v>105903.60317460301</v>
      </c>
      <c r="AV359" s="21">
        <v>69502.982426304399</v>
      </c>
      <c r="AW359" s="21">
        <v>39444.128684807598</v>
      </c>
      <c r="AX359" s="21">
        <v>26066.685090703901</v>
      </c>
      <c r="AY359" s="21">
        <v>41927.451955782301</v>
      </c>
      <c r="AZ359" s="21">
        <v>103228.62131519199</v>
      </c>
      <c r="BA359" s="21">
        <v>99462.001984128699</v>
      </c>
      <c r="BB359" s="21">
        <v>56903.1101190466</v>
      </c>
      <c r="BC359" s="21">
        <v>101573.015447848</v>
      </c>
      <c r="BD359" s="21">
        <v>65969.836734695404</v>
      </c>
      <c r="BE359" s="21">
        <v>27422.7611961439</v>
      </c>
      <c r="BF359" s="21">
        <v>99506.883503401696</v>
      </c>
      <c r="BG359" s="21">
        <v>58743.122023809701</v>
      </c>
      <c r="BH359" s="21">
        <v>132551.62457482901</v>
      </c>
      <c r="BI359" s="21">
        <v>77818.8212868478</v>
      </c>
      <c r="BJ359" s="21">
        <v>64792.9020691607</v>
      </c>
      <c r="BK359" s="21">
        <v>65530.273667801201</v>
      </c>
      <c r="BL359" s="21">
        <v>33179.871456917397</v>
      </c>
      <c r="BM359" s="21">
        <v>97314.118197279095</v>
      </c>
      <c r="BN359" s="21">
        <v>40667.790249433398</v>
      </c>
      <c r="BO359" s="21">
        <v>79117.3784013595</v>
      </c>
      <c r="BP359" s="21">
        <v>200932.59594671201</v>
      </c>
      <c r="BQ359" s="21">
        <v>57385.894841270499</v>
      </c>
      <c r="BR359" s="21">
        <v>181345.79960317499</v>
      </c>
      <c r="BS359" s="21">
        <v>134646.93409863999</v>
      </c>
      <c r="BT359" s="21">
        <v>77737.247732427</v>
      </c>
      <c r="BU359" s="21">
        <v>198750.43069727899</v>
      </c>
      <c r="BV359" s="21">
        <v>196233.94897959201</v>
      </c>
      <c r="BW359" s="21">
        <v>129682.33375850299</v>
      </c>
      <c r="BX359" s="21">
        <v>81753.079223355293</v>
      </c>
      <c r="BY359" s="21">
        <v>51402.798469387002</v>
      </c>
      <c r="BZ359" s="21">
        <v>119286.403911566</v>
      </c>
      <c r="CA359" s="21">
        <v>127798.232284581</v>
      </c>
      <c r="CB359" s="21">
        <v>98727.028769841403</v>
      </c>
      <c r="CC359" s="21">
        <v>75351.684665532797</v>
      </c>
      <c r="CD359" s="21">
        <v>141974.44883786701</v>
      </c>
      <c r="CE359" s="21">
        <v>78393.683531746297</v>
      </c>
      <c r="CF359" s="21">
        <v>112207.10388322</v>
      </c>
      <c r="CG359" s="21">
        <v>114715.794075964</v>
      </c>
      <c r="CH359" s="21">
        <v>75238.851473921895</v>
      </c>
      <c r="CI359" s="21">
        <v>130681.466128118</v>
      </c>
      <c r="CJ359" s="21">
        <v>72894.471513604803</v>
      </c>
      <c r="CK359" s="21">
        <v>219085.58092403601</v>
      </c>
      <c r="CL359" s="21">
        <v>130561.13251133601</v>
      </c>
      <c r="CM359" s="21">
        <v>217396.92063492199</v>
      </c>
      <c r="CN359" s="21">
        <v>158162.79435941001</v>
      </c>
      <c r="CO359" s="21">
        <v>68335.204506801398</v>
      </c>
      <c r="CP359" s="21">
        <v>-13225.512755101499</v>
      </c>
      <c r="CQ359" s="21">
        <v>88054.806972788705</v>
      </c>
      <c r="CR359" s="21">
        <v>19570.797193877399</v>
      </c>
      <c r="CS359" s="21">
        <v>117644.992913833</v>
      </c>
      <c r="CT359" s="21">
        <v>-18759.948837866999</v>
      </c>
      <c r="CU359" s="21">
        <v>65092.240362811797</v>
      </c>
      <c r="CV359" s="21">
        <v>156623.22704081601</v>
      </c>
      <c r="CW359" s="21">
        <v>136113.50212585201</v>
      </c>
      <c r="CX359" s="21">
        <v>61080.094529477901</v>
      </c>
      <c r="CY359" s="21">
        <v>86515.457199547396</v>
      </c>
      <c r="CZ359" s="21">
        <v>52653.879535147898</v>
      </c>
      <c r="DA359" s="21">
        <v>97150.206916101306</v>
      </c>
      <c r="DB359" s="21">
        <v>92924.407596372097</v>
      </c>
      <c r="DC359" s="21">
        <v>81891.554563492493</v>
      </c>
      <c r="DD359" s="21">
        <v>69111.290532879502</v>
      </c>
      <c r="DE359" s="21">
        <v>87000.719954649001</v>
      </c>
      <c r="DF359" s="21">
        <v>36227.691893424802</v>
      </c>
      <c r="DG359" s="21">
        <v>76724.034580498905</v>
      </c>
      <c r="DH359" s="21">
        <v>39397.749149659699</v>
      </c>
      <c r="DI359" s="21">
        <v>100723.717970522</v>
      </c>
      <c r="DJ359" s="21">
        <v>16312.0151643995</v>
      </c>
      <c r="DK359" s="21">
        <v>30317.692035147898</v>
      </c>
      <c r="DL359" s="21">
        <v>15207.935657596199</v>
      </c>
      <c r="DM359" s="21">
        <v>64354.029761904902</v>
      </c>
      <c r="DN359" s="21">
        <v>-3104.9214852610598</v>
      </c>
      <c r="DO359" s="21">
        <v>-14101.561791382701</v>
      </c>
      <c r="DP359" s="21">
        <v>63499.782454649001</v>
      </c>
      <c r="DQ359" s="21">
        <v>53062.461026078097</v>
      </c>
      <c r="DR359" s="21">
        <v>79629.112670067698</v>
      </c>
      <c r="DS359" s="21">
        <v>86745.063208617299</v>
      </c>
      <c r="DT359" s="21">
        <v>78930.243480725199</v>
      </c>
      <c r="DU359" s="21">
        <v>11619.1547619049</v>
      </c>
      <c r="DV359" s="21">
        <v>51363.636763038099</v>
      </c>
      <c r="DW359" s="21">
        <v>11812.930413832901</v>
      </c>
      <c r="DX359" s="21">
        <v>91455.359693877399</v>
      </c>
      <c r="DY359" s="21">
        <v>59335.505952382497</v>
      </c>
      <c r="DZ359" s="21">
        <v>10821.697278911201</v>
      </c>
      <c r="EA359" s="21">
        <v>27210.523667801201</v>
      </c>
      <c r="EB359" s="21">
        <v>49715.303429706</v>
      </c>
      <c r="EC359" s="21">
        <v>86862.786989796907</v>
      </c>
      <c r="ED359" s="21">
        <v>86662.422902494698</v>
      </c>
      <c r="EE359" s="21">
        <v>56056.737953515702</v>
      </c>
      <c r="EF359" s="21">
        <v>21834.447704082399</v>
      </c>
      <c r="EG359" s="21">
        <v>83854.514739230304</v>
      </c>
      <c r="EH359" s="21">
        <v>73810.693452382504</v>
      </c>
      <c r="EI359" s="21">
        <v>20899.464285714599</v>
      </c>
      <c r="EJ359" s="21">
        <v>55261.2759353742</v>
      </c>
      <c r="EK359" s="21">
        <v>44777.309948980801</v>
      </c>
      <c r="EL359" s="21">
        <v>48356.496315192402</v>
      </c>
      <c r="EM359" s="21">
        <v>114975.51658163199</v>
      </c>
      <c r="EN359" s="21">
        <v>45805.616071429104</v>
      </c>
      <c r="EO359" s="21">
        <v>-2081.4800170064</v>
      </c>
      <c r="EP359" s="21">
        <v>-4862.3280895706303</v>
      </c>
      <c r="EQ359" s="21">
        <v>30233.2705498859</v>
      </c>
      <c r="ER359" s="21">
        <v>30678.141439909101</v>
      </c>
      <c r="ES359" s="21">
        <v>80050.261904761195</v>
      </c>
      <c r="ET359" s="21">
        <v>62443.996882086598</v>
      </c>
      <c r="EU359" s="21">
        <v>62991.729024943001</v>
      </c>
      <c r="EV359" s="21">
        <v>74730.765589570598</v>
      </c>
      <c r="EW359" s="21">
        <v>88622.146967120498</v>
      </c>
      <c r="EX359" s="21">
        <v>90616.686082766406</v>
      </c>
      <c r="EY359" s="21">
        <v>53797.259353742003</v>
      </c>
      <c r="EZ359" s="21">
        <v>18211.4580498869</v>
      </c>
      <c r="FA359" s="21">
        <v>146150.50028344599</v>
      </c>
      <c r="FB359" s="21">
        <v>8959.3494897959808</v>
      </c>
      <c r="FC359" s="21">
        <v>17369.244897959801</v>
      </c>
      <c r="FD359" s="21">
        <v>133048.88463718799</v>
      </c>
      <c r="FE359" s="21">
        <v>44089.076814059197</v>
      </c>
      <c r="FF359" s="22">
        <v>71600.050311792598</v>
      </c>
    </row>
    <row r="360" spans="2:162" x14ac:dyDescent="0.2">
      <c r="B360" s="20"/>
      <c r="C360" s="21">
        <v>170</v>
      </c>
      <c r="D360" s="21">
        <v>272926.48100907</v>
      </c>
      <c r="E360" s="21">
        <v>506036.11805555603</v>
      </c>
      <c r="F360" s="21">
        <v>6575.9298469387004</v>
      </c>
      <c r="G360" s="21">
        <v>204089.54875283499</v>
      </c>
      <c r="H360" s="21">
        <v>-79500.360827665805</v>
      </c>
      <c r="I360" s="21">
        <v>382657.73398526001</v>
      </c>
      <c r="J360" s="21">
        <v>-46644.152494330003</v>
      </c>
      <c r="K360" s="21">
        <v>146245.47066326399</v>
      </c>
      <c r="L360" s="21">
        <v>-285409.59112811799</v>
      </c>
      <c r="M360" s="21">
        <v>-310042.60586734698</v>
      </c>
      <c r="N360" s="21">
        <v>-290910.21428571502</v>
      </c>
      <c r="O360" s="21">
        <v>731838.49943310604</v>
      </c>
      <c r="P360" s="21">
        <v>11697.0273526087</v>
      </c>
      <c r="Q360" s="21">
        <v>65294.043225623704</v>
      </c>
      <c r="R360" s="21">
        <v>79677.657454649001</v>
      </c>
      <c r="S360" s="21">
        <v>74226.645975057007</v>
      </c>
      <c r="T360" s="21">
        <v>27667.9924886636</v>
      </c>
      <c r="U360" s="21">
        <v>29338.460034012802</v>
      </c>
      <c r="V360" s="21">
        <v>61160.722080498897</v>
      </c>
      <c r="W360" s="21">
        <v>112186.06972789</v>
      </c>
      <c r="X360" s="21">
        <v>81200.328514737994</v>
      </c>
      <c r="Y360" s="21">
        <v>24979.316751699898</v>
      </c>
      <c r="Z360" s="21">
        <v>20258.126984128699</v>
      </c>
      <c r="AA360" s="21">
        <v>33670.253684807598</v>
      </c>
      <c r="AB360" s="21">
        <v>85406.677437640697</v>
      </c>
      <c r="AC360" s="21">
        <v>99834.713010203093</v>
      </c>
      <c r="AD360" s="21">
        <v>54609.0549886636</v>
      </c>
      <c r="AE360" s="21">
        <v>93204.454365078403</v>
      </c>
      <c r="AF360" s="21">
        <v>116673.767431973</v>
      </c>
      <c r="AG360" s="21">
        <v>96676.177295917703</v>
      </c>
      <c r="AH360" s="21">
        <v>67932.572845805407</v>
      </c>
      <c r="AI360" s="21">
        <v>-13744.648100906999</v>
      </c>
      <c r="AJ360" s="21">
        <v>118065.50340135999</v>
      </c>
      <c r="AK360" s="21">
        <v>94791.170918367803</v>
      </c>
      <c r="AL360" s="21">
        <v>136710.23511904699</v>
      </c>
      <c r="AM360" s="21">
        <v>105705.023526078</v>
      </c>
      <c r="AN360" s="21">
        <v>10688.2114512473</v>
      </c>
      <c r="AO360" s="21">
        <v>40380.735827663899</v>
      </c>
      <c r="AP360" s="21">
        <v>36019.741354875303</v>
      </c>
      <c r="AQ360" s="21">
        <v>143432.79733559999</v>
      </c>
      <c r="AR360" s="21">
        <v>149077.10629251599</v>
      </c>
      <c r="AS360" s="21">
        <v>91975.336451247305</v>
      </c>
      <c r="AT360" s="21">
        <v>123994.160714285</v>
      </c>
      <c r="AU360" s="21">
        <v>101589.983134922</v>
      </c>
      <c r="AV360" s="21">
        <v>85149.725623581602</v>
      </c>
      <c r="AW360" s="21">
        <v>51515.382227890201</v>
      </c>
      <c r="AX360" s="21">
        <v>43667.748582765496</v>
      </c>
      <c r="AY360" s="21">
        <v>60447.794359410203</v>
      </c>
      <c r="AZ360" s="21">
        <v>85181.326530613005</v>
      </c>
      <c r="BA360" s="21">
        <v>106969.892006801</v>
      </c>
      <c r="BB360" s="21">
        <v>57676.587868479997</v>
      </c>
      <c r="BC360" s="21">
        <v>107293.566326531</v>
      </c>
      <c r="BD360" s="21">
        <v>57821.336876418398</v>
      </c>
      <c r="BE360" s="21">
        <v>28870.671201813999</v>
      </c>
      <c r="BF360" s="21">
        <v>83413.762046484306</v>
      </c>
      <c r="BG360" s="21">
        <v>74697.373299319297</v>
      </c>
      <c r="BH360" s="21">
        <v>132652.18069727899</v>
      </c>
      <c r="BI360" s="21">
        <v>98210.060799319297</v>
      </c>
      <c r="BJ360" s="21">
        <v>75702.222789116204</v>
      </c>
      <c r="BK360" s="21">
        <v>58931.295634921597</v>
      </c>
      <c r="BL360" s="21">
        <v>22410.882227890201</v>
      </c>
      <c r="BM360" s="21">
        <v>96043.121882086605</v>
      </c>
      <c r="BN360" s="21">
        <v>65555.631802721007</v>
      </c>
      <c r="BO360" s="21">
        <v>81376.298611110105</v>
      </c>
      <c r="BP360" s="21">
        <v>204304.76913265299</v>
      </c>
      <c r="BQ360" s="21">
        <v>43838.252551019199</v>
      </c>
      <c r="BR360" s="21">
        <v>163384.721938776</v>
      </c>
      <c r="BS360" s="21">
        <v>152956.48072562399</v>
      </c>
      <c r="BT360" s="21">
        <v>84331.654195010706</v>
      </c>
      <c r="BU360" s="21">
        <v>205484.13732993201</v>
      </c>
      <c r="BV360" s="21">
        <v>195948.996173469</v>
      </c>
      <c r="BW360" s="21">
        <v>130028.12840135999</v>
      </c>
      <c r="BX360" s="21">
        <v>88652.196995465099</v>
      </c>
      <c r="BY360" s="21">
        <v>57493.143424036003</v>
      </c>
      <c r="BZ360" s="21">
        <v>106704.667375285</v>
      </c>
      <c r="CA360" s="21">
        <v>108917.554421769</v>
      </c>
      <c r="CB360" s="21">
        <v>101534.14399093</v>
      </c>
      <c r="CC360" s="21">
        <v>66404.883928570896</v>
      </c>
      <c r="CD360" s="21">
        <v>133036.139172336</v>
      </c>
      <c r="CE360" s="21">
        <v>84397.168509069801</v>
      </c>
      <c r="CF360" s="21">
        <v>108618.129960317</v>
      </c>
      <c r="CG360" s="21">
        <v>105145.22619047599</v>
      </c>
      <c r="CH360" s="21">
        <v>55862.224348073803</v>
      </c>
      <c r="CI360" s="21">
        <v>115663.774518142</v>
      </c>
      <c r="CJ360" s="21">
        <v>72264.653769841403</v>
      </c>
      <c r="CK360" s="21">
        <v>225502.004818594</v>
      </c>
      <c r="CL360" s="21">
        <v>140715.63577097701</v>
      </c>
      <c r="CM360" s="21">
        <v>224152.870181406</v>
      </c>
      <c r="CN360" s="21">
        <v>136403.52225056701</v>
      </c>
      <c r="CO360" s="21">
        <v>60750.781746031702</v>
      </c>
      <c r="CP360" s="21">
        <v>-19510.960034012802</v>
      </c>
      <c r="CQ360" s="21">
        <v>94649.331207484007</v>
      </c>
      <c r="CR360" s="21">
        <v>27644.0510204081</v>
      </c>
      <c r="CS360" s="21">
        <v>128301.44345238199</v>
      </c>
      <c r="CT360" s="21">
        <v>-11133.1445578244</v>
      </c>
      <c r="CU360" s="21">
        <v>55544.185657596201</v>
      </c>
      <c r="CV360" s="21">
        <v>142471.37542517099</v>
      </c>
      <c r="CW360" s="21">
        <v>133052.344671203</v>
      </c>
      <c r="CX360" s="21">
        <v>63965.727324262298</v>
      </c>
      <c r="CY360" s="21">
        <v>98286.020266439795</v>
      </c>
      <c r="CZ360" s="21">
        <v>43776.345379820101</v>
      </c>
      <c r="DA360" s="21">
        <v>107575.377692742</v>
      </c>
      <c r="DB360" s="21">
        <v>81279.464852608697</v>
      </c>
      <c r="DC360" s="21">
        <v>74992.694727890193</v>
      </c>
      <c r="DD360" s="21">
        <v>77691.8017290235</v>
      </c>
      <c r="DE360" s="21">
        <v>88566.939909296096</v>
      </c>
      <c r="DF360" s="21">
        <v>39751.242913832903</v>
      </c>
      <c r="DG360" s="21">
        <v>62102.152210883803</v>
      </c>
      <c r="DH360" s="21">
        <v>38687.226332199803</v>
      </c>
      <c r="DI360" s="21">
        <v>94670.364937640697</v>
      </c>
      <c r="DJ360" s="21">
        <v>21658.900226756901</v>
      </c>
      <c r="DK360" s="21">
        <v>54085.407879820101</v>
      </c>
      <c r="DL360" s="21">
        <v>12071.018990930201</v>
      </c>
      <c r="DM360" s="21">
        <v>53260.109835600502</v>
      </c>
      <c r="DN360" s="21">
        <v>-34.515306122600997</v>
      </c>
      <c r="DO360" s="21">
        <v>-19464.990646258</v>
      </c>
      <c r="DP360" s="21">
        <v>77490.678996598406</v>
      </c>
      <c r="DQ360" s="21">
        <v>31563.9543650784</v>
      </c>
      <c r="DR360" s="21">
        <v>86250.548185940803</v>
      </c>
      <c r="DS360" s="21">
        <v>78987.889455782293</v>
      </c>
      <c r="DT360" s="21">
        <v>79032.007936507507</v>
      </c>
      <c r="DU360" s="21">
        <v>5666.0705782305504</v>
      </c>
      <c r="DV360" s="21">
        <v>49808.262896824599</v>
      </c>
      <c r="DW360" s="21">
        <v>10452.328514737999</v>
      </c>
      <c r="DX360" s="21">
        <v>88902.943594105498</v>
      </c>
      <c r="DY360" s="21">
        <v>55749.0975056682</v>
      </c>
      <c r="DZ360" s="21">
        <v>20189.8120748289</v>
      </c>
      <c r="EA360" s="21">
        <v>20301.6890589576</v>
      </c>
      <c r="EB360" s="21">
        <v>61415.199404761202</v>
      </c>
      <c r="EC360" s="21">
        <v>81131.132227890193</v>
      </c>
      <c r="ED360" s="21">
        <v>68528.179846938699</v>
      </c>
      <c r="EE360" s="21">
        <v>53040.459892289698</v>
      </c>
      <c r="EF360" s="21">
        <v>18005.183673469401</v>
      </c>
      <c r="EG360" s="21">
        <v>78508.8273809534</v>
      </c>
      <c r="EH360" s="21">
        <v>78469.932256234795</v>
      </c>
      <c r="EI360" s="21">
        <v>12156.2001133785</v>
      </c>
      <c r="EJ360" s="21">
        <v>64142.827522676402</v>
      </c>
      <c r="EK360" s="21">
        <v>51450.783021543197</v>
      </c>
      <c r="EL360" s="21">
        <v>47014.877267573</v>
      </c>
      <c r="EM360" s="21">
        <v>117575.857001133</v>
      </c>
      <c r="EN360" s="21">
        <v>59478.575396824599</v>
      </c>
      <c r="EO360" s="21">
        <v>-4854.9625850338498</v>
      </c>
      <c r="EP360" s="21">
        <v>15707.060090703901</v>
      </c>
      <c r="EQ360" s="21">
        <v>41489.470946712398</v>
      </c>
      <c r="ER360" s="21">
        <v>21440.048185940799</v>
      </c>
      <c r="ES360" s="21">
        <v>82500.6238662135</v>
      </c>
      <c r="ET360" s="21">
        <v>59024.793083898701</v>
      </c>
      <c r="EU360" s="21">
        <v>60822.956349207103</v>
      </c>
      <c r="EV360" s="21">
        <v>83608.114370748401</v>
      </c>
      <c r="EW360" s="21">
        <v>79613.858134921597</v>
      </c>
      <c r="EX360" s="21">
        <v>87469.194586168</v>
      </c>
      <c r="EY360" s="21">
        <v>51102.987811790801</v>
      </c>
      <c r="EZ360" s="21">
        <v>7508.0936791384602</v>
      </c>
      <c r="FA360" s="21">
        <v>148485.95578231299</v>
      </c>
      <c r="FB360" s="21">
        <v>4851.29875283409</v>
      </c>
      <c r="FC360" s="21">
        <v>20848.200538547699</v>
      </c>
      <c r="FD360" s="21">
        <v>125780.259778911</v>
      </c>
      <c r="FE360" s="21">
        <v>40515.256094105498</v>
      </c>
      <c r="FF360" s="22">
        <v>79707.242772109807</v>
      </c>
    </row>
    <row r="361" spans="2:162" x14ac:dyDescent="0.2">
      <c r="B361" s="20"/>
      <c r="C361" s="21">
        <v>171</v>
      </c>
      <c r="D361" s="21">
        <v>215171.159438776</v>
      </c>
      <c r="E361" s="21">
        <v>473621.829790249</v>
      </c>
      <c r="F361" s="21">
        <v>70984.066751703605</v>
      </c>
      <c r="G361" s="21">
        <v>226302.92361110999</v>
      </c>
      <c r="H361" s="21">
        <v>-12987.847930837401</v>
      </c>
      <c r="I361" s="21">
        <v>434217.05626417301</v>
      </c>
      <c r="J361" s="21">
        <v>11347.982284579401</v>
      </c>
      <c r="K361" s="21">
        <v>214493.78032879901</v>
      </c>
      <c r="L361" s="21">
        <v>-322418.19472789002</v>
      </c>
      <c r="M361" s="21">
        <v>-545359.30484693905</v>
      </c>
      <c r="N361" s="21">
        <v>-495211.93920068099</v>
      </c>
      <c r="O361" s="21">
        <v>617499.114087302</v>
      </c>
      <c r="P361" s="21">
        <v>6202.5690192747898</v>
      </c>
      <c r="Q361" s="21">
        <v>63770.376984128699</v>
      </c>
      <c r="R361" s="21">
        <v>74027.516581632197</v>
      </c>
      <c r="S361" s="21">
        <v>76796.638463718802</v>
      </c>
      <c r="T361" s="21">
        <v>40194.083900226302</v>
      </c>
      <c r="U361" s="21">
        <v>19865.913973921899</v>
      </c>
      <c r="V361" s="21">
        <v>48292.572562359303</v>
      </c>
      <c r="W361" s="21">
        <v>107455.11819727899</v>
      </c>
      <c r="X361" s="21">
        <v>88585.122023809701</v>
      </c>
      <c r="Y361" s="21">
        <v>22041.719104308599</v>
      </c>
      <c r="Z361" s="21">
        <v>26331.236252834999</v>
      </c>
      <c r="AA361" s="21">
        <v>47256.949404761202</v>
      </c>
      <c r="AB361" s="21">
        <v>77551.406320862501</v>
      </c>
      <c r="AC361" s="21">
        <v>97379.986111110105</v>
      </c>
      <c r="AD361" s="21">
        <v>43911.587301585801</v>
      </c>
      <c r="AE361" s="21">
        <v>98028.210742630094</v>
      </c>
      <c r="AF361" s="21">
        <v>109922.65632086201</v>
      </c>
      <c r="AG361" s="21">
        <v>78783.115221088796</v>
      </c>
      <c r="AH361" s="21">
        <v>62166.980158729501</v>
      </c>
      <c r="AI361" s="21">
        <v>22136.3129251711</v>
      </c>
      <c r="AJ361" s="21">
        <v>115197.405470522</v>
      </c>
      <c r="AK361" s="21">
        <v>99954.875425171107</v>
      </c>
      <c r="AL361" s="21">
        <v>135584.758645125</v>
      </c>
      <c r="AM361" s="21">
        <v>118383.159297051</v>
      </c>
      <c r="AN361" s="21">
        <v>28564.841269841399</v>
      </c>
      <c r="AO361" s="21">
        <v>42149.7831632663</v>
      </c>
      <c r="AP361" s="21">
        <v>27340.757227890201</v>
      </c>
      <c r="AQ361" s="21">
        <v>156275.02650226699</v>
      </c>
      <c r="AR361" s="21">
        <v>147452.04761904699</v>
      </c>
      <c r="AS361" s="21">
        <v>91636.931405894502</v>
      </c>
      <c r="AT361" s="21">
        <v>117473.366780046</v>
      </c>
      <c r="AU361" s="21">
        <v>104002.438066894</v>
      </c>
      <c r="AV361" s="21">
        <v>81367.279620179906</v>
      </c>
      <c r="AW361" s="21">
        <v>47902.8330498859</v>
      </c>
      <c r="AX361" s="21">
        <v>26379.111536281202</v>
      </c>
      <c r="AY361" s="21">
        <v>50056.408021543197</v>
      </c>
      <c r="AZ361" s="21">
        <v>70571.037698414206</v>
      </c>
      <c r="BA361" s="21">
        <v>93790.6982709765</v>
      </c>
      <c r="BB361" s="21">
        <v>68320.681689342498</v>
      </c>
      <c r="BC361" s="21">
        <v>104387.80527211</v>
      </c>
      <c r="BD361" s="21">
        <v>52213.2667233553</v>
      </c>
      <c r="BE361" s="21">
        <v>26344.774659862702</v>
      </c>
      <c r="BF361" s="21">
        <v>90574.430130386696</v>
      </c>
      <c r="BG361" s="21">
        <v>67182.464852608697</v>
      </c>
      <c r="BH361" s="21">
        <v>138836.66638322</v>
      </c>
      <c r="BI361" s="21">
        <v>86254.212301585794</v>
      </c>
      <c r="BJ361" s="21">
        <v>76975.054563492493</v>
      </c>
      <c r="BK361" s="21">
        <v>67474.4375</v>
      </c>
      <c r="BL361" s="21">
        <v>29629.5976473913</v>
      </c>
      <c r="BM361" s="21">
        <v>82286.019132653295</v>
      </c>
      <c r="BN361" s="21">
        <v>49878.359552152499</v>
      </c>
      <c r="BO361" s="21">
        <v>76018.790107710302</v>
      </c>
      <c r="BP361" s="21">
        <v>188373.61040249499</v>
      </c>
      <c r="BQ361" s="21">
        <v>42809.215136054903</v>
      </c>
      <c r="BR361" s="21">
        <v>156671.40008503399</v>
      </c>
      <c r="BS361" s="21">
        <v>131905.27295918399</v>
      </c>
      <c r="BT361" s="21">
        <v>69917.417091837196</v>
      </c>
      <c r="BU361" s="21">
        <v>171527.05201247099</v>
      </c>
      <c r="BV361" s="21">
        <v>192068.412556689</v>
      </c>
      <c r="BW361" s="21">
        <v>121132.83956916101</v>
      </c>
      <c r="BX361" s="21">
        <v>89223.486819727405</v>
      </c>
      <c r="BY361" s="21">
        <v>49486.603316327601</v>
      </c>
      <c r="BZ361" s="21">
        <v>115424.704506801</v>
      </c>
      <c r="CA361" s="21">
        <v>133912.63421201901</v>
      </c>
      <c r="CB361" s="21">
        <v>98074.267431972607</v>
      </c>
      <c r="CC361" s="21">
        <v>77817.949688207402</v>
      </c>
      <c r="CD361" s="21">
        <v>138496.25212585201</v>
      </c>
      <c r="CE361" s="21">
        <v>85509.384070294007</v>
      </c>
      <c r="CF361" s="21">
        <v>104386.51374716499</v>
      </c>
      <c r="CG361" s="21">
        <v>118195.22888322</v>
      </c>
      <c r="CH361" s="21">
        <v>72982.055839002103</v>
      </c>
      <c r="CI361" s="21">
        <v>117223.928713152</v>
      </c>
      <c r="CJ361" s="21">
        <v>73832.635345805407</v>
      </c>
      <c r="CK361" s="21">
        <v>217621.059240364</v>
      </c>
      <c r="CL361" s="21">
        <v>144924.89824263001</v>
      </c>
      <c r="CM361" s="21">
        <v>224729.39399093</v>
      </c>
      <c r="CN361" s="21">
        <v>143567.373441042</v>
      </c>
      <c r="CO361" s="21">
        <v>72776.869756234795</v>
      </c>
      <c r="CP361" s="21">
        <v>-18660.514030613002</v>
      </c>
      <c r="CQ361" s="21">
        <v>83728.432823128998</v>
      </c>
      <c r="CR361" s="21">
        <v>31003.018707484</v>
      </c>
      <c r="CS361" s="21">
        <v>112102.66553288</v>
      </c>
      <c r="CT361" s="21">
        <v>-16649.9044784568</v>
      </c>
      <c r="CU361" s="21">
        <v>67951.799178004294</v>
      </c>
      <c r="CV361" s="21">
        <v>131563.42077664501</v>
      </c>
      <c r="CW361" s="21">
        <v>135359.382086167</v>
      </c>
      <c r="CX361" s="21">
        <v>70629.282454649001</v>
      </c>
      <c r="CY361" s="21">
        <v>84162.894132653295</v>
      </c>
      <c r="CZ361" s="21">
        <v>63381.734552152499</v>
      </c>
      <c r="DA361" s="21">
        <v>105748.799461452</v>
      </c>
      <c r="DB361" s="21">
        <v>82885.643140589804</v>
      </c>
      <c r="DC361" s="21">
        <v>77909.014314059197</v>
      </c>
      <c r="DD361" s="21">
        <v>67769.067318594098</v>
      </c>
      <c r="DE361" s="21">
        <v>87386.869756234795</v>
      </c>
      <c r="DF361" s="21">
        <v>28979.028911566402</v>
      </c>
      <c r="DG361" s="21">
        <v>54041.537273243099</v>
      </c>
      <c r="DH361" s="21">
        <v>51029.336734693497</v>
      </c>
      <c r="DI361" s="21">
        <v>109308.52933673401</v>
      </c>
      <c r="DJ361" s="21">
        <v>14038.676445577299</v>
      </c>
      <c r="DK361" s="21">
        <v>55031.153202949099</v>
      </c>
      <c r="DL361" s="21">
        <v>7795.5418083909899</v>
      </c>
      <c r="DM361" s="21">
        <v>50624.335600906998</v>
      </c>
      <c r="DN361" s="21">
        <v>-12303.3297902495</v>
      </c>
      <c r="DO361" s="21">
        <v>-25193.0009920634</v>
      </c>
      <c r="DP361" s="21">
        <v>52037.020266439802</v>
      </c>
      <c r="DQ361" s="21">
        <v>49897.076814059197</v>
      </c>
      <c r="DR361" s="21">
        <v>90064.831490930199</v>
      </c>
      <c r="DS361" s="21">
        <v>72941.031179137499</v>
      </c>
      <c r="DT361" s="21">
        <v>83099.400226756901</v>
      </c>
      <c r="DU361" s="21">
        <v>15782.464143991499</v>
      </c>
      <c r="DV361" s="21">
        <v>28585.6067176871</v>
      </c>
      <c r="DW361" s="21">
        <v>18987.6190476175</v>
      </c>
      <c r="DX361" s="21">
        <v>73490.677721088796</v>
      </c>
      <c r="DY361" s="21">
        <v>61253.912131520003</v>
      </c>
      <c r="DZ361" s="21">
        <v>33593.9729308393</v>
      </c>
      <c r="EA361" s="21">
        <v>29180.6934523825</v>
      </c>
      <c r="EB361" s="21">
        <v>61538.972647391303</v>
      </c>
      <c r="EC361" s="21">
        <v>99515.051587300404</v>
      </c>
      <c r="ED361" s="21">
        <v>80295.7080498859</v>
      </c>
      <c r="EE361" s="21">
        <v>58760.310374148197</v>
      </c>
      <c r="EF361" s="21">
        <v>21710.620323128998</v>
      </c>
      <c r="EG361" s="21">
        <v>66375.288690475805</v>
      </c>
      <c r="EH361" s="21">
        <v>79564.201247164994</v>
      </c>
      <c r="EI361" s="21">
        <v>1886.3484977334699</v>
      </c>
      <c r="EJ361" s="21">
        <v>56935.462301585801</v>
      </c>
      <c r="EK361" s="21">
        <v>46565.4390589576</v>
      </c>
      <c r="EL361" s="21">
        <v>37864.9390589576</v>
      </c>
      <c r="EM361" s="21">
        <v>109778.530045351</v>
      </c>
      <c r="EN361" s="21">
        <v>51924.9271541946</v>
      </c>
      <c r="EO361" s="21">
        <v>-2360.5873015858201</v>
      </c>
      <c r="EP361" s="21">
        <v>9400.2470238096994</v>
      </c>
      <c r="EQ361" s="21">
        <v>43311.896683672399</v>
      </c>
      <c r="ER361" s="21">
        <v>27711.6183390021</v>
      </c>
      <c r="ES361" s="21">
        <v>87512.7759353742</v>
      </c>
      <c r="ET361" s="21">
        <v>55573.216695010698</v>
      </c>
      <c r="EU361" s="21">
        <v>58366.803287982002</v>
      </c>
      <c r="EV361" s="21">
        <v>74807.706490930199</v>
      </c>
      <c r="EW361" s="21">
        <v>98431.750425171107</v>
      </c>
      <c r="EX361" s="21">
        <v>86805.9569160994</v>
      </c>
      <c r="EY361" s="21">
        <v>58659.806831066497</v>
      </c>
      <c r="EZ361" s="21">
        <v>3683.3645124714799</v>
      </c>
      <c r="FA361" s="21">
        <v>150684.661564626</v>
      </c>
      <c r="FB361" s="21">
        <v>1412.8295068023699</v>
      </c>
      <c r="FC361" s="21">
        <v>23913.865079363801</v>
      </c>
      <c r="FD361" s="21">
        <v>134098.92672902299</v>
      </c>
      <c r="FE361" s="21">
        <v>35687.753968253703</v>
      </c>
      <c r="FF361" s="22">
        <v>78531.934240363495</v>
      </c>
    </row>
    <row r="362" spans="2:162" x14ac:dyDescent="0.2">
      <c r="B362" s="20"/>
      <c r="C362" s="21">
        <v>172</v>
      </c>
      <c r="D362" s="21">
        <v>183798.06079931901</v>
      </c>
      <c r="E362" s="21">
        <v>471253.776643991</v>
      </c>
      <c r="F362" s="21">
        <v>121583.044217687</v>
      </c>
      <c r="G362" s="21">
        <v>267199.58064058999</v>
      </c>
      <c r="H362" s="21">
        <v>11604.788832198799</v>
      </c>
      <c r="I362" s="21">
        <v>484624.16808389901</v>
      </c>
      <c r="J362" s="21">
        <v>66142.288690477595</v>
      </c>
      <c r="K362" s="21">
        <v>253730.00467686701</v>
      </c>
      <c r="L362" s="21">
        <v>-335248.11096938699</v>
      </c>
      <c r="M362" s="21">
        <v>-638009.35359977395</v>
      </c>
      <c r="N362" s="21">
        <v>-595216.20932539704</v>
      </c>
      <c r="O362" s="21">
        <v>469304.37939342501</v>
      </c>
      <c r="P362" s="21">
        <v>10234.823554422701</v>
      </c>
      <c r="Q362" s="21">
        <v>69130.408588433595</v>
      </c>
      <c r="R362" s="21">
        <v>86110.442602040304</v>
      </c>
      <c r="S362" s="21">
        <v>61713.701105441898</v>
      </c>
      <c r="T362" s="21">
        <v>34936.753826530701</v>
      </c>
      <c r="U362" s="21">
        <v>28279.702522676402</v>
      </c>
      <c r="V362" s="21">
        <v>59570.8567176871</v>
      </c>
      <c r="W362" s="21">
        <v>105609.158446712</v>
      </c>
      <c r="X362" s="21">
        <v>76060.417091837196</v>
      </c>
      <c r="Y362" s="21">
        <v>18921.192035147898</v>
      </c>
      <c r="Z362" s="21">
        <v>18642.2573696133</v>
      </c>
      <c r="AA362" s="21">
        <v>53195.4851190466</v>
      </c>
      <c r="AB362" s="21">
        <v>85284.156037414505</v>
      </c>
      <c r="AC362" s="21">
        <v>84161.021825397402</v>
      </c>
      <c r="AD362" s="21">
        <v>58386.275226756901</v>
      </c>
      <c r="AE362" s="21">
        <v>111754.25240929599</v>
      </c>
      <c r="AF362" s="21">
        <v>99075.181405894502</v>
      </c>
      <c r="AG362" s="21">
        <v>95844.221938775896</v>
      </c>
      <c r="AH362" s="21">
        <v>60634.044784581303</v>
      </c>
      <c r="AI362" s="21">
        <v>27344.6011904757</v>
      </c>
      <c r="AJ362" s="21">
        <v>119308.044217687</v>
      </c>
      <c r="AK362" s="21">
        <v>106142.9265873</v>
      </c>
      <c r="AL362" s="21">
        <v>130258.051303856</v>
      </c>
      <c r="AM362" s="21">
        <v>119499.17828798101</v>
      </c>
      <c r="AN362" s="21">
        <v>49132.553429706</v>
      </c>
      <c r="AO362" s="21">
        <v>29504.083616780099</v>
      </c>
      <c r="AP362" s="21">
        <v>39240.349206348903</v>
      </c>
      <c r="AQ362" s="21">
        <v>130881.70649093</v>
      </c>
      <c r="AR362" s="21">
        <v>155640.40830498899</v>
      </c>
      <c r="AS362" s="21">
        <v>83605.229591837196</v>
      </c>
      <c r="AT362" s="21">
        <v>104835.69118480801</v>
      </c>
      <c r="AU362" s="21">
        <v>106301.815192742</v>
      </c>
      <c r="AV362" s="21">
        <v>63796.802579363801</v>
      </c>
      <c r="AW362" s="21">
        <v>51244.846797050901</v>
      </c>
      <c r="AX362" s="21">
        <v>37294.609126985102</v>
      </c>
      <c r="AY362" s="21">
        <v>41610.649234695396</v>
      </c>
      <c r="AZ362" s="21">
        <v>78234.607426304399</v>
      </c>
      <c r="BA362" s="21">
        <v>91177.465986395298</v>
      </c>
      <c r="BB362" s="21">
        <v>62080.735827663899</v>
      </c>
      <c r="BC362" s="21">
        <v>106453.117913833</v>
      </c>
      <c r="BD362" s="21">
        <v>52335.3326247148</v>
      </c>
      <c r="BE362" s="21">
        <v>21463.2671485264</v>
      </c>
      <c r="BF362" s="21">
        <v>94542.456207484007</v>
      </c>
      <c r="BG362" s="21">
        <v>54299.736252834999</v>
      </c>
      <c r="BH362" s="21">
        <v>139497.89427437601</v>
      </c>
      <c r="BI362" s="21">
        <v>74284.410572562396</v>
      </c>
      <c r="BJ362" s="21">
        <v>80775.301587300404</v>
      </c>
      <c r="BK362" s="21">
        <v>54457.2831632663</v>
      </c>
      <c r="BL362" s="21">
        <v>36555.807823128998</v>
      </c>
      <c r="BM362" s="21">
        <v>88091.766156461104</v>
      </c>
      <c r="BN362" s="21">
        <v>26356.804846938699</v>
      </c>
      <c r="BO362" s="21">
        <v>73332.005668934406</v>
      </c>
      <c r="BP362" s="21">
        <v>182984.90376984101</v>
      </c>
      <c r="BQ362" s="21">
        <v>49072.335175737702</v>
      </c>
      <c r="BR362" s="21">
        <v>147473.26204648399</v>
      </c>
      <c r="BS362" s="21">
        <v>144516.54719387699</v>
      </c>
      <c r="BT362" s="21">
        <v>62618.6760204081</v>
      </c>
      <c r="BU362" s="21">
        <v>174286.33120748401</v>
      </c>
      <c r="BV362" s="21">
        <v>199523.10274943299</v>
      </c>
      <c r="BW362" s="21">
        <v>132443.22293083899</v>
      </c>
      <c r="BX362" s="21">
        <v>88020.077239230304</v>
      </c>
      <c r="BY362" s="21">
        <v>56802.452097505302</v>
      </c>
      <c r="BZ362" s="21">
        <v>112538.276643991</v>
      </c>
      <c r="CA362" s="21">
        <v>123228.19260204</v>
      </c>
      <c r="CB362" s="21">
        <v>89753.010912699596</v>
      </c>
      <c r="CC362" s="21">
        <v>68031.426020408093</v>
      </c>
      <c r="CD362" s="21">
        <v>133319.58489229</v>
      </c>
      <c r="CE362" s="21">
        <v>82011.131094105498</v>
      </c>
      <c r="CF362" s="21">
        <v>96756.375850340395</v>
      </c>
      <c r="CG362" s="21">
        <v>107026.37613378699</v>
      </c>
      <c r="CH362" s="21">
        <v>60312.181689342498</v>
      </c>
      <c r="CI362" s="21">
        <v>115968.65051020301</v>
      </c>
      <c r="CJ362" s="21">
        <v>82248.161139456599</v>
      </c>
      <c r="CK362" s="21">
        <v>219828.403344672</v>
      </c>
      <c r="CL362" s="21">
        <v>119617.11309523899</v>
      </c>
      <c r="CM362" s="21">
        <v>228044.91652494299</v>
      </c>
      <c r="CN362" s="21">
        <v>142625.98256802699</v>
      </c>
      <c r="CO362" s="21">
        <v>61173.463577097296</v>
      </c>
      <c r="CP362" s="21">
        <v>-9906.6251417230797</v>
      </c>
      <c r="CQ362" s="21">
        <v>89520.926870748401</v>
      </c>
      <c r="CR362" s="21">
        <v>25693.386479592002</v>
      </c>
      <c r="CS362" s="21">
        <v>114650.42687074799</v>
      </c>
      <c r="CT362" s="21">
        <v>-10415.6201814059</v>
      </c>
      <c r="CU362" s="21">
        <v>63437.515589570598</v>
      </c>
      <c r="CV362" s="21">
        <v>145762.279478457</v>
      </c>
      <c r="CW362" s="21">
        <v>136403.111961452</v>
      </c>
      <c r="CX362" s="21">
        <v>81849.668083898694</v>
      </c>
      <c r="CY362" s="21">
        <v>87942.569302721007</v>
      </c>
      <c r="CZ362" s="21">
        <v>57107.376417234504</v>
      </c>
      <c r="DA362" s="21">
        <v>92084.029053287595</v>
      </c>
      <c r="DB362" s="21">
        <v>66548.229024942993</v>
      </c>
      <c r="DC362" s="21">
        <v>74579.474489796907</v>
      </c>
      <c r="DD362" s="21">
        <v>56439.194019274801</v>
      </c>
      <c r="DE362" s="21">
        <v>88990.349773243099</v>
      </c>
      <c r="DF362" s="21">
        <v>25635.8927154187</v>
      </c>
      <c r="DG362" s="21">
        <v>63830.672335600502</v>
      </c>
      <c r="DH362" s="21">
        <v>48055.377834467203</v>
      </c>
      <c r="DI362" s="21">
        <v>102079.370606575</v>
      </c>
      <c r="DJ362" s="21">
        <v>8361.8616780042703</v>
      </c>
      <c r="DK362" s="21">
        <v>43037.467970522099</v>
      </c>
      <c r="DL362" s="21">
        <v>21363.148100907001</v>
      </c>
      <c r="DM362" s="21">
        <v>55837.973072562403</v>
      </c>
      <c r="DN362" s="21">
        <v>10885.909580498899</v>
      </c>
      <c r="DO362" s="21">
        <v>-20096.511479592002</v>
      </c>
      <c r="DP362" s="21">
        <v>54823.157879820101</v>
      </c>
      <c r="DQ362" s="21">
        <v>41209.242630386703</v>
      </c>
      <c r="DR362" s="21">
        <v>80362.925028344602</v>
      </c>
      <c r="DS362" s="21">
        <v>59306.999007936603</v>
      </c>
      <c r="DT362" s="21">
        <v>84026.396683672399</v>
      </c>
      <c r="DU362" s="21">
        <v>6893.7757936511198</v>
      </c>
      <c r="DV362" s="21">
        <v>35278.979308390997</v>
      </c>
      <c r="DW362" s="21">
        <v>14583.4009353742</v>
      </c>
      <c r="DX362" s="21">
        <v>93551.595804989294</v>
      </c>
      <c r="DY362" s="21">
        <v>56699.152919501103</v>
      </c>
      <c r="DZ362" s="21">
        <v>22451.067602040199</v>
      </c>
      <c r="EA362" s="21">
        <v>27372.511337866999</v>
      </c>
      <c r="EB362" s="21">
        <v>75371.397675737695</v>
      </c>
      <c r="EC362" s="21">
        <v>73465.4851190466</v>
      </c>
      <c r="ED362" s="21">
        <v>80116.692176871002</v>
      </c>
      <c r="EE362" s="21">
        <v>39285.456916101299</v>
      </c>
      <c r="EF362" s="21">
        <v>8530.0749716553801</v>
      </c>
      <c r="EG362" s="21">
        <v>82207.331349207103</v>
      </c>
      <c r="EH362" s="21">
        <v>77910.5590986405</v>
      </c>
      <c r="EI362" s="21">
        <v>5628.3157596364599</v>
      </c>
      <c r="EJ362" s="21">
        <v>44251.2933673468</v>
      </c>
      <c r="EK362" s="21">
        <v>60789.630810657502</v>
      </c>
      <c r="EL362" s="21">
        <v>46906.111819727303</v>
      </c>
      <c r="EM362" s="21">
        <v>108130.326672336</v>
      </c>
      <c r="EN362" s="21">
        <v>37692.030187074102</v>
      </c>
      <c r="EO362" s="21">
        <v>-12862.843537414399</v>
      </c>
      <c r="EP362" s="21">
        <v>18522.057397959801</v>
      </c>
      <c r="EQ362" s="21">
        <v>36034.250850340402</v>
      </c>
      <c r="ER362" s="21">
        <v>33165.484268708198</v>
      </c>
      <c r="ES362" s="21">
        <v>80243.061507936596</v>
      </c>
      <c r="ET362" s="21">
        <v>48705.631944444001</v>
      </c>
      <c r="EU362" s="21">
        <v>67684.469812925905</v>
      </c>
      <c r="EV362" s="21">
        <v>60503.743622448303</v>
      </c>
      <c r="EW362" s="21">
        <v>88972.689625851795</v>
      </c>
      <c r="EX362" s="21">
        <v>88889.307256235697</v>
      </c>
      <c r="EY362" s="21">
        <v>58737.5967970528</v>
      </c>
      <c r="EZ362" s="21">
        <v>-2167.1692176871002</v>
      </c>
      <c r="FA362" s="21">
        <v>148985.92063492199</v>
      </c>
      <c r="FB362" s="21">
        <v>4549.1267006797698</v>
      </c>
      <c r="FC362" s="21">
        <v>26330.721513604702</v>
      </c>
      <c r="FD362" s="21">
        <v>138789.34169501101</v>
      </c>
      <c r="FE362" s="21">
        <v>37319.5620748289</v>
      </c>
      <c r="FF362" s="22">
        <v>77947.1337868478</v>
      </c>
    </row>
    <row r="363" spans="2:162" x14ac:dyDescent="0.2">
      <c r="B363" s="20"/>
      <c r="C363" s="21">
        <v>173</v>
      </c>
      <c r="D363" s="21">
        <v>160430.465844672</v>
      </c>
      <c r="E363" s="21">
        <v>441435.84325396799</v>
      </c>
      <c r="F363" s="21">
        <v>156054.00524376499</v>
      </c>
      <c r="G363" s="21">
        <v>278024.32001133601</v>
      </c>
      <c r="H363" s="21">
        <v>39678.4379251711</v>
      </c>
      <c r="I363" s="21">
        <v>476759.26247165498</v>
      </c>
      <c r="J363" s="21">
        <v>73699.779478456796</v>
      </c>
      <c r="K363" s="21">
        <v>239127.72945011401</v>
      </c>
      <c r="L363" s="21">
        <v>-359244.53486394498</v>
      </c>
      <c r="M363" s="21">
        <v>-598519.71102607797</v>
      </c>
      <c r="N363" s="21">
        <v>-532731.95124716498</v>
      </c>
      <c r="O363" s="21">
        <v>360816.58276644</v>
      </c>
      <c r="P363" s="21">
        <v>18429.259353742</v>
      </c>
      <c r="Q363" s="21">
        <v>54023.319727890201</v>
      </c>
      <c r="R363" s="21">
        <v>79828.017290249496</v>
      </c>
      <c r="S363" s="21">
        <v>76731.237103175401</v>
      </c>
      <c r="T363" s="21">
        <v>41981.651927437597</v>
      </c>
      <c r="U363" s="21">
        <v>37974.626984128699</v>
      </c>
      <c r="V363" s="21">
        <v>53521.594812925898</v>
      </c>
      <c r="W363" s="21">
        <v>106802.770549886</v>
      </c>
      <c r="X363" s="21">
        <v>76432.036281179593</v>
      </c>
      <c r="Y363" s="21">
        <v>20225.583191608999</v>
      </c>
      <c r="Z363" s="21">
        <v>11221.2620464843</v>
      </c>
      <c r="AA363" s="21">
        <v>47966.8857709765</v>
      </c>
      <c r="AB363" s="21">
        <v>67450.816468253703</v>
      </c>
      <c r="AC363" s="21">
        <v>76471.320436507507</v>
      </c>
      <c r="AD363" s="21">
        <v>50970.8129251711</v>
      </c>
      <c r="AE363" s="21">
        <v>101302.80187074799</v>
      </c>
      <c r="AF363" s="21">
        <v>90707.252692742302</v>
      </c>
      <c r="AG363" s="21">
        <v>90456.331207484007</v>
      </c>
      <c r="AH363" s="21">
        <v>71658.329365078403</v>
      </c>
      <c r="AI363" s="21">
        <v>23973.502976190299</v>
      </c>
      <c r="AJ363" s="21">
        <v>101720.641298186</v>
      </c>
      <c r="AK363" s="21">
        <v>112526.61352040801</v>
      </c>
      <c r="AL363" s="21">
        <v>118217.449263038</v>
      </c>
      <c r="AM363" s="21">
        <v>121060.523667801</v>
      </c>
      <c r="AN363" s="21">
        <v>47047.976190475798</v>
      </c>
      <c r="AO363" s="21">
        <v>42223.714143991499</v>
      </c>
      <c r="AP363" s="21">
        <v>37774.993339002103</v>
      </c>
      <c r="AQ363" s="21">
        <v>133922.35785147399</v>
      </c>
      <c r="AR363" s="21">
        <v>147404.94883786701</v>
      </c>
      <c r="AS363" s="21">
        <v>82075.290958050595</v>
      </c>
      <c r="AT363" s="21">
        <v>100125.473356009</v>
      </c>
      <c r="AU363" s="21">
        <v>101931.17687074799</v>
      </c>
      <c r="AV363" s="21">
        <v>74447.125141723096</v>
      </c>
      <c r="AW363" s="21">
        <v>48349.703514738001</v>
      </c>
      <c r="AX363" s="21">
        <v>55012.442318594098</v>
      </c>
      <c r="AY363" s="21">
        <v>53841.241354875303</v>
      </c>
      <c r="AZ363" s="21">
        <v>82254.488520408093</v>
      </c>
      <c r="BA363" s="21">
        <v>97457.639314059197</v>
      </c>
      <c r="BB363" s="21">
        <v>45852.3384353742</v>
      </c>
      <c r="BC363" s="21">
        <v>102372.118764171</v>
      </c>
      <c r="BD363" s="21">
        <v>54708.403202949099</v>
      </c>
      <c r="BE363" s="21">
        <v>21359.946145124701</v>
      </c>
      <c r="BF363" s="21">
        <v>92796.403769841403</v>
      </c>
      <c r="BG363" s="21">
        <v>66605.790674602598</v>
      </c>
      <c r="BH363" s="21">
        <v>137600.118055556</v>
      </c>
      <c r="BI363" s="21">
        <v>75183.216695010706</v>
      </c>
      <c r="BJ363" s="21">
        <v>87223.170776644707</v>
      </c>
      <c r="BK363" s="21">
        <v>58627.654195010698</v>
      </c>
      <c r="BL363" s="21">
        <v>39953.320719953597</v>
      </c>
      <c r="BM363" s="21">
        <v>87367.834467120498</v>
      </c>
      <c r="BN363" s="21">
        <v>35602.409722222001</v>
      </c>
      <c r="BO363" s="21">
        <v>84561.606009069801</v>
      </c>
      <c r="BP363" s="21">
        <v>185389.52239229</v>
      </c>
      <c r="BQ363" s="21">
        <v>48457.582341270499</v>
      </c>
      <c r="BR363" s="21">
        <v>144346.34878117999</v>
      </c>
      <c r="BS363" s="21">
        <v>143071.577522676</v>
      </c>
      <c r="BT363" s="21">
        <v>66968.601332198799</v>
      </c>
      <c r="BU363" s="21">
        <v>179973.649376418</v>
      </c>
      <c r="BV363" s="21">
        <v>177357.645833332</v>
      </c>
      <c r="BW363" s="21">
        <v>119762.36437074799</v>
      </c>
      <c r="BX363" s="21">
        <v>97171.569302721007</v>
      </c>
      <c r="BY363" s="21">
        <v>43806.597647391303</v>
      </c>
      <c r="BZ363" s="21">
        <v>101330.884778911</v>
      </c>
      <c r="CA363" s="21">
        <v>122619.990079364</v>
      </c>
      <c r="CB363" s="21">
        <v>100645.175736962</v>
      </c>
      <c r="CC363" s="21">
        <v>88612.067743765205</v>
      </c>
      <c r="CD363" s="21">
        <v>152617.96400226699</v>
      </c>
      <c r="CE363" s="21">
        <v>93238.706774376304</v>
      </c>
      <c r="CF363" s="21">
        <v>107544.698696144</v>
      </c>
      <c r="CG363" s="21">
        <v>103647.0473356</v>
      </c>
      <c r="CH363" s="21">
        <v>76774.245464852094</v>
      </c>
      <c r="CI363" s="21">
        <v>111310.37896825399</v>
      </c>
      <c r="CJ363" s="21">
        <v>78883.870890023201</v>
      </c>
      <c r="CK363" s="21">
        <v>215513.786564626</v>
      </c>
      <c r="CL363" s="21">
        <v>125612.841269841</v>
      </c>
      <c r="CM363" s="21">
        <v>207110.664965987</v>
      </c>
      <c r="CN363" s="21">
        <v>144324.91652494299</v>
      </c>
      <c r="CO363" s="21">
        <v>66943.499007936596</v>
      </c>
      <c r="CP363" s="21">
        <v>-24689.932681405899</v>
      </c>
      <c r="CQ363" s="21">
        <v>84738.267290249496</v>
      </c>
      <c r="CR363" s="21">
        <v>21213.430272109799</v>
      </c>
      <c r="CS363" s="21">
        <v>116791.137329932</v>
      </c>
      <c r="CT363" s="21">
        <v>-10201.259495465099</v>
      </c>
      <c r="CU363" s="21">
        <v>76792.568877551705</v>
      </c>
      <c r="CV363" s="21">
        <v>136706.45960884399</v>
      </c>
      <c r="CW363" s="21">
        <v>131440.405470522</v>
      </c>
      <c r="CX363" s="21">
        <v>78318.770833332106</v>
      </c>
      <c r="CY363" s="21">
        <v>77486.939767573</v>
      </c>
      <c r="CZ363" s="21">
        <v>64079.146116780103</v>
      </c>
      <c r="DA363" s="21">
        <v>103634.26488095299</v>
      </c>
      <c r="DB363" s="21">
        <v>82386.615362811805</v>
      </c>
      <c r="DC363" s="21">
        <v>75158.545634921597</v>
      </c>
      <c r="DD363" s="21">
        <v>64817.708758503199</v>
      </c>
      <c r="DE363" s="21">
        <v>94229.571712018893</v>
      </c>
      <c r="DF363" s="21">
        <v>19329.9260204081</v>
      </c>
      <c r="DG363" s="21">
        <v>53871.852324262298</v>
      </c>
      <c r="DH363" s="21">
        <v>42696.3567176871</v>
      </c>
      <c r="DI363" s="21">
        <v>105170.638038548</v>
      </c>
      <c r="DJ363" s="21">
        <v>9714.8830782305504</v>
      </c>
      <c r="DK363" s="21">
        <v>34768.257227890201</v>
      </c>
      <c r="DL363" s="21">
        <v>7467.5986394565598</v>
      </c>
      <c r="DM363" s="21">
        <v>50718.424461452298</v>
      </c>
      <c r="DN363" s="21">
        <v>-1596.61819727905</v>
      </c>
      <c r="DO363" s="21">
        <v>-33569.1692176871</v>
      </c>
      <c r="DP363" s="21">
        <v>67395.244756234795</v>
      </c>
      <c r="DQ363" s="21">
        <v>53551.665249433398</v>
      </c>
      <c r="DR363" s="21">
        <v>80353.682964852094</v>
      </c>
      <c r="DS363" s="21">
        <v>63834.341411566398</v>
      </c>
      <c r="DT363" s="21">
        <v>79262.042375285193</v>
      </c>
      <c r="DU363" s="21">
        <v>4743.4440192747898</v>
      </c>
      <c r="DV363" s="21">
        <v>37387.3296485264</v>
      </c>
      <c r="DW363" s="21">
        <v>20347.725198414199</v>
      </c>
      <c r="DX363" s="21">
        <v>94664.974206348896</v>
      </c>
      <c r="DY363" s="21">
        <v>56419.416808390997</v>
      </c>
      <c r="DZ363" s="21">
        <v>31523.207766439798</v>
      </c>
      <c r="EA363" s="21">
        <v>23814.924178004301</v>
      </c>
      <c r="EB363" s="21">
        <v>56631.485260769703</v>
      </c>
      <c r="EC363" s="21">
        <v>79430.672477323606</v>
      </c>
      <c r="ED363" s="21">
        <v>76991.811224488498</v>
      </c>
      <c r="EE363" s="21">
        <v>36812.702806122601</v>
      </c>
      <c r="EF363" s="21">
        <v>23502.082766439798</v>
      </c>
      <c r="EG363" s="21">
        <v>72874.109693877399</v>
      </c>
      <c r="EH363" s="21">
        <v>70059.401218820407</v>
      </c>
      <c r="EI363" s="21">
        <v>17250.9482709765</v>
      </c>
      <c r="EJ363" s="21">
        <v>47724.1058673468</v>
      </c>
      <c r="EK363" s="21">
        <v>51130.943027211397</v>
      </c>
      <c r="EL363" s="21">
        <v>45034.446995465099</v>
      </c>
      <c r="EM363" s="21">
        <v>109851.162840137</v>
      </c>
      <c r="EN363" s="21">
        <v>42942.586592970401</v>
      </c>
      <c r="EO363" s="21">
        <v>-4559.4319727886495</v>
      </c>
      <c r="EP363" s="21">
        <v>5466.5359977334701</v>
      </c>
      <c r="EQ363" s="21">
        <v>42300.097363945097</v>
      </c>
      <c r="ER363" s="21">
        <v>34124.123299319297</v>
      </c>
      <c r="ES363" s="21">
        <v>82943.724773243099</v>
      </c>
      <c r="ET363" s="21">
        <v>51673.517715418697</v>
      </c>
      <c r="EU363" s="21">
        <v>55291.076247165904</v>
      </c>
      <c r="EV363" s="21">
        <v>66483.421910429402</v>
      </c>
      <c r="EW363" s="21">
        <v>87017.854591837196</v>
      </c>
      <c r="EX363" s="21">
        <v>78713.211592970401</v>
      </c>
      <c r="EY363" s="21">
        <v>58586.312216552898</v>
      </c>
      <c r="EZ363" s="21">
        <v>8218.6911848066393</v>
      </c>
      <c r="FA363" s="21">
        <v>148918.75878684799</v>
      </c>
      <c r="FB363" s="21">
        <v>9594.0565476194006</v>
      </c>
      <c r="FC363" s="21">
        <v>21692.836592970401</v>
      </c>
      <c r="FD363" s="21">
        <v>124862.712443311</v>
      </c>
      <c r="FE363" s="21">
        <v>31912.706490929198</v>
      </c>
      <c r="FF363" s="22">
        <v>81603.886763038099</v>
      </c>
    </row>
    <row r="364" spans="2:162" x14ac:dyDescent="0.2">
      <c r="B364" s="20"/>
      <c r="C364" s="21">
        <v>174</v>
      </c>
      <c r="D364" s="21">
        <v>135895.152494332</v>
      </c>
      <c r="E364" s="21">
        <v>422321.00042517099</v>
      </c>
      <c r="F364" s="21">
        <v>177021.53557256199</v>
      </c>
      <c r="G364" s="21">
        <v>298005.53330498899</v>
      </c>
      <c r="H364" s="21">
        <v>57416.584183672399</v>
      </c>
      <c r="I364" s="21">
        <v>453871.59736394498</v>
      </c>
      <c r="J364" s="21">
        <v>84288.173185940803</v>
      </c>
      <c r="K364" s="21">
        <v>197614.71428571499</v>
      </c>
      <c r="L364" s="21">
        <v>-359532.19841269997</v>
      </c>
      <c r="M364" s="21">
        <v>-453137.413832199</v>
      </c>
      <c r="N364" s="21">
        <v>-368110.21272675699</v>
      </c>
      <c r="O364" s="21">
        <v>350521.38832199603</v>
      </c>
      <c r="P364" s="21">
        <v>10399.0396825392</v>
      </c>
      <c r="Q364" s="21">
        <v>56757.119189342498</v>
      </c>
      <c r="R364" s="21">
        <v>76238.405612245202</v>
      </c>
      <c r="S364" s="21">
        <v>73078.725340137302</v>
      </c>
      <c r="T364" s="21">
        <v>47294.827664399498</v>
      </c>
      <c r="U364" s="21">
        <v>33328.508503401703</v>
      </c>
      <c r="V364" s="21">
        <v>56709.994756234802</v>
      </c>
      <c r="W364" s="21">
        <v>114656.596088434</v>
      </c>
      <c r="X364" s="21">
        <v>85579.947845805407</v>
      </c>
      <c r="Y364" s="21">
        <v>13293.927862811801</v>
      </c>
      <c r="Z364" s="21">
        <v>16050.740221088799</v>
      </c>
      <c r="AA364" s="21">
        <v>23032.800311792598</v>
      </c>
      <c r="AB364" s="21">
        <v>75680.710742630094</v>
      </c>
      <c r="AC364" s="21">
        <v>95080.838718820407</v>
      </c>
      <c r="AD364" s="21">
        <v>51453.534013604702</v>
      </c>
      <c r="AE364" s="21">
        <v>94605.886196143896</v>
      </c>
      <c r="AF364" s="21">
        <v>86105.234268708198</v>
      </c>
      <c r="AG364" s="21">
        <v>89343.436507936596</v>
      </c>
      <c r="AH364" s="21">
        <v>58296.370323128998</v>
      </c>
      <c r="AI364" s="21">
        <v>33851.081207484</v>
      </c>
      <c r="AJ364" s="21">
        <v>114129.242063493</v>
      </c>
      <c r="AK364" s="21">
        <v>90954.124858276904</v>
      </c>
      <c r="AL364" s="21">
        <v>132265.858701814</v>
      </c>
      <c r="AM364" s="21">
        <v>103162.940617913</v>
      </c>
      <c r="AN364" s="21">
        <v>58274.2465986405</v>
      </c>
      <c r="AO364" s="21">
        <v>55951.449404761202</v>
      </c>
      <c r="AP364" s="21">
        <v>28501.460034012802</v>
      </c>
      <c r="AQ364" s="21">
        <v>126302.575113378</v>
      </c>
      <c r="AR364" s="21">
        <v>144102.06448412899</v>
      </c>
      <c r="AS364" s="21">
        <v>77219.879535147906</v>
      </c>
      <c r="AT364" s="21">
        <v>111759.17672902301</v>
      </c>
      <c r="AU364" s="21">
        <v>113120.158588434</v>
      </c>
      <c r="AV364" s="21">
        <v>80351.263888889895</v>
      </c>
      <c r="AW364" s="21">
        <v>46206.821570294</v>
      </c>
      <c r="AX364" s="21">
        <v>36577.858134921597</v>
      </c>
      <c r="AY364" s="21">
        <v>44528.217828797198</v>
      </c>
      <c r="AZ364" s="21">
        <v>89015.726190475805</v>
      </c>
      <c r="BA364" s="21">
        <v>81238.054421769499</v>
      </c>
      <c r="BB364" s="21">
        <v>51779.480300452597</v>
      </c>
      <c r="BC364" s="21">
        <v>118038.91709183699</v>
      </c>
      <c r="BD364" s="21">
        <v>60559.0990646258</v>
      </c>
      <c r="BE364" s="21">
        <v>20442.612103175401</v>
      </c>
      <c r="BF364" s="21">
        <v>98162.523951247305</v>
      </c>
      <c r="BG364" s="21">
        <v>66958.006660997897</v>
      </c>
      <c r="BH364" s="21">
        <v>140807.67630385599</v>
      </c>
      <c r="BI364" s="21">
        <v>89572.915816327601</v>
      </c>
      <c r="BJ364" s="21">
        <v>82528.911848073796</v>
      </c>
      <c r="BK364" s="21">
        <v>65672.322704082399</v>
      </c>
      <c r="BL364" s="21">
        <v>36561.157596372097</v>
      </c>
      <c r="BM364" s="21">
        <v>92471.063066894203</v>
      </c>
      <c r="BN364" s="21">
        <v>29011.243480725199</v>
      </c>
      <c r="BO364" s="21">
        <v>83971.103032879502</v>
      </c>
      <c r="BP364" s="21">
        <v>181541.64710884399</v>
      </c>
      <c r="BQ364" s="21">
        <v>52213.668792516</v>
      </c>
      <c r="BR364" s="21">
        <v>144066.04435941001</v>
      </c>
      <c r="BS364" s="21">
        <v>139332.32227891099</v>
      </c>
      <c r="BT364" s="21">
        <v>71816.423894558102</v>
      </c>
      <c r="BU364" s="21">
        <v>182944.14569160901</v>
      </c>
      <c r="BV364" s="21">
        <v>198407.82327097701</v>
      </c>
      <c r="BW364" s="21">
        <v>126827.138605442</v>
      </c>
      <c r="BX364" s="21">
        <v>82306.385204082399</v>
      </c>
      <c r="BY364" s="21">
        <v>47126.207057824402</v>
      </c>
      <c r="BZ364" s="21">
        <v>116971.12570861699</v>
      </c>
      <c r="CA364" s="21">
        <v>120183.410572562</v>
      </c>
      <c r="CB364" s="21">
        <v>90403.282454649001</v>
      </c>
      <c r="CC364" s="21">
        <v>80834.455640589804</v>
      </c>
      <c r="CD364" s="21">
        <v>121514.075680273</v>
      </c>
      <c r="CE364" s="21">
        <v>91893.322845805407</v>
      </c>
      <c r="CF364" s="21">
        <v>85467.695436507507</v>
      </c>
      <c r="CG364" s="21">
        <v>103575.23781179301</v>
      </c>
      <c r="CH364" s="21">
        <v>72857.700538547695</v>
      </c>
      <c r="CI364" s="21">
        <v>104982.783304989</v>
      </c>
      <c r="CJ364" s="21">
        <v>71420.296485262006</v>
      </c>
      <c r="CK364" s="21">
        <v>210258.36692176899</v>
      </c>
      <c r="CL364" s="21">
        <v>113831.562783446</v>
      </c>
      <c r="CM364" s="21">
        <v>223116.81675170001</v>
      </c>
      <c r="CN364" s="21">
        <v>152939.77395124701</v>
      </c>
      <c r="CO364" s="21">
        <v>71138.384920636207</v>
      </c>
      <c r="CP364" s="21">
        <v>-19119.645975056999</v>
      </c>
      <c r="CQ364" s="21">
        <v>87887.036139456599</v>
      </c>
      <c r="CR364" s="21">
        <v>11696.408446712399</v>
      </c>
      <c r="CS364" s="21">
        <v>99577.145124714807</v>
      </c>
      <c r="CT364" s="21">
        <v>-19227.274518141501</v>
      </c>
      <c r="CU364" s="21">
        <v>73263.664540816098</v>
      </c>
      <c r="CV364" s="21">
        <v>130083.409722222</v>
      </c>
      <c r="CW364" s="21">
        <v>136415.32298752901</v>
      </c>
      <c r="CX364" s="21">
        <v>61753.811933105797</v>
      </c>
      <c r="CY364" s="21">
        <v>83103.051445577294</v>
      </c>
      <c r="CZ364" s="21">
        <v>46695.079081632197</v>
      </c>
      <c r="DA364" s="21">
        <v>99114.049886621506</v>
      </c>
      <c r="DB364" s="21">
        <v>86631.654053287595</v>
      </c>
      <c r="DC364" s="21">
        <v>68479.914257369906</v>
      </c>
      <c r="DD364" s="21">
        <v>74889.874858276904</v>
      </c>
      <c r="DE364" s="21">
        <v>94842.139030613005</v>
      </c>
      <c r="DF364" s="21">
        <v>28514.148526078101</v>
      </c>
      <c r="DG364" s="21">
        <v>57697.448554422699</v>
      </c>
      <c r="DH364" s="21">
        <v>58876.144699546501</v>
      </c>
      <c r="DI364" s="21">
        <v>103745.56703514799</v>
      </c>
      <c r="DJ364" s="21">
        <v>17479.315617913398</v>
      </c>
      <c r="DK364" s="21">
        <v>40705.0625</v>
      </c>
      <c r="DL364" s="21">
        <v>10561.9525226764</v>
      </c>
      <c r="DM364" s="21">
        <v>48746.574404761202</v>
      </c>
      <c r="DN364" s="21">
        <v>-9327.6573129259104</v>
      </c>
      <c r="DO364" s="21">
        <v>-18006.733560090899</v>
      </c>
      <c r="DP364" s="21">
        <v>65642.990079363793</v>
      </c>
      <c r="DQ364" s="21">
        <v>57266.744331065602</v>
      </c>
      <c r="DR364" s="21">
        <v>80857.820578230501</v>
      </c>
      <c r="DS364" s="21">
        <v>86312.818168934406</v>
      </c>
      <c r="DT364" s="21">
        <v>73596.726615645006</v>
      </c>
      <c r="DU364" s="21">
        <v>1508.54676870815</v>
      </c>
      <c r="DV364" s="21">
        <v>50742.722222222001</v>
      </c>
      <c r="DW364" s="21">
        <v>14632.390589570599</v>
      </c>
      <c r="DX364" s="21">
        <v>88018.222080498905</v>
      </c>
      <c r="DY364" s="21">
        <v>56924.544642856301</v>
      </c>
      <c r="DZ364" s="21">
        <v>32713.8452380952</v>
      </c>
      <c r="EA364" s="21">
        <v>24006.335034012802</v>
      </c>
      <c r="EB364" s="21">
        <v>56561.675028344602</v>
      </c>
      <c r="EC364" s="21">
        <v>73329.623724488498</v>
      </c>
      <c r="ED364" s="21">
        <v>70281.303004534901</v>
      </c>
      <c r="EE364" s="21">
        <v>43568.501275509603</v>
      </c>
      <c r="EF364" s="21">
        <v>8850.4974489808101</v>
      </c>
      <c r="EG364" s="21">
        <v>71249.524234695404</v>
      </c>
      <c r="EH364" s="21">
        <v>64882.311082765496</v>
      </c>
      <c r="EI364" s="21">
        <v>-2225.9321145117301</v>
      </c>
      <c r="EJ364" s="21">
        <v>30283.0201247148</v>
      </c>
      <c r="EK364" s="21">
        <v>47322.245748300098</v>
      </c>
      <c r="EL364" s="21">
        <v>42008.3582766447</v>
      </c>
      <c r="EM364" s="21">
        <v>110964.897534013</v>
      </c>
      <c r="EN364" s="21">
        <v>51530.072137188203</v>
      </c>
      <c r="EO364" s="21">
        <v>-15039.3629535157</v>
      </c>
      <c r="EP364" s="21">
        <v>13399.591269841399</v>
      </c>
      <c r="EQ364" s="21">
        <v>36008.6954365075</v>
      </c>
      <c r="ER364" s="21">
        <v>41429.080924036003</v>
      </c>
      <c r="ES364" s="21">
        <v>73679.837443310797</v>
      </c>
      <c r="ET364" s="21">
        <v>53983.273526078097</v>
      </c>
      <c r="EU364" s="21">
        <v>61771.566609976799</v>
      </c>
      <c r="EV364" s="21">
        <v>72269.234410429402</v>
      </c>
      <c r="EW364" s="21">
        <v>84239.530470522106</v>
      </c>
      <c r="EX364" s="21">
        <v>84907.626984126895</v>
      </c>
      <c r="EY364" s="21">
        <v>63042.836026076198</v>
      </c>
      <c r="EZ364" s="21">
        <v>14132.183815193401</v>
      </c>
      <c r="FA364" s="21">
        <v>150852.41652494299</v>
      </c>
      <c r="FB364" s="21">
        <v>-5194.6587301585796</v>
      </c>
      <c r="FC364" s="21">
        <v>21119.900510203101</v>
      </c>
      <c r="FD364" s="21">
        <v>121418.682681406</v>
      </c>
      <c r="FE364" s="21">
        <v>36708.674461451403</v>
      </c>
      <c r="FF364" s="22">
        <v>70858.309948980794</v>
      </c>
    </row>
    <row r="365" spans="2:162" x14ac:dyDescent="0.2">
      <c r="B365" s="20"/>
      <c r="C365" s="21">
        <v>175</v>
      </c>
      <c r="D365" s="21">
        <v>135376.01459750501</v>
      </c>
      <c r="E365" s="21">
        <v>369217.20308957098</v>
      </c>
      <c r="F365" s="21">
        <v>192395.14484127099</v>
      </c>
      <c r="G365" s="21">
        <v>287551.50623582897</v>
      </c>
      <c r="H365" s="21">
        <v>64302.772817460798</v>
      </c>
      <c r="I365" s="21">
        <v>423090.50240929599</v>
      </c>
      <c r="J365" s="21">
        <v>52464.129393424802</v>
      </c>
      <c r="K365" s="21">
        <v>170930.54209183701</v>
      </c>
      <c r="L365" s="21">
        <v>-306850.591978457</v>
      </c>
      <c r="M365" s="21">
        <v>-261138.14172335499</v>
      </c>
      <c r="N365" s="21">
        <v>-187319.06363378701</v>
      </c>
      <c r="O365" s="21">
        <v>305267.29676870798</v>
      </c>
      <c r="P365" s="21">
        <v>14809.6819727886</v>
      </c>
      <c r="Q365" s="21">
        <v>53325.467828797198</v>
      </c>
      <c r="R365" s="21">
        <v>78799.159580498905</v>
      </c>
      <c r="S365" s="21">
        <v>68417.298044217794</v>
      </c>
      <c r="T365" s="21">
        <v>49939.361111110098</v>
      </c>
      <c r="U365" s="21">
        <v>20744.386763038099</v>
      </c>
      <c r="V365" s="21">
        <v>53227.116071429104</v>
      </c>
      <c r="W365" s="21">
        <v>92902.636479591994</v>
      </c>
      <c r="X365" s="21">
        <v>88108.865362811805</v>
      </c>
      <c r="Y365" s="21">
        <v>18190.634495465099</v>
      </c>
      <c r="Z365" s="21">
        <v>27037.498015871301</v>
      </c>
      <c r="AA365" s="21">
        <v>39541.738662133001</v>
      </c>
      <c r="AB365" s="21">
        <v>72879.962301585794</v>
      </c>
      <c r="AC365" s="21">
        <v>94183.650368479997</v>
      </c>
      <c r="AD365" s="21">
        <v>50171.232993198602</v>
      </c>
      <c r="AE365" s="21">
        <v>103893.836167801</v>
      </c>
      <c r="AF365" s="21">
        <v>103335.987670068</v>
      </c>
      <c r="AG365" s="21">
        <v>96509.436082765504</v>
      </c>
      <c r="AH365" s="21">
        <v>70822.426587300404</v>
      </c>
      <c r="AI365" s="21">
        <v>48078.028911566398</v>
      </c>
      <c r="AJ365" s="21">
        <v>114926.99659864001</v>
      </c>
      <c r="AK365" s="21">
        <v>100979.822278911</v>
      </c>
      <c r="AL365" s="21">
        <v>138687.82057823101</v>
      </c>
      <c r="AM365" s="21">
        <v>108443.44515306099</v>
      </c>
      <c r="AN365" s="21">
        <v>65200.658446712398</v>
      </c>
      <c r="AO365" s="21">
        <v>45326.269841270499</v>
      </c>
      <c r="AP365" s="21">
        <v>17604.6801303867</v>
      </c>
      <c r="AQ365" s="21">
        <v>127533.593112245</v>
      </c>
      <c r="AR365" s="21">
        <v>144923.28472222199</v>
      </c>
      <c r="AS365" s="21">
        <v>77374.516156461104</v>
      </c>
      <c r="AT365" s="21">
        <v>99085.626700680703</v>
      </c>
      <c r="AU365" s="21">
        <v>102019.314342404</v>
      </c>
      <c r="AV365" s="21">
        <v>92975.233843538896</v>
      </c>
      <c r="AW365" s="21">
        <v>37607.712018141501</v>
      </c>
      <c r="AX365" s="21">
        <v>37901.086876418398</v>
      </c>
      <c r="AY365" s="21">
        <v>57621.550736961901</v>
      </c>
      <c r="AZ365" s="21">
        <v>78586.202806122601</v>
      </c>
      <c r="BA365" s="21">
        <v>93429.124716553793</v>
      </c>
      <c r="BB365" s="21">
        <v>54949.398384355001</v>
      </c>
      <c r="BC365" s="21">
        <v>116322.587443311</v>
      </c>
      <c r="BD365" s="21">
        <v>54451.904195010698</v>
      </c>
      <c r="BE365" s="21">
        <v>23736.733843538899</v>
      </c>
      <c r="BF365" s="21">
        <v>93656.049461452305</v>
      </c>
      <c r="BG365" s="21">
        <v>57884.749149659699</v>
      </c>
      <c r="BH365" s="21">
        <v>154174.00651927499</v>
      </c>
      <c r="BI365" s="21">
        <v>85939.0732709765</v>
      </c>
      <c r="BJ365" s="21">
        <v>71052.361252835006</v>
      </c>
      <c r="BK365" s="21">
        <v>78803.633928570896</v>
      </c>
      <c r="BL365" s="21">
        <v>36723.238095238798</v>
      </c>
      <c r="BM365" s="21">
        <v>91920.723497733503</v>
      </c>
      <c r="BN365" s="21">
        <v>22078.2117346954</v>
      </c>
      <c r="BO365" s="21">
        <v>75640.310941042393</v>
      </c>
      <c r="BP365" s="21">
        <v>184599.212301586</v>
      </c>
      <c r="BQ365" s="21">
        <v>51990.047052152499</v>
      </c>
      <c r="BR365" s="21">
        <v>145086.59708049899</v>
      </c>
      <c r="BS365" s="21">
        <v>143370.43154761801</v>
      </c>
      <c r="BT365" s="21">
        <v>65983.447845805407</v>
      </c>
      <c r="BU365" s="21">
        <v>171094.00113378701</v>
      </c>
      <c r="BV365" s="21">
        <v>194458.329506801</v>
      </c>
      <c r="BW365" s="21">
        <v>119613.33630952401</v>
      </c>
      <c r="BX365" s="21">
        <v>88723.040674602598</v>
      </c>
      <c r="BY365" s="21">
        <v>46158.098356008501</v>
      </c>
      <c r="BZ365" s="21">
        <v>116859.366213152</v>
      </c>
      <c r="CA365" s="21">
        <v>127485.54591836801</v>
      </c>
      <c r="CB365" s="21">
        <v>94924.281746031702</v>
      </c>
      <c r="CC365" s="21">
        <v>77528.038832198799</v>
      </c>
      <c r="CD365" s="21">
        <v>138982.50680272101</v>
      </c>
      <c r="CE365" s="21">
        <v>79730.453798186005</v>
      </c>
      <c r="CF365" s="21">
        <v>109905.471797051</v>
      </c>
      <c r="CG365" s="21">
        <v>101588.68891723501</v>
      </c>
      <c r="CH365" s="21">
        <v>69352.125850340395</v>
      </c>
      <c r="CI365" s="21">
        <v>109281.316326531</v>
      </c>
      <c r="CJ365" s="21">
        <v>79517.055130386696</v>
      </c>
      <c r="CK365" s="21">
        <v>204268.97831632799</v>
      </c>
      <c r="CL365" s="21">
        <v>130239.488945577</v>
      </c>
      <c r="CM365" s="21">
        <v>209876.56490929599</v>
      </c>
      <c r="CN365" s="21">
        <v>157453.91099773301</v>
      </c>
      <c r="CO365" s="21">
        <v>61193.439625851803</v>
      </c>
      <c r="CP365" s="21">
        <v>-25107.076388889898</v>
      </c>
      <c r="CQ365" s="21">
        <v>85318.855583898694</v>
      </c>
      <c r="CR365" s="21">
        <v>19605.2515589576</v>
      </c>
      <c r="CS365" s="21">
        <v>104888.191609977</v>
      </c>
      <c r="CT365" s="21">
        <v>-22842.849631519999</v>
      </c>
      <c r="CU365" s="21">
        <v>75202.120748300105</v>
      </c>
      <c r="CV365" s="21">
        <v>128496.10473356</v>
      </c>
      <c r="CW365" s="21">
        <v>138025.50666099801</v>
      </c>
      <c r="CX365" s="21">
        <v>79368.223922902704</v>
      </c>
      <c r="CY365" s="21">
        <v>76531.970521543204</v>
      </c>
      <c r="CZ365" s="21">
        <v>50711.255810657502</v>
      </c>
      <c r="DA365" s="21">
        <v>91470.571853742003</v>
      </c>
      <c r="DB365" s="21">
        <v>72771.646967120498</v>
      </c>
      <c r="DC365" s="21">
        <v>59163.911848073803</v>
      </c>
      <c r="DD365" s="21">
        <v>64005.527777777999</v>
      </c>
      <c r="DE365" s="21">
        <v>95232.847505668193</v>
      </c>
      <c r="DF365" s="21">
        <v>24996.512188207402</v>
      </c>
      <c r="DG365" s="21">
        <v>47490.836451247298</v>
      </c>
      <c r="DH365" s="21">
        <v>36590.897250566602</v>
      </c>
      <c r="DI365" s="21">
        <v>101563.38251133601</v>
      </c>
      <c r="DJ365" s="21">
        <v>18927.0887188204</v>
      </c>
      <c r="DK365" s="21">
        <v>38245.712159862698</v>
      </c>
      <c r="DL365" s="21">
        <v>7495.9981575962202</v>
      </c>
      <c r="DM365" s="21">
        <v>49617.443877550802</v>
      </c>
      <c r="DN365" s="21">
        <v>-311.87896825373201</v>
      </c>
      <c r="DO365" s="21">
        <v>-19072.0806405898</v>
      </c>
      <c r="DP365" s="21">
        <v>69395.174886621506</v>
      </c>
      <c r="DQ365" s="21">
        <v>40126.563775511502</v>
      </c>
      <c r="DR365" s="21">
        <v>77831.593253968298</v>
      </c>
      <c r="DS365" s="21">
        <v>49644.773951247298</v>
      </c>
      <c r="DT365" s="21">
        <v>75088.877409296096</v>
      </c>
      <c r="DU365" s="21">
        <v>9803.6673752851802</v>
      </c>
      <c r="DV365" s="21">
        <v>39818.864370748401</v>
      </c>
      <c r="DW365" s="21">
        <v>15187.7818877548</v>
      </c>
      <c r="DX365" s="21">
        <v>87376.713577097296</v>
      </c>
      <c r="DY365" s="21">
        <v>39010.345521543197</v>
      </c>
      <c r="DZ365" s="21">
        <v>38590.444019274801</v>
      </c>
      <c r="EA365" s="21">
        <v>26526.148667801201</v>
      </c>
      <c r="EB365" s="21">
        <v>71839.431405894502</v>
      </c>
      <c r="EC365" s="21">
        <v>85674.283730158597</v>
      </c>
      <c r="ED365" s="21">
        <v>76327.827522676394</v>
      </c>
      <c r="EE365" s="21">
        <v>30568.452664398599</v>
      </c>
      <c r="EF365" s="21">
        <v>9452.1787131521905</v>
      </c>
      <c r="EG365" s="21">
        <v>61614.231859410203</v>
      </c>
      <c r="EH365" s="21">
        <v>57699.2793367337</v>
      </c>
      <c r="EI365" s="21">
        <v>9852.0447845812905</v>
      </c>
      <c r="EJ365" s="21">
        <v>47993.4009353742</v>
      </c>
      <c r="EK365" s="21">
        <v>49670.824971655398</v>
      </c>
      <c r="EL365" s="21">
        <v>41637.725340137302</v>
      </c>
      <c r="EM365" s="21">
        <v>109141.983701814</v>
      </c>
      <c r="EN365" s="21">
        <v>34244.639314059197</v>
      </c>
      <c r="EO365" s="21">
        <v>2513.2040816322001</v>
      </c>
      <c r="EP365" s="21">
        <v>4285.00680272095</v>
      </c>
      <c r="EQ365" s="21">
        <v>45879.295068027503</v>
      </c>
      <c r="ER365" s="21">
        <v>21497.1978458054</v>
      </c>
      <c r="ES365" s="21">
        <v>77516.757794784397</v>
      </c>
      <c r="ET365" s="21">
        <v>54118.371882086598</v>
      </c>
      <c r="EU365" s="21">
        <v>51640.471371882602</v>
      </c>
      <c r="EV365" s="21">
        <v>66752.239087300404</v>
      </c>
      <c r="EW365" s="21">
        <v>76053.715702949106</v>
      </c>
      <c r="EX365" s="21">
        <v>65535.493905896299</v>
      </c>
      <c r="EY365" s="21">
        <v>62386.145266439802</v>
      </c>
      <c r="EZ365" s="21">
        <v>17703.672335601401</v>
      </c>
      <c r="FA365" s="21">
        <v>153910.25963718799</v>
      </c>
      <c r="FB365" s="21">
        <v>76.935941043309896</v>
      </c>
      <c r="FC365" s="21">
        <v>24973.126700680699</v>
      </c>
      <c r="FD365" s="21">
        <v>145976.275935374</v>
      </c>
      <c r="FE365" s="21">
        <v>35212.502692744099</v>
      </c>
      <c r="FF365" s="22">
        <v>69716.3833616786</v>
      </c>
    </row>
    <row r="366" spans="2:162" x14ac:dyDescent="0.2">
      <c r="B366" s="20"/>
      <c r="C366" s="21">
        <v>176</v>
      </c>
      <c r="D366" s="21">
        <v>103047.617205216</v>
      </c>
      <c r="E366" s="21">
        <v>329734.33687641798</v>
      </c>
      <c r="F366" s="21">
        <v>159327.178004535</v>
      </c>
      <c r="G366" s="21">
        <v>282832.54846938699</v>
      </c>
      <c r="H366" s="21">
        <v>88829.988662132993</v>
      </c>
      <c r="I366" s="21">
        <v>331559.58786848001</v>
      </c>
      <c r="J366" s="21">
        <v>54827.603741496801</v>
      </c>
      <c r="K366" s="21">
        <v>142201.14909297001</v>
      </c>
      <c r="L366" s="21">
        <v>-242101.05654761801</v>
      </c>
      <c r="M366" s="21">
        <v>-100246.940051019</v>
      </c>
      <c r="N366" s="21">
        <v>-53283.297052152499</v>
      </c>
      <c r="O366" s="21">
        <v>226431.20691610099</v>
      </c>
      <c r="P366" s="21">
        <v>9866.0806405898202</v>
      </c>
      <c r="Q366" s="21">
        <v>55476.605583898701</v>
      </c>
      <c r="R366" s="21">
        <v>80424.797052152499</v>
      </c>
      <c r="S366" s="21">
        <v>77938.920068027495</v>
      </c>
      <c r="T366" s="21">
        <v>52366.807681405902</v>
      </c>
      <c r="U366" s="21">
        <v>29360.1509353742</v>
      </c>
      <c r="V366" s="21">
        <v>54495.279903627903</v>
      </c>
      <c r="W366" s="21">
        <v>99553.790816327601</v>
      </c>
      <c r="X366" s="21">
        <v>93245.832482993603</v>
      </c>
      <c r="Y366" s="21">
        <v>7849.0025510191899</v>
      </c>
      <c r="Z366" s="21">
        <v>11700.754960317199</v>
      </c>
      <c r="AA366" s="21">
        <v>44808.156037414497</v>
      </c>
      <c r="AB366" s="21">
        <v>74516.953373014898</v>
      </c>
      <c r="AC366" s="21">
        <v>89793.200680272697</v>
      </c>
      <c r="AD366" s="21">
        <v>49347.767715418697</v>
      </c>
      <c r="AE366" s="21">
        <v>94961.947845805407</v>
      </c>
      <c r="AF366" s="21">
        <v>98782.2465986405</v>
      </c>
      <c r="AG366" s="21">
        <v>91325.229733560205</v>
      </c>
      <c r="AH366" s="21">
        <v>68530.977607710302</v>
      </c>
      <c r="AI366" s="21">
        <v>45307.636479592002</v>
      </c>
      <c r="AJ366" s="21">
        <v>110879.17828798101</v>
      </c>
      <c r="AK366" s="21">
        <v>94492.999433105797</v>
      </c>
      <c r="AL366" s="21">
        <v>131721.97208049899</v>
      </c>
      <c r="AM366" s="21">
        <v>111211.532029478</v>
      </c>
      <c r="AN366" s="21">
        <v>45227.107568027503</v>
      </c>
      <c r="AO366" s="21">
        <v>60466.051162133001</v>
      </c>
      <c r="AP366" s="21">
        <v>33959.2057823129</v>
      </c>
      <c r="AQ366" s="21">
        <v>117715.611678004</v>
      </c>
      <c r="AR366" s="21">
        <v>138267.924461452</v>
      </c>
      <c r="AS366" s="21">
        <v>81636.320294784397</v>
      </c>
      <c r="AT366" s="21">
        <v>96133.653769841403</v>
      </c>
      <c r="AU366" s="21">
        <v>103618.3598356</v>
      </c>
      <c r="AV366" s="21">
        <v>79560.730583898694</v>
      </c>
      <c r="AW366" s="21">
        <v>51833.9808673468</v>
      </c>
      <c r="AX366" s="21">
        <v>23656.613236961901</v>
      </c>
      <c r="AY366" s="21">
        <v>59349.853458050602</v>
      </c>
      <c r="AZ366" s="21">
        <v>85716.193310657502</v>
      </c>
      <c r="BA366" s="21">
        <v>90142.571428570896</v>
      </c>
      <c r="BB366" s="21">
        <v>72330.467120179906</v>
      </c>
      <c r="BC366" s="21">
        <v>118922.983701814</v>
      </c>
      <c r="BD366" s="21">
        <v>68683.392857143699</v>
      </c>
      <c r="BE366" s="21">
        <v>33564.999149659699</v>
      </c>
      <c r="BF366" s="21">
        <v>85349.348356008501</v>
      </c>
      <c r="BG366" s="21">
        <v>63603.656604308599</v>
      </c>
      <c r="BH366" s="21">
        <v>165487.88492063599</v>
      </c>
      <c r="BI366" s="21">
        <v>90970.486252835006</v>
      </c>
      <c r="BJ366" s="21">
        <v>76833.181547617496</v>
      </c>
      <c r="BK366" s="21">
        <v>72709.602182539194</v>
      </c>
      <c r="BL366" s="21">
        <v>33267.228883219897</v>
      </c>
      <c r="BM366" s="21">
        <v>75808.047760769696</v>
      </c>
      <c r="BN366" s="21">
        <v>36031.303854875303</v>
      </c>
      <c r="BO366" s="21">
        <v>76578.187925171107</v>
      </c>
      <c r="BP366" s="21">
        <v>177898.15830498899</v>
      </c>
      <c r="BQ366" s="21">
        <v>36013.1954365075</v>
      </c>
      <c r="BR366" s="21">
        <v>130090.44430272101</v>
      </c>
      <c r="BS366" s="21">
        <v>129862.81859410599</v>
      </c>
      <c r="BT366" s="21">
        <v>60669.664399093002</v>
      </c>
      <c r="BU366" s="21">
        <v>179191.47108843399</v>
      </c>
      <c r="BV366" s="21">
        <v>201049.589143991</v>
      </c>
      <c r="BW366" s="21">
        <v>119392.5776644</v>
      </c>
      <c r="BX366" s="21">
        <v>78998.298469386995</v>
      </c>
      <c r="BY366" s="21">
        <v>43877.935799319297</v>
      </c>
      <c r="BZ366" s="21">
        <v>113574.16553288</v>
      </c>
      <c r="CA366" s="21">
        <v>128305.302437641</v>
      </c>
      <c r="CB366" s="21">
        <v>99414.897108843594</v>
      </c>
      <c r="CC366" s="21">
        <v>75280.108276644707</v>
      </c>
      <c r="CD366" s="21">
        <v>138410.76984127099</v>
      </c>
      <c r="CE366" s="21">
        <v>77510.970946712405</v>
      </c>
      <c r="CF366" s="21">
        <v>78933.708900226295</v>
      </c>
      <c r="CG366" s="21">
        <v>100242.833333332</v>
      </c>
      <c r="CH366" s="21">
        <v>74949.785714285506</v>
      </c>
      <c r="CI366" s="21">
        <v>106006.170493199</v>
      </c>
      <c r="CJ366" s="21">
        <v>77312.674886621506</v>
      </c>
      <c r="CK366" s="21">
        <v>217348.99985827701</v>
      </c>
      <c r="CL366" s="21">
        <v>134350.69997165501</v>
      </c>
      <c r="CM366" s="21">
        <v>215677.93353174601</v>
      </c>
      <c r="CN366" s="21">
        <v>143939.654761905</v>
      </c>
      <c r="CO366" s="21">
        <v>63901.817743765198</v>
      </c>
      <c r="CP366" s="21">
        <v>-27123.9944727886</v>
      </c>
      <c r="CQ366" s="21">
        <v>98105.609835600495</v>
      </c>
      <c r="CR366" s="21">
        <v>28292.7705498859</v>
      </c>
      <c r="CS366" s="21">
        <v>119026.22151360501</v>
      </c>
      <c r="CT366" s="21">
        <v>-27640.561224488501</v>
      </c>
      <c r="CU366" s="21">
        <v>70763.112386621506</v>
      </c>
      <c r="CV366" s="21">
        <v>124547.649801586</v>
      </c>
      <c r="CW366" s="21">
        <v>132354.18735827701</v>
      </c>
      <c r="CX366" s="21">
        <v>64052.167800452597</v>
      </c>
      <c r="CY366" s="21">
        <v>79806.271683672399</v>
      </c>
      <c r="CZ366" s="21">
        <v>42290.539399093002</v>
      </c>
      <c r="DA366" s="21">
        <v>94575.224773243099</v>
      </c>
      <c r="DB366" s="21">
        <v>70975.312641723096</v>
      </c>
      <c r="DC366" s="21">
        <v>49462.878543082603</v>
      </c>
      <c r="DD366" s="21">
        <v>59822.571995465099</v>
      </c>
      <c r="DE366" s="21">
        <v>76648.620890023201</v>
      </c>
      <c r="DF366" s="21">
        <v>34643.332199547403</v>
      </c>
      <c r="DG366" s="21">
        <v>46894.4000850339</v>
      </c>
      <c r="DH366" s="21">
        <v>39724.314909296998</v>
      </c>
      <c r="DI366" s="21">
        <v>106340.964852609</v>
      </c>
      <c r="DJ366" s="21">
        <v>14639.8839285718</v>
      </c>
      <c r="DK366" s="21">
        <v>53790.079931972599</v>
      </c>
      <c r="DL366" s="21">
        <v>-2016.2553854882699</v>
      </c>
      <c r="DM366" s="21">
        <v>46733.422760771602</v>
      </c>
      <c r="DN366" s="21">
        <v>-7592.4591836733698</v>
      </c>
      <c r="DO366" s="21">
        <v>-24367.402777777999</v>
      </c>
      <c r="DP366" s="21">
        <v>60099.468253968298</v>
      </c>
      <c r="DQ366" s="21">
        <v>36945.114370748401</v>
      </c>
      <c r="DR366" s="21">
        <v>80182.022250566602</v>
      </c>
      <c r="DS366" s="21">
        <v>73583.455640589804</v>
      </c>
      <c r="DT366" s="21">
        <v>66708.705498866693</v>
      </c>
      <c r="DU366" s="21">
        <v>7536.1420068014404</v>
      </c>
      <c r="DV366" s="21">
        <v>24552.673044217801</v>
      </c>
      <c r="DW366" s="21">
        <v>17184.2440476175</v>
      </c>
      <c r="DX366" s="21">
        <v>83783.984835600495</v>
      </c>
      <c r="DY366" s="21">
        <v>53391.903061224199</v>
      </c>
      <c r="DZ366" s="21">
        <v>34436.673327663899</v>
      </c>
      <c r="EA366" s="21">
        <v>32251.748724488501</v>
      </c>
      <c r="EB366" s="21">
        <v>62978.2762188204</v>
      </c>
      <c r="EC366" s="21">
        <v>70064.608134921597</v>
      </c>
      <c r="ED366" s="21">
        <v>66968.081774376304</v>
      </c>
      <c r="EE366" s="21">
        <v>47437.085459183902</v>
      </c>
      <c r="EF366" s="21">
        <v>17601.942176871002</v>
      </c>
      <c r="EG366" s="21">
        <v>51260.7416383214</v>
      </c>
      <c r="EH366" s="21">
        <v>73139.792375285193</v>
      </c>
      <c r="EI366" s="21">
        <v>5557.1312358286204</v>
      </c>
      <c r="EJ366" s="21">
        <v>38625.301162133001</v>
      </c>
      <c r="EK366" s="21">
        <v>53497.8842120189</v>
      </c>
      <c r="EL366" s="21">
        <v>24233.450255101499</v>
      </c>
      <c r="EM366" s="21">
        <v>99811.113662132993</v>
      </c>
      <c r="EN366" s="21">
        <v>47099.598639456599</v>
      </c>
      <c r="EO366" s="21">
        <v>-6214.0897108837999</v>
      </c>
      <c r="EP366" s="21">
        <v>12753.1815476175</v>
      </c>
      <c r="EQ366" s="21">
        <v>40114.584608843601</v>
      </c>
      <c r="ER366" s="21">
        <v>22467.093962585601</v>
      </c>
      <c r="ES366" s="21">
        <v>76489.324688207402</v>
      </c>
      <c r="ET366" s="21">
        <v>53481.706632653302</v>
      </c>
      <c r="EU366" s="21">
        <v>51858.767148525498</v>
      </c>
      <c r="EV366" s="21">
        <v>57656.8375850339</v>
      </c>
      <c r="EW366" s="21">
        <v>70499.635062359303</v>
      </c>
      <c r="EX366" s="21">
        <v>68628.564909296998</v>
      </c>
      <c r="EY366" s="21">
        <v>57476.837159863702</v>
      </c>
      <c r="EZ366" s="21">
        <v>5077.6832482991704</v>
      </c>
      <c r="FA366" s="21">
        <v>137835.16935941001</v>
      </c>
      <c r="FB366" s="21">
        <v>6608.30286281183</v>
      </c>
      <c r="FC366" s="21">
        <v>17843.238095238801</v>
      </c>
      <c r="FD366" s="21">
        <v>125782.251558958</v>
      </c>
      <c r="FE366" s="21">
        <v>38443.567035147003</v>
      </c>
      <c r="FF366" s="22">
        <v>68047.857426304399</v>
      </c>
    </row>
    <row r="367" spans="2:162" x14ac:dyDescent="0.2">
      <c r="B367" s="20"/>
      <c r="C367" s="21">
        <v>177</v>
      </c>
      <c r="D367" s="21">
        <v>103105.119614512</v>
      </c>
      <c r="E367" s="21">
        <v>291620.053996598</v>
      </c>
      <c r="F367" s="21">
        <v>139154.31377551099</v>
      </c>
      <c r="G367" s="21">
        <v>239316.14455782401</v>
      </c>
      <c r="H367" s="21">
        <v>77289.036706348896</v>
      </c>
      <c r="I367" s="21">
        <v>246215.40036848001</v>
      </c>
      <c r="J367" s="21">
        <v>61573.132086167097</v>
      </c>
      <c r="K367" s="21">
        <v>121759.756944444</v>
      </c>
      <c r="L367" s="21">
        <v>-156411.52395124701</v>
      </c>
      <c r="M367" s="21">
        <v>-32001.298327663899</v>
      </c>
      <c r="N367" s="21">
        <v>25209.055272109799</v>
      </c>
      <c r="O367" s="21">
        <v>144755.68339002301</v>
      </c>
      <c r="P367" s="21">
        <v>13169.5068027209</v>
      </c>
      <c r="Q367" s="21">
        <v>63332.658446712398</v>
      </c>
      <c r="R367" s="21">
        <v>70248.140731291904</v>
      </c>
      <c r="S367" s="21">
        <v>70233.066751699895</v>
      </c>
      <c r="T367" s="21">
        <v>45968.474489796899</v>
      </c>
      <c r="U367" s="21">
        <v>29105.763888889898</v>
      </c>
      <c r="V367" s="21">
        <v>47268.469387754798</v>
      </c>
      <c r="W367" s="21">
        <v>102310.754818594</v>
      </c>
      <c r="X367" s="21">
        <v>72790.597080498905</v>
      </c>
      <c r="Y367" s="21">
        <v>8456.0922619048506</v>
      </c>
      <c r="Z367" s="21">
        <v>10460.4124149662</v>
      </c>
      <c r="AA367" s="21">
        <v>26929.106009069801</v>
      </c>
      <c r="AB367" s="21">
        <v>77086.728599773705</v>
      </c>
      <c r="AC367" s="21">
        <v>79459.584183672399</v>
      </c>
      <c r="AD367" s="21">
        <v>43719.6863662135</v>
      </c>
      <c r="AE367" s="21">
        <v>91522.031179137499</v>
      </c>
      <c r="AF367" s="21">
        <v>105935.20620748401</v>
      </c>
      <c r="AG367" s="21">
        <v>92735.485544217794</v>
      </c>
      <c r="AH367" s="21">
        <v>71445.0419501141</v>
      </c>
      <c r="AI367" s="21">
        <v>23133.849773243099</v>
      </c>
      <c r="AJ367" s="21">
        <v>113371.965702949</v>
      </c>
      <c r="AK367" s="21">
        <v>95747.446853742003</v>
      </c>
      <c r="AL367" s="21">
        <v>143724.67063492199</v>
      </c>
      <c r="AM367" s="21">
        <v>106619.442743765</v>
      </c>
      <c r="AN367" s="21">
        <v>58397.156320862501</v>
      </c>
      <c r="AO367" s="21">
        <v>55143.786706348903</v>
      </c>
      <c r="AP367" s="21">
        <v>13399.5126133785</v>
      </c>
      <c r="AQ367" s="21">
        <v>128797.17602040801</v>
      </c>
      <c r="AR367" s="21">
        <v>147943.25297619001</v>
      </c>
      <c r="AS367" s="21">
        <v>86046.783304989294</v>
      </c>
      <c r="AT367" s="21">
        <v>104629.171201814</v>
      </c>
      <c r="AU367" s="21">
        <v>101046.091978457</v>
      </c>
      <c r="AV367" s="21">
        <v>81640.4409013595</v>
      </c>
      <c r="AW367" s="21">
        <v>32034.065051019199</v>
      </c>
      <c r="AX367" s="21">
        <v>30660.1166383214</v>
      </c>
      <c r="AY367" s="21">
        <v>60064.537981858499</v>
      </c>
      <c r="AZ367" s="21">
        <v>86714.927721088796</v>
      </c>
      <c r="BA367" s="21">
        <v>79017.092545350999</v>
      </c>
      <c r="BB367" s="21">
        <v>41419.978458050602</v>
      </c>
      <c r="BC367" s="21">
        <v>117985.423894558</v>
      </c>
      <c r="BD367" s="21">
        <v>56206.413973921903</v>
      </c>
      <c r="BE367" s="21">
        <v>39202.887613378502</v>
      </c>
      <c r="BF367" s="21">
        <v>74888.401360543401</v>
      </c>
      <c r="BG367" s="21">
        <v>56238.583616780103</v>
      </c>
      <c r="BH367" s="21">
        <v>144883.85289115601</v>
      </c>
      <c r="BI367" s="21">
        <v>88312.274659862698</v>
      </c>
      <c r="BJ367" s="21">
        <v>62411.4012188204</v>
      </c>
      <c r="BK367" s="21">
        <v>73576.687783446207</v>
      </c>
      <c r="BL367" s="21">
        <v>43736.221230158597</v>
      </c>
      <c r="BM367" s="21">
        <v>89356.4817176871</v>
      </c>
      <c r="BN367" s="21">
        <v>26880.863236961901</v>
      </c>
      <c r="BO367" s="21">
        <v>74740.653628118307</v>
      </c>
      <c r="BP367" s="21">
        <v>166232.64243197301</v>
      </c>
      <c r="BQ367" s="21">
        <v>44017.965561224199</v>
      </c>
      <c r="BR367" s="21">
        <v>134394.671343539</v>
      </c>
      <c r="BS367" s="21">
        <v>138936.07270408201</v>
      </c>
      <c r="BT367" s="21">
        <v>67746.6958616786</v>
      </c>
      <c r="BU367" s="21">
        <v>166018.544501133</v>
      </c>
      <c r="BV367" s="21">
        <v>210857.81264172299</v>
      </c>
      <c r="BW367" s="21">
        <v>119487.14540816301</v>
      </c>
      <c r="BX367" s="21">
        <v>86607.116496598406</v>
      </c>
      <c r="BY367" s="21">
        <v>42954.250850340402</v>
      </c>
      <c r="BZ367" s="21">
        <v>107159.16113945701</v>
      </c>
      <c r="CA367" s="21">
        <v>120277.927012471</v>
      </c>
      <c r="CB367" s="21">
        <v>82694.261054422706</v>
      </c>
      <c r="CC367" s="21">
        <v>70898.898384354994</v>
      </c>
      <c r="CD367" s="21">
        <v>132169.13945578199</v>
      </c>
      <c r="CE367" s="21">
        <v>76059.744897959798</v>
      </c>
      <c r="CF367" s="21">
        <v>94276.364087300404</v>
      </c>
      <c r="CG367" s="21">
        <v>91824.811507936596</v>
      </c>
      <c r="CH367" s="21">
        <v>72726.462159862698</v>
      </c>
      <c r="CI367" s="21">
        <v>101964.44713718801</v>
      </c>
      <c r="CJ367" s="21">
        <v>82466.987103175401</v>
      </c>
      <c r="CK367" s="21">
        <v>216647.86267006799</v>
      </c>
      <c r="CL367" s="21">
        <v>134687.03287982001</v>
      </c>
      <c r="CM367" s="21">
        <v>217919.777352609</v>
      </c>
      <c r="CN367" s="21">
        <v>130787.600056689</v>
      </c>
      <c r="CO367" s="21">
        <v>67945.0712868478</v>
      </c>
      <c r="CP367" s="21">
        <v>-28298.441893424799</v>
      </c>
      <c r="CQ367" s="21">
        <v>96949.780470522106</v>
      </c>
      <c r="CR367" s="21">
        <v>6827.0389739219099</v>
      </c>
      <c r="CS367" s="21">
        <v>104576.740221089</v>
      </c>
      <c r="CT367" s="21">
        <v>-19453.0073696133</v>
      </c>
      <c r="CU367" s="21">
        <v>65555.966695010706</v>
      </c>
      <c r="CV367" s="21">
        <v>126026.29053288</v>
      </c>
      <c r="CW367" s="21">
        <v>131015.619331066</v>
      </c>
      <c r="CX367" s="21">
        <v>69585.223497733503</v>
      </c>
      <c r="CY367" s="21">
        <v>82151.689909296096</v>
      </c>
      <c r="CZ367" s="21">
        <v>40440.512188207402</v>
      </c>
      <c r="DA367" s="21">
        <v>97716.449829932302</v>
      </c>
      <c r="DB367" s="21">
        <v>71718.678996598406</v>
      </c>
      <c r="DC367" s="21">
        <v>70382.201814059197</v>
      </c>
      <c r="DD367" s="21">
        <v>68364.443735828594</v>
      </c>
      <c r="DE367" s="21">
        <v>86246.402919501095</v>
      </c>
      <c r="DF367" s="21">
        <v>20983.1082766447</v>
      </c>
      <c r="DG367" s="21">
        <v>53369.7385204081</v>
      </c>
      <c r="DH367" s="21">
        <v>54597.945719954601</v>
      </c>
      <c r="DI367" s="21">
        <v>102133.666099774</v>
      </c>
      <c r="DJ367" s="21">
        <v>7053.4332482991704</v>
      </c>
      <c r="DK367" s="21">
        <v>54566.671768708198</v>
      </c>
      <c r="DL367" s="21">
        <v>4787.0846088435501</v>
      </c>
      <c r="DM367" s="21">
        <v>39078.337868480899</v>
      </c>
      <c r="DN367" s="21">
        <v>-2147.90589569137</v>
      </c>
      <c r="DO367" s="21">
        <v>-33971.301445577301</v>
      </c>
      <c r="DP367" s="21">
        <v>69100.927579363793</v>
      </c>
      <c r="DQ367" s="21">
        <v>49193.209750566602</v>
      </c>
      <c r="DR367" s="21">
        <v>72078.894416101306</v>
      </c>
      <c r="DS367" s="21">
        <v>67608.352182539194</v>
      </c>
      <c r="DT367" s="21">
        <v>81432.796485262006</v>
      </c>
      <c r="DU367" s="21">
        <v>5760.0110544217796</v>
      </c>
      <c r="DV367" s="21">
        <v>34411.749007936603</v>
      </c>
      <c r="DW367" s="21">
        <v>6714.5785147380102</v>
      </c>
      <c r="DX367" s="21">
        <v>93657.774801585794</v>
      </c>
      <c r="DY367" s="21">
        <v>45721.444586167097</v>
      </c>
      <c r="DZ367" s="21">
        <v>25681.700255101499</v>
      </c>
      <c r="EA367" s="21">
        <v>30872.0973639451</v>
      </c>
      <c r="EB367" s="21">
        <v>60357.706774376296</v>
      </c>
      <c r="EC367" s="21">
        <v>66605.519416101306</v>
      </c>
      <c r="ED367" s="21">
        <v>62577.724773243099</v>
      </c>
      <c r="EE367" s="21">
        <v>37984.758078230501</v>
      </c>
      <c r="EF367" s="21">
        <v>17545.272817460798</v>
      </c>
      <c r="EG367" s="21">
        <v>76133.958475057007</v>
      </c>
      <c r="EH367" s="21">
        <v>73858.141865078403</v>
      </c>
      <c r="EI367" s="21">
        <v>7487.6370464842803</v>
      </c>
      <c r="EJ367" s="21">
        <v>48974.218112245202</v>
      </c>
      <c r="EK367" s="21">
        <v>54212.502692742302</v>
      </c>
      <c r="EL367" s="21">
        <v>41736.220096372097</v>
      </c>
      <c r="EM367" s="21">
        <v>92957.388180272697</v>
      </c>
      <c r="EN367" s="21">
        <v>49864.103599773698</v>
      </c>
      <c r="EO367" s="21">
        <v>5313.1322278901898</v>
      </c>
      <c r="EP367" s="21">
        <v>10005.068877551699</v>
      </c>
      <c r="EQ367" s="21">
        <v>37663.620039682799</v>
      </c>
      <c r="ER367" s="21">
        <v>28786.4360827655</v>
      </c>
      <c r="ES367" s="21">
        <v>81793.773809524297</v>
      </c>
      <c r="ET367" s="21">
        <v>56259.749149659699</v>
      </c>
      <c r="EU367" s="21">
        <v>45702.8626700686</v>
      </c>
      <c r="EV367" s="21">
        <v>56551.890731291802</v>
      </c>
      <c r="EW367" s="21">
        <v>69818.289965987206</v>
      </c>
      <c r="EX367" s="21">
        <v>71985.497448979906</v>
      </c>
      <c r="EY367" s="21">
        <v>48146.043509070798</v>
      </c>
      <c r="EZ367" s="21">
        <v>1704.13605442178</v>
      </c>
      <c r="FA367" s="21">
        <v>140668.82681405899</v>
      </c>
      <c r="FB367" s="21">
        <v>16671.231292516899</v>
      </c>
      <c r="FC367" s="21">
        <v>16241.788832198799</v>
      </c>
      <c r="FD367" s="21">
        <v>125853.768849207</v>
      </c>
      <c r="FE367" s="21">
        <v>36906.130385488301</v>
      </c>
      <c r="FF367" s="22">
        <v>72278.859126985102</v>
      </c>
    </row>
    <row r="368" spans="2:162" x14ac:dyDescent="0.2">
      <c r="B368" s="20"/>
      <c r="C368" s="21">
        <v>178</v>
      </c>
      <c r="D368" s="21">
        <v>90884.006519274801</v>
      </c>
      <c r="E368" s="21">
        <v>259030.76587301501</v>
      </c>
      <c r="F368" s="21">
        <v>120124.266865078</v>
      </c>
      <c r="G368" s="21">
        <v>226256.05909863999</v>
      </c>
      <c r="H368" s="21">
        <v>91400.205498866693</v>
      </c>
      <c r="I368" s="21">
        <v>212493.97477324301</v>
      </c>
      <c r="J368" s="21">
        <v>69890.714143991499</v>
      </c>
      <c r="K368" s="21">
        <v>130127.905612245</v>
      </c>
      <c r="L368" s="21">
        <v>-71035.251842403799</v>
      </c>
      <c r="M368" s="21">
        <v>10853.043083898699</v>
      </c>
      <c r="N368" s="21">
        <v>42095.272534012802</v>
      </c>
      <c r="O368" s="21">
        <v>112389.071286848</v>
      </c>
      <c r="P368" s="21">
        <v>6853.6880668941903</v>
      </c>
      <c r="Q368" s="21">
        <v>52560.835742630101</v>
      </c>
      <c r="R368" s="21">
        <v>88314.055555555999</v>
      </c>
      <c r="S368" s="21">
        <v>77770.378968253703</v>
      </c>
      <c r="T368" s="21">
        <v>45227.688208617299</v>
      </c>
      <c r="U368" s="21">
        <v>29328.863095238801</v>
      </c>
      <c r="V368" s="21">
        <v>51622.857284581303</v>
      </c>
      <c r="W368" s="21">
        <v>103895.497874148</v>
      </c>
      <c r="X368" s="21">
        <v>90325.3857709765</v>
      </c>
      <c r="Y368" s="21">
        <v>1700.2040816322001</v>
      </c>
      <c r="Z368" s="21">
        <v>1348.5963718816599</v>
      </c>
      <c r="AA368" s="21">
        <v>35217.833616780103</v>
      </c>
      <c r="AB368" s="21">
        <v>78262.869897959798</v>
      </c>
      <c r="AC368" s="21">
        <v>83336.734268708198</v>
      </c>
      <c r="AD368" s="21">
        <v>54571.608701814002</v>
      </c>
      <c r="AE368" s="21">
        <v>94899.930413832903</v>
      </c>
      <c r="AF368" s="21">
        <v>90555.9192176871</v>
      </c>
      <c r="AG368" s="21">
        <v>82425.056689342498</v>
      </c>
      <c r="AH368" s="21">
        <v>64757.949263038099</v>
      </c>
      <c r="AI368" s="21">
        <v>41420.896967120498</v>
      </c>
      <c r="AJ368" s="21">
        <v>114267.936507937</v>
      </c>
      <c r="AK368" s="21">
        <v>107829.201955782</v>
      </c>
      <c r="AL368" s="21">
        <v>146660.07086167901</v>
      </c>
      <c r="AM368" s="21">
        <v>133034.84169501101</v>
      </c>
      <c r="AN368" s="21">
        <v>60550.055839002103</v>
      </c>
      <c r="AO368" s="21">
        <v>45257.922760769703</v>
      </c>
      <c r="AP368" s="21">
        <v>24096.0351473913</v>
      </c>
      <c r="AQ368" s="21">
        <v>123176.477040816</v>
      </c>
      <c r="AR368" s="21">
        <v>156031.043934241</v>
      </c>
      <c r="AS368" s="21">
        <v>80440.221938775896</v>
      </c>
      <c r="AT368" s="21">
        <v>95559.220946712405</v>
      </c>
      <c r="AU368" s="21">
        <v>101500.274659863</v>
      </c>
      <c r="AV368" s="21">
        <v>78068.136054422706</v>
      </c>
      <c r="AW368" s="21">
        <v>44623.860260769703</v>
      </c>
      <c r="AX368" s="21">
        <v>18795.637329932299</v>
      </c>
      <c r="AY368" s="21">
        <v>56129.577522676402</v>
      </c>
      <c r="AZ368" s="21">
        <v>86265.280612245202</v>
      </c>
      <c r="BA368" s="21">
        <v>82736.723922902704</v>
      </c>
      <c r="BB368" s="21">
        <v>52942.663973921903</v>
      </c>
      <c r="BC368" s="21">
        <v>114873.02196712</v>
      </c>
      <c r="BD368" s="21">
        <v>72117.783304989294</v>
      </c>
      <c r="BE368" s="21">
        <v>29316.249149659699</v>
      </c>
      <c r="BF368" s="21">
        <v>99717.637046484306</v>
      </c>
      <c r="BG368" s="21">
        <v>69825.5259353742</v>
      </c>
      <c r="BH368" s="21">
        <v>136053.37556689401</v>
      </c>
      <c r="BI368" s="21">
        <v>90928.239654194593</v>
      </c>
      <c r="BJ368" s="21">
        <v>76233.765164399505</v>
      </c>
      <c r="BK368" s="21">
        <v>76605.278769841403</v>
      </c>
      <c r="BL368" s="21">
        <v>35346.676162133001</v>
      </c>
      <c r="BM368" s="21">
        <v>89321.045634921597</v>
      </c>
      <c r="BN368" s="21">
        <v>28500.840419501099</v>
      </c>
      <c r="BO368" s="21">
        <v>73332.443735828594</v>
      </c>
      <c r="BP368" s="21">
        <v>165915.288832199</v>
      </c>
      <c r="BQ368" s="21">
        <v>34067.558531746297</v>
      </c>
      <c r="BR368" s="21">
        <v>138677.74489795999</v>
      </c>
      <c r="BS368" s="21">
        <v>137100.435232427</v>
      </c>
      <c r="BT368" s="21">
        <v>54045.522534012802</v>
      </c>
      <c r="BU368" s="21">
        <v>184308.236678004</v>
      </c>
      <c r="BV368" s="21">
        <v>210258.66680839099</v>
      </c>
      <c r="BW368" s="21">
        <v>107652.756660998</v>
      </c>
      <c r="BX368" s="21">
        <v>72534.909013605706</v>
      </c>
      <c r="BY368" s="21">
        <v>29548.5712868478</v>
      </c>
      <c r="BZ368" s="21">
        <v>101304.827947848</v>
      </c>
      <c r="CA368" s="21">
        <v>120895.79223356</v>
      </c>
      <c r="CB368" s="21">
        <v>91857.716978456796</v>
      </c>
      <c r="CC368" s="21">
        <v>71757.535856008501</v>
      </c>
      <c r="CD368" s="21">
        <v>141414.68310657499</v>
      </c>
      <c r="CE368" s="21">
        <v>67060.136479591994</v>
      </c>
      <c r="CF368" s="21">
        <v>92210.317176871002</v>
      </c>
      <c r="CG368" s="21">
        <v>93680.875</v>
      </c>
      <c r="CH368" s="21">
        <v>68813.017998866693</v>
      </c>
      <c r="CI368" s="21">
        <v>105521.76077097699</v>
      </c>
      <c r="CJ368" s="21">
        <v>67563.115504534901</v>
      </c>
      <c r="CK368" s="21">
        <v>214505.82227891099</v>
      </c>
      <c r="CL368" s="21">
        <v>138843.071145125</v>
      </c>
      <c r="CM368" s="21">
        <v>223229.17219387699</v>
      </c>
      <c r="CN368" s="21">
        <v>144617.46981292599</v>
      </c>
      <c r="CO368" s="21">
        <v>65864.847222222001</v>
      </c>
      <c r="CP368" s="21">
        <v>-14937.8469387759</v>
      </c>
      <c r="CQ368" s="21">
        <v>101839.755243765</v>
      </c>
      <c r="CR368" s="21">
        <v>-3080.1173469386999</v>
      </c>
      <c r="CS368" s="21">
        <v>94315.510487528503</v>
      </c>
      <c r="CT368" s="21">
        <v>-24578.800595238801</v>
      </c>
      <c r="CU368" s="21">
        <v>67236.727607710302</v>
      </c>
      <c r="CV368" s="21">
        <v>122515.58489229</v>
      </c>
      <c r="CW368" s="21">
        <v>129589.777210884</v>
      </c>
      <c r="CX368" s="21">
        <v>65434.731150792897</v>
      </c>
      <c r="CY368" s="21">
        <v>69456.767998866693</v>
      </c>
      <c r="CZ368" s="21">
        <v>44269.888321995699</v>
      </c>
      <c r="DA368" s="21">
        <v>98795.024659862698</v>
      </c>
      <c r="DB368" s="21">
        <v>66513.704506801398</v>
      </c>
      <c r="DC368" s="21">
        <v>61569.983701814002</v>
      </c>
      <c r="DD368" s="21">
        <v>70792.146400226295</v>
      </c>
      <c r="DE368" s="21">
        <v>76959.546485262006</v>
      </c>
      <c r="DF368" s="21">
        <v>35414.192035147898</v>
      </c>
      <c r="DG368" s="21">
        <v>33031.031037414497</v>
      </c>
      <c r="DH368" s="21">
        <v>48424.458049886904</v>
      </c>
      <c r="DI368" s="21">
        <v>108747.79350907</v>
      </c>
      <c r="DJ368" s="21">
        <v>20099.283446712401</v>
      </c>
      <c r="DK368" s="21">
        <v>44023.3090986405</v>
      </c>
      <c r="DL368" s="21">
        <v>5067.6991213150304</v>
      </c>
      <c r="DM368" s="21">
        <v>48890.020975056999</v>
      </c>
      <c r="DN368" s="21">
        <v>-4720.4304138319603</v>
      </c>
      <c r="DO368" s="21">
        <v>-15623.497590703901</v>
      </c>
      <c r="DP368" s="21">
        <v>56446.226899093002</v>
      </c>
      <c r="DQ368" s="21">
        <v>49038.915958050602</v>
      </c>
      <c r="DR368" s="21">
        <v>63491.512755101598</v>
      </c>
      <c r="DS368" s="21">
        <v>59499.119047617503</v>
      </c>
      <c r="DT368" s="21">
        <v>84318.288407029599</v>
      </c>
      <c r="DU368" s="21">
        <v>9250.8880385486409</v>
      </c>
      <c r="DV368" s="21">
        <v>39876.466269841403</v>
      </c>
      <c r="DW368" s="21">
        <v>12789.669501133299</v>
      </c>
      <c r="DX368" s="21">
        <v>79190.163832198799</v>
      </c>
      <c r="DY368" s="21">
        <v>41688.905612245202</v>
      </c>
      <c r="DZ368" s="21">
        <v>26850.125566894199</v>
      </c>
      <c r="EA368" s="21">
        <v>3535.1850907038902</v>
      </c>
      <c r="EB368" s="21">
        <v>55888.500141723103</v>
      </c>
      <c r="EC368" s="21">
        <v>74585.158588433595</v>
      </c>
      <c r="ED368" s="21">
        <v>65724.664115645006</v>
      </c>
      <c r="EE368" s="21">
        <v>39220.3490646258</v>
      </c>
      <c r="EF368" s="21">
        <v>18160.827947847501</v>
      </c>
      <c r="EG368" s="21">
        <v>51767.172902494698</v>
      </c>
      <c r="EH368" s="21">
        <v>50914.564909296103</v>
      </c>
      <c r="EI368" s="21">
        <v>10122.428004534901</v>
      </c>
      <c r="EJ368" s="21">
        <v>35256.446853742003</v>
      </c>
      <c r="EK368" s="21">
        <v>57543.340136054903</v>
      </c>
      <c r="EL368" s="21">
        <v>49660.975056689203</v>
      </c>
      <c r="EM368" s="21">
        <v>90747.264455782293</v>
      </c>
      <c r="EN368" s="21">
        <v>57913.571003401703</v>
      </c>
      <c r="EO368" s="21">
        <v>-4378.3136337865099</v>
      </c>
      <c r="EP368" s="21">
        <v>6474.0566893424802</v>
      </c>
      <c r="EQ368" s="21">
        <v>22609.815617913398</v>
      </c>
      <c r="ER368" s="21">
        <v>19778.1767290235</v>
      </c>
      <c r="ES368" s="21">
        <v>84273.611394558102</v>
      </c>
      <c r="ET368" s="21">
        <v>47842.838293651097</v>
      </c>
      <c r="EU368" s="21">
        <v>51672.312925170198</v>
      </c>
      <c r="EV368" s="21">
        <v>53788.930697279102</v>
      </c>
      <c r="EW368" s="21">
        <v>64281.429846938699</v>
      </c>
      <c r="EX368" s="21">
        <v>72123.1998299314</v>
      </c>
      <c r="EY368" s="21">
        <v>54604.070011338197</v>
      </c>
      <c r="EZ368" s="21">
        <v>8838.2026643985901</v>
      </c>
      <c r="FA368" s="21">
        <v>134054.13818027201</v>
      </c>
      <c r="FB368" s="21">
        <v>-6574.4468537419998</v>
      </c>
      <c r="FC368" s="21">
        <v>21743.2498582769</v>
      </c>
      <c r="FD368" s="21">
        <v>117936.69940476101</v>
      </c>
      <c r="FE368" s="21">
        <v>32747.857001133299</v>
      </c>
      <c r="FF368" s="22">
        <v>69092.870606575205</v>
      </c>
    </row>
    <row r="369" spans="2:162" ht="17" thickBot="1" x14ac:dyDescent="0.25">
      <c r="B369" s="23"/>
      <c r="C369" s="24">
        <v>179</v>
      </c>
      <c r="D369" s="24">
        <v>88905.234693877399</v>
      </c>
      <c r="E369" s="24">
        <v>242760.977465987</v>
      </c>
      <c r="F369" s="24">
        <v>96080.287981858506</v>
      </c>
      <c r="G369" s="24">
        <v>186164.76955782401</v>
      </c>
      <c r="H369" s="24">
        <v>66295.623015871301</v>
      </c>
      <c r="I369" s="24">
        <v>179390.09651360501</v>
      </c>
      <c r="J369" s="24">
        <v>49578.323696143903</v>
      </c>
      <c r="K369" s="24">
        <v>112577.20875850299</v>
      </c>
      <c r="L369" s="24">
        <v>-37427.624007936603</v>
      </c>
      <c r="M369" s="24">
        <v>13767.615646258</v>
      </c>
      <c r="N369" s="24">
        <v>51384.810799319297</v>
      </c>
      <c r="O369" s="24">
        <v>104000.74631519199</v>
      </c>
      <c r="P369" s="24">
        <v>17396.251842403799</v>
      </c>
      <c r="Q369" s="24">
        <v>50444.4542233553</v>
      </c>
      <c r="R369" s="24">
        <v>83455.246740363495</v>
      </c>
      <c r="S369" s="24">
        <v>72729.061933105797</v>
      </c>
      <c r="T369" s="24">
        <v>55688.248299319297</v>
      </c>
      <c r="U369" s="24">
        <v>20711.5009920634</v>
      </c>
      <c r="V369" s="24">
        <v>70934.715419501095</v>
      </c>
      <c r="W369" s="24">
        <v>99595.863236961901</v>
      </c>
      <c r="X369" s="24">
        <v>96416.619047617496</v>
      </c>
      <c r="Y369" s="24">
        <v>15454.1982709765</v>
      </c>
      <c r="Z369" s="24">
        <v>14765.2835884336</v>
      </c>
      <c r="AA369" s="24">
        <v>38202.411989796899</v>
      </c>
      <c r="AB369" s="24">
        <v>71345.894132653295</v>
      </c>
      <c r="AC369" s="24">
        <v>75488.664824262305</v>
      </c>
      <c r="AD369" s="24">
        <v>42676.897817460798</v>
      </c>
      <c r="AE369" s="24">
        <v>94193.537273243099</v>
      </c>
      <c r="AF369" s="24">
        <v>97299.471371881693</v>
      </c>
      <c r="AG369" s="24">
        <v>99754.892573695601</v>
      </c>
      <c r="AH369" s="24">
        <v>63485.105158729501</v>
      </c>
      <c r="AI369" s="24">
        <v>38935.127125851803</v>
      </c>
      <c r="AJ369" s="24">
        <v>107887.640447848</v>
      </c>
      <c r="AK369" s="24">
        <v>96985.928429705993</v>
      </c>
      <c r="AL369" s="24">
        <v>133159.93537414799</v>
      </c>
      <c r="AM369" s="24">
        <v>115376.92828798101</v>
      </c>
      <c r="AN369" s="24">
        <v>42805.282312925898</v>
      </c>
      <c r="AO369" s="24">
        <v>47230.839143991499</v>
      </c>
      <c r="AP369" s="24">
        <v>14894.8279478475</v>
      </c>
      <c r="AQ369" s="24">
        <v>125884.92375283501</v>
      </c>
      <c r="AR369" s="24">
        <v>136783.09963151999</v>
      </c>
      <c r="AS369" s="24">
        <v>77409.970096372097</v>
      </c>
      <c r="AT369" s="24">
        <v>95894.712443310797</v>
      </c>
      <c r="AU369" s="24">
        <v>108943.490079364</v>
      </c>
      <c r="AV369" s="24">
        <v>86548.9916383214</v>
      </c>
      <c r="AW369" s="24">
        <v>40721.655328797198</v>
      </c>
      <c r="AX369" s="24">
        <v>37714.681122448303</v>
      </c>
      <c r="AY369" s="24">
        <v>47909.4737811796</v>
      </c>
      <c r="AZ369" s="24">
        <v>82330.851332198799</v>
      </c>
      <c r="BA369" s="24">
        <v>82925.677295917703</v>
      </c>
      <c r="BB369" s="24">
        <v>70661.937783446207</v>
      </c>
      <c r="BC369" s="24">
        <v>116281.71371882</v>
      </c>
      <c r="BD369" s="24">
        <v>59483.276077097296</v>
      </c>
      <c r="BE369" s="24">
        <v>29096.274801585801</v>
      </c>
      <c r="BF369" s="24">
        <v>86600.338577097296</v>
      </c>
      <c r="BG369" s="24">
        <v>62754.734126985102</v>
      </c>
      <c r="BH369" s="24">
        <v>138709.29024943299</v>
      </c>
      <c r="BI369" s="24">
        <v>82841.853599773705</v>
      </c>
      <c r="BJ369" s="24">
        <v>73309.136904761195</v>
      </c>
      <c r="BK369" s="24">
        <v>64229.713010203101</v>
      </c>
      <c r="BL369" s="24">
        <v>38007.906320862501</v>
      </c>
      <c r="BM369" s="24">
        <v>76935.938775511502</v>
      </c>
      <c r="BN369" s="24">
        <v>27460.984126985099</v>
      </c>
      <c r="BO369" s="24">
        <v>74698.356434240894</v>
      </c>
      <c r="BP369" s="24">
        <v>176398.509495465</v>
      </c>
      <c r="BQ369" s="24">
        <v>34776.928996598399</v>
      </c>
      <c r="BR369" s="24">
        <v>124790.335459184</v>
      </c>
      <c r="BS369" s="24">
        <v>135405.328089571</v>
      </c>
      <c r="BT369" s="24">
        <v>74996.090702949106</v>
      </c>
      <c r="BU369" s="24">
        <v>168018.47859977401</v>
      </c>
      <c r="BV369" s="24">
        <v>195609.26488095301</v>
      </c>
      <c r="BW369" s="24">
        <v>107850.347789116</v>
      </c>
      <c r="BX369" s="24">
        <v>77396.947987528503</v>
      </c>
      <c r="BY369" s="24">
        <v>22999.498299320199</v>
      </c>
      <c r="BZ369" s="24">
        <v>118784.03316326599</v>
      </c>
      <c r="CA369" s="24">
        <v>125446.09963152</v>
      </c>
      <c r="CB369" s="24">
        <v>88060.939058957607</v>
      </c>
      <c r="CC369" s="24">
        <v>75465.403061224206</v>
      </c>
      <c r="CD369" s="24">
        <v>149488.52054988599</v>
      </c>
      <c r="CE369" s="24">
        <v>69573.548185940803</v>
      </c>
      <c r="CF369" s="24">
        <v>85896.815334467203</v>
      </c>
      <c r="CG369" s="24">
        <v>115192.853458051</v>
      </c>
      <c r="CH369" s="24">
        <v>63909.6058673468</v>
      </c>
      <c r="CI369" s="24">
        <v>92729.404195010706</v>
      </c>
      <c r="CJ369" s="24">
        <v>79999.594387754798</v>
      </c>
      <c r="CK369" s="24">
        <v>196198.65150226699</v>
      </c>
      <c r="CL369" s="24">
        <v>120968.08007369599</v>
      </c>
      <c r="CM369" s="24">
        <v>205002.053854875</v>
      </c>
      <c r="CN369" s="24">
        <v>143905.50680272101</v>
      </c>
      <c r="CO369" s="24">
        <v>60635.766298185998</v>
      </c>
      <c r="CP369" s="24">
        <v>-34553.223497733503</v>
      </c>
      <c r="CQ369" s="24">
        <v>89489.134353742003</v>
      </c>
      <c r="CR369" s="24">
        <v>20613.319302721</v>
      </c>
      <c r="CS369" s="24">
        <v>95074.762755101605</v>
      </c>
      <c r="CT369" s="24">
        <v>-15970.9270124715</v>
      </c>
      <c r="CU369" s="24">
        <v>72623.090986395298</v>
      </c>
      <c r="CV369" s="24">
        <v>118049.54719387701</v>
      </c>
      <c r="CW369" s="24">
        <v>130808.543934241</v>
      </c>
      <c r="CX369" s="24">
        <v>72947.9557823129</v>
      </c>
      <c r="CY369" s="24">
        <v>78369.687925171107</v>
      </c>
      <c r="CZ369" s="24">
        <v>48512.030045350999</v>
      </c>
      <c r="DA369" s="24">
        <v>94153.0083616786</v>
      </c>
      <c r="DB369" s="24">
        <v>81013.582199547396</v>
      </c>
      <c r="DC369" s="24">
        <v>58710.661989796899</v>
      </c>
      <c r="DD369" s="24">
        <v>67880.175878684997</v>
      </c>
      <c r="DE369" s="24">
        <v>81644.700113378494</v>
      </c>
      <c r="DF369" s="24">
        <v>18739.952664399501</v>
      </c>
      <c r="DG369" s="24">
        <v>63836.134070294</v>
      </c>
      <c r="DH369" s="24">
        <v>50091.977607709399</v>
      </c>
      <c r="DI369" s="24">
        <v>103950.672052152</v>
      </c>
      <c r="DJ369" s="24">
        <v>8115.0596655327799</v>
      </c>
      <c r="DK369" s="24">
        <v>46461.4649943318</v>
      </c>
      <c r="DL369" s="24">
        <v>741.59282879717705</v>
      </c>
      <c r="DM369" s="24">
        <v>45167.995890023201</v>
      </c>
      <c r="DN369" s="24">
        <v>-3943.1743197282799</v>
      </c>
      <c r="DO369" s="24">
        <v>-24046.974489796899</v>
      </c>
      <c r="DP369" s="24">
        <v>58769.612811792598</v>
      </c>
      <c r="DQ369" s="24">
        <v>59998.381377551697</v>
      </c>
      <c r="DR369" s="24">
        <v>80042.101473923802</v>
      </c>
      <c r="DS369" s="24">
        <v>68452.956632653295</v>
      </c>
      <c r="DT369" s="24">
        <v>79376.849206348896</v>
      </c>
      <c r="DU369" s="24">
        <v>12606.488095237901</v>
      </c>
      <c r="DV369" s="24">
        <v>29971.112528344602</v>
      </c>
      <c r="DW369" s="24">
        <v>16458.7942176871</v>
      </c>
      <c r="DX369" s="24">
        <v>69730.467970522106</v>
      </c>
      <c r="DY369" s="24">
        <v>46221.5205498859</v>
      </c>
      <c r="DZ369" s="24">
        <v>25205.866921769499</v>
      </c>
      <c r="EA369" s="24">
        <v>19827.2957766447</v>
      </c>
      <c r="EB369" s="24">
        <v>47128.945578230501</v>
      </c>
      <c r="EC369" s="24">
        <v>76395.551870748401</v>
      </c>
      <c r="ED369" s="24">
        <v>58585.715986395298</v>
      </c>
      <c r="EE369" s="24">
        <v>39426.524376417503</v>
      </c>
      <c r="EF369" s="24">
        <v>20745.7515589576</v>
      </c>
      <c r="EG369" s="24">
        <v>53772.742630386703</v>
      </c>
      <c r="EH369" s="24">
        <v>55890.335742630101</v>
      </c>
      <c r="EI369" s="24">
        <v>6835.4875283446199</v>
      </c>
      <c r="EJ369" s="24">
        <v>52163.4467120189</v>
      </c>
      <c r="EK369" s="24">
        <v>60402.778202949099</v>
      </c>
      <c r="EL369" s="24">
        <v>40706.238095237903</v>
      </c>
      <c r="EM369" s="24">
        <v>79386.428146257997</v>
      </c>
      <c r="EN369" s="24">
        <v>54204.980442175598</v>
      </c>
      <c r="EO369" s="24">
        <v>-11695.3456632663</v>
      </c>
      <c r="EP369" s="24">
        <v>11793.6418650793</v>
      </c>
      <c r="EQ369" s="24">
        <v>40651.840844672202</v>
      </c>
      <c r="ER369" s="24">
        <v>10533.678429706</v>
      </c>
      <c r="ES369" s="24">
        <v>66553.166241496801</v>
      </c>
      <c r="ET369" s="24">
        <v>49875.290107710302</v>
      </c>
      <c r="EU369" s="24">
        <v>56048.581065760001</v>
      </c>
      <c r="EV369" s="24">
        <v>56299.879960317201</v>
      </c>
      <c r="EW369" s="24">
        <v>74511.475907029599</v>
      </c>
      <c r="EX369" s="24">
        <v>73652.826955783195</v>
      </c>
      <c r="EY369" s="24">
        <v>57046.940901360504</v>
      </c>
      <c r="EZ369" s="24">
        <v>-3135.76785714272</v>
      </c>
      <c r="FA369" s="24">
        <v>144512.72661564601</v>
      </c>
      <c r="FB369" s="24">
        <v>2965.8463718826001</v>
      </c>
      <c r="FC369" s="24">
        <v>28076.424886621498</v>
      </c>
      <c r="FD369" s="24">
        <v>114348.480017006</v>
      </c>
      <c r="FE369" s="24">
        <v>31407.343820861501</v>
      </c>
      <c r="FF369" s="25">
        <v>70250.228883219897</v>
      </c>
    </row>
    <row r="371" spans="2:162" ht="17" thickBot="1" x14ac:dyDescent="0.25">
      <c r="B371" s="12" t="s">
        <v>108</v>
      </c>
    </row>
    <row r="372" spans="2:162" x14ac:dyDescent="0.2">
      <c r="B372" s="51"/>
      <c r="C372" s="53"/>
      <c r="D372" s="53"/>
      <c r="E372" s="53" t="s">
        <v>105</v>
      </c>
      <c r="F372" s="53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  <c r="AA372" s="14"/>
      <c r="AB372" s="14"/>
      <c r="AC372" s="14"/>
      <c r="AD372" s="14"/>
      <c r="AE372" s="14"/>
      <c r="AF372" s="14"/>
      <c r="AG372" s="14"/>
      <c r="AH372" s="14"/>
      <c r="AI372" s="14"/>
      <c r="AJ372" s="14"/>
      <c r="AK372" s="14"/>
      <c r="AL372" s="14"/>
      <c r="AM372" s="14"/>
      <c r="AN372" s="14"/>
      <c r="AO372" s="14"/>
      <c r="AP372" s="14"/>
      <c r="AQ372" s="14"/>
      <c r="AR372" s="14"/>
      <c r="AS372" s="14"/>
      <c r="AT372" s="14"/>
      <c r="AU372" s="14"/>
      <c r="AV372" s="14"/>
      <c r="AW372" s="14"/>
      <c r="AX372" s="14"/>
      <c r="AY372" s="14"/>
      <c r="AZ372" s="14"/>
      <c r="BA372" s="14"/>
      <c r="BB372" s="14"/>
      <c r="BC372" s="14"/>
      <c r="BD372" s="14"/>
      <c r="BE372" s="14"/>
      <c r="BF372" s="14"/>
      <c r="BG372" s="14"/>
      <c r="BH372" s="14"/>
      <c r="BI372" s="14"/>
      <c r="BJ372" s="14"/>
      <c r="BK372" s="14"/>
      <c r="BL372" s="14"/>
      <c r="BM372" s="14"/>
      <c r="BN372" s="14"/>
      <c r="BO372" s="14"/>
      <c r="BP372" s="14"/>
      <c r="BQ372" s="14"/>
      <c r="BR372" s="14"/>
      <c r="BS372" s="14"/>
      <c r="BT372" s="14"/>
      <c r="BU372" s="14"/>
      <c r="BV372" s="14"/>
      <c r="BW372" s="14"/>
      <c r="BX372" s="14"/>
      <c r="BY372" s="14"/>
      <c r="BZ372" s="14"/>
      <c r="CA372" s="14"/>
      <c r="CB372" s="14"/>
      <c r="CC372" s="14"/>
      <c r="CD372" s="14"/>
      <c r="CE372" s="14"/>
      <c r="CF372" s="14"/>
      <c r="CG372" s="14"/>
      <c r="CH372" s="14"/>
      <c r="CI372" s="14"/>
      <c r="CJ372" s="14"/>
      <c r="CK372" s="14"/>
      <c r="CL372" s="14"/>
      <c r="CM372" s="14"/>
      <c r="CN372" s="14"/>
      <c r="CO372" s="14"/>
      <c r="CP372" s="14"/>
      <c r="CQ372" s="14"/>
      <c r="CR372" s="14"/>
      <c r="CS372" s="14"/>
      <c r="CT372" s="14"/>
      <c r="CU372" s="14"/>
      <c r="CV372" s="14"/>
      <c r="CW372" s="14"/>
      <c r="CX372" s="14"/>
      <c r="CY372" s="14"/>
      <c r="CZ372" s="14"/>
      <c r="DA372" s="14"/>
      <c r="DB372" s="14"/>
      <c r="DC372" s="14"/>
      <c r="DD372" s="14"/>
      <c r="DE372" s="14"/>
      <c r="DF372" s="14"/>
      <c r="DG372" s="14"/>
      <c r="DH372" s="14"/>
      <c r="DI372" s="14"/>
      <c r="DJ372" s="14"/>
      <c r="DK372" s="14"/>
      <c r="DL372" s="14"/>
      <c r="DM372" s="14"/>
      <c r="DN372" s="14"/>
      <c r="DO372" s="14"/>
      <c r="DP372" s="14"/>
      <c r="DQ372" s="14"/>
      <c r="DR372" s="14"/>
      <c r="DS372" s="14"/>
      <c r="DT372" s="14"/>
      <c r="DU372" s="14"/>
      <c r="DV372" s="14"/>
      <c r="DW372" s="14"/>
      <c r="DX372" s="14"/>
      <c r="DY372" s="14"/>
      <c r="DZ372" s="14"/>
      <c r="EA372" s="14"/>
      <c r="EB372" s="14"/>
      <c r="EC372" s="14"/>
      <c r="ED372" s="14"/>
      <c r="EE372" s="14"/>
      <c r="EF372" s="14"/>
      <c r="EG372" s="14"/>
      <c r="EH372" s="14"/>
      <c r="EI372" s="14"/>
      <c r="EJ372" s="14"/>
      <c r="EK372" s="14"/>
      <c r="EL372" s="14"/>
      <c r="EM372" s="14"/>
      <c r="EN372" s="14"/>
      <c r="EO372" s="14"/>
      <c r="EP372" s="14"/>
      <c r="EQ372" s="14"/>
      <c r="ER372" s="14"/>
      <c r="ES372" s="14"/>
      <c r="ET372" s="14"/>
      <c r="EU372" s="14"/>
      <c r="EV372" s="14"/>
      <c r="EW372" s="14"/>
      <c r="EX372" s="14"/>
      <c r="EY372" s="14"/>
      <c r="EZ372" s="14"/>
      <c r="FA372" s="14"/>
      <c r="FB372" s="14"/>
      <c r="FC372" s="14"/>
      <c r="FD372" s="14"/>
      <c r="FE372" s="14"/>
      <c r="FF372" s="15"/>
    </row>
    <row r="373" spans="2:162" ht="34" x14ac:dyDescent="0.2">
      <c r="B373" s="52"/>
      <c r="C373" s="54" t="s">
        <v>106</v>
      </c>
      <c r="D373" s="17">
        <v>1</v>
      </c>
      <c r="E373" s="17">
        <v>2</v>
      </c>
      <c r="F373" s="17">
        <v>3</v>
      </c>
      <c r="G373" s="17">
        <v>4</v>
      </c>
      <c r="H373" s="17">
        <v>5</v>
      </c>
      <c r="I373" s="17">
        <v>6</v>
      </c>
      <c r="J373" s="17">
        <v>7</v>
      </c>
      <c r="K373" s="17">
        <v>8</v>
      </c>
      <c r="L373" s="17">
        <v>9</v>
      </c>
      <c r="M373" s="17">
        <v>10</v>
      </c>
      <c r="N373" s="17">
        <v>11</v>
      </c>
      <c r="O373" s="17">
        <v>12</v>
      </c>
      <c r="P373" s="17">
        <v>13</v>
      </c>
      <c r="Q373" s="17">
        <v>14</v>
      </c>
      <c r="R373" s="17">
        <v>15</v>
      </c>
      <c r="S373" s="17">
        <v>16</v>
      </c>
      <c r="T373" s="17">
        <v>17</v>
      </c>
      <c r="U373" s="17">
        <v>18</v>
      </c>
      <c r="V373" s="17">
        <v>19</v>
      </c>
      <c r="W373" s="17">
        <v>20</v>
      </c>
      <c r="X373" s="17">
        <v>21</v>
      </c>
      <c r="Y373" s="17">
        <v>22</v>
      </c>
      <c r="Z373" s="17">
        <v>23</v>
      </c>
      <c r="AA373" s="17">
        <v>24</v>
      </c>
      <c r="AB373" s="17">
        <v>25</v>
      </c>
      <c r="AC373" s="17">
        <v>26</v>
      </c>
      <c r="AD373" s="17">
        <v>27</v>
      </c>
      <c r="AE373" s="17">
        <v>28</v>
      </c>
      <c r="AF373" s="17">
        <v>29</v>
      </c>
      <c r="AG373" s="17">
        <v>30</v>
      </c>
      <c r="AH373" s="17">
        <v>31</v>
      </c>
      <c r="AI373" s="17">
        <v>32</v>
      </c>
      <c r="AJ373" s="17">
        <v>33</v>
      </c>
      <c r="AK373" s="17">
        <v>34</v>
      </c>
      <c r="AL373" s="17">
        <v>35</v>
      </c>
      <c r="AM373" s="17">
        <v>36</v>
      </c>
      <c r="AN373" s="17">
        <v>37</v>
      </c>
      <c r="AO373" s="17">
        <v>38</v>
      </c>
      <c r="AP373" s="17">
        <v>39</v>
      </c>
      <c r="AQ373" s="17">
        <v>40</v>
      </c>
      <c r="AR373" s="17">
        <v>41</v>
      </c>
      <c r="AS373" s="17">
        <v>42</v>
      </c>
      <c r="AT373" s="17">
        <v>43</v>
      </c>
      <c r="AU373" s="17">
        <v>44</v>
      </c>
      <c r="AV373" s="17">
        <v>45</v>
      </c>
      <c r="AW373" s="17">
        <v>46</v>
      </c>
      <c r="AX373" s="17">
        <v>47</v>
      </c>
      <c r="AY373" s="17">
        <v>48</v>
      </c>
      <c r="AZ373" s="17">
        <v>49</v>
      </c>
      <c r="BA373" s="17">
        <v>50</v>
      </c>
      <c r="BB373" s="17">
        <v>51</v>
      </c>
      <c r="BC373" s="17">
        <v>52</v>
      </c>
      <c r="BD373" s="17">
        <v>53</v>
      </c>
      <c r="BE373" s="17">
        <v>54</v>
      </c>
      <c r="BF373" s="17">
        <v>55</v>
      </c>
      <c r="BG373" s="17">
        <v>56</v>
      </c>
      <c r="BH373" s="17">
        <v>57</v>
      </c>
      <c r="BI373" s="17">
        <v>58</v>
      </c>
      <c r="BJ373" s="17">
        <v>59</v>
      </c>
      <c r="BK373" s="17">
        <v>60</v>
      </c>
      <c r="BL373" s="17">
        <v>61</v>
      </c>
      <c r="BM373" s="17">
        <v>62</v>
      </c>
      <c r="BN373" s="17">
        <v>63</v>
      </c>
      <c r="BO373" s="17">
        <v>64</v>
      </c>
      <c r="BP373" s="17">
        <v>65</v>
      </c>
      <c r="BQ373" s="17">
        <v>66</v>
      </c>
      <c r="BR373" s="17">
        <v>67</v>
      </c>
      <c r="BS373" s="17">
        <v>68</v>
      </c>
      <c r="BT373" s="17">
        <v>69</v>
      </c>
      <c r="BU373" s="17">
        <v>70</v>
      </c>
      <c r="BV373" s="17">
        <v>71</v>
      </c>
      <c r="BW373" s="17">
        <v>72</v>
      </c>
      <c r="BX373" s="17">
        <v>73</v>
      </c>
      <c r="BY373" s="17">
        <v>74</v>
      </c>
      <c r="BZ373" s="17">
        <v>75</v>
      </c>
      <c r="CA373" s="17">
        <v>76</v>
      </c>
      <c r="CB373" s="17">
        <v>77</v>
      </c>
      <c r="CC373" s="17">
        <v>78</v>
      </c>
      <c r="CD373" s="17">
        <v>79</v>
      </c>
      <c r="CE373" s="17">
        <v>80</v>
      </c>
      <c r="CF373" s="17">
        <v>81</v>
      </c>
      <c r="CG373" s="17">
        <v>82</v>
      </c>
      <c r="CH373" s="17">
        <v>83</v>
      </c>
      <c r="CI373" s="17">
        <v>84</v>
      </c>
      <c r="CJ373" s="17">
        <v>85</v>
      </c>
      <c r="CK373" s="17">
        <v>86</v>
      </c>
      <c r="CL373" s="17">
        <v>87</v>
      </c>
      <c r="CM373" s="17">
        <v>88</v>
      </c>
      <c r="CN373" s="17">
        <v>89</v>
      </c>
      <c r="CO373" s="17">
        <v>90</v>
      </c>
      <c r="CP373" s="17">
        <v>91</v>
      </c>
      <c r="CQ373" s="17">
        <v>92</v>
      </c>
      <c r="CR373" s="17">
        <v>93</v>
      </c>
      <c r="CS373" s="17">
        <v>94</v>
      </c>
      <c r="CT373" s="17">
        <v>95</v>
      </c>
      <c r="CU373" s="17">
        <v>96</v>
      </c>
      <c r="CV373" s="17">
        <v>97</v>
      </c>
      <c r="CW373" s="17">
        <v>98</v>
      </c>
      <c r="CX373" s="17">
        <v>99</v>
      </c>
      <c r="CY373" s="17">
        <v>100</v>
      </c>
      <c r="CZ373" s="17">
        <v>101</v>
      </c>
      <c r="DA373" s="17">
        <v>102</v>
      </c>
      <c r="DB373" s="17">
        <v>103</v>
      </c>
      <c r="DC373" s="17">
        <v>104</v>
      </c>
      <c r="DD373" s="17">
        <v>105</v>
      </c>
      <c r="DE373" s="17">
        <v>106</v>
      </c>
      <c r="DF373" s="17">
        <v>107</v>
      </c>
      <c r="DG373" s="17">
        <v>108</v>
      </c>
      <c r="DH373" s="17">
        <v>109</v>
      </c>
      <c r="DI373" s="17">
        <v>110</v>
      </c>
      <c r="DJ373" s="17">
        <v>111</v>
      </c>
      <c r="DK373" s="17">
        <v>112</v>
      </c>
      <c r="DL373" s="17">
        <v>113</v>
      </c>
      <c r="DM373" s="17">
        <v>114</v>
      </c>
      <c r="DN373" s="17">
        <v>115</v>
      </c>
      <c r="DO373" s="17">
        <v>116</v>
      </c>
      <c r="DP373" s="17">
        <v>117</v>
      </c>
      <c r="DQ373" s="17">
        <v>118</v>
      </c>
      <c r="DR373" s="17">
        <v>119</v>
      </c>
      <c r="DS373" s="17">
        <v>120</v>
      </c>
      <c r="DT373" s="17">
        <v>121</v>
      </c>
      <c r="DU373" s="17">
        <v>122</v>
      </c>
      <c r="DV373" s="17">
        <v>123</v>
      </c>
      <c r="DW373" s="17">
        <v>124</v>
      </c>
      <c r="DX373" s="17">
        <v>125</v>
      </c>
      <c r="DY373" s="17">
        <v>126</v>
      </c>
      <c r="DZ373" s="17">
        <v>127</v>
      </c>
      <c r="EA373" s="17">
        <v>128</v>
      </c>
      <c r="EB373" s="17">
        <v>129</v>
      </c>
      <c r="EC373" s="17">
        <v>130</v>
      </c>
      <c r="ED373" s="17">
        <v>131</v>
      </c>
      <c r="EE373" s="17">
        <v>132</v>
      </c>
      <c r="EF373" s="17">
        <v>133</v>
      </c>
      <c r="EG373" s="17">
        <v>134</v>
      </c>
      <c r="EH373" s="17">
        <v>135</v>
      </c>
      <c r="EI373" s="17">
        <v>136</v>
      </c>
      <c r="EJ373" s="17">
        <v>137</v>
      </c>
      <c r="EK373" s="17">
        <v>138</v>
      </c>
      <c r="EL373" s="17">
        <v>139</v>
      </c>
      <c r="EM373" s="17">
        <v>140</v>
      </c>
      <c r="EN373" s="17">
        <v>141</v>
      </c>
      <c r="EO373" s="17">
        <v>142</v>
      </c>
      <c r="EP373" s="17">
        <v>143</v>
      </c>
      <c r="EQ373" s="17">
        <v>144</v>
      </c>
      <c r="ER373" s="17">
        <v>145</v>
      </c>
      <c r="ES373" s="17">
        <v>146</v>
      </c>
      <c r="ET373" s="17">
        <v>147</v>
      </c>
      <c r="EU373" s="17">
        <v>148</v>
      </c>
      <c r="EV373" s="17">
        <v>149</v>
      </c>
      <c r="EW373" s="17">
        <v>150</v>
      </c>
      <c r="EX373" s="17">
        <v>151</v>
      </c>
      <c r="EY373" s="17">
        <v>152</v>
      </c>
      <c r="EZ373" s="17">
        <v>153</v>
      </c>
      <c r="FA373" s="17">
        <v>154</v>
      </c>
      <c r="FB373" s="17">
        <v>155</v>
      </c>
      <c r="FC373" s="17">
        <v>156</v>
      </c>
      <c r="FD373" s="17">
        <v>157</v>
      </c>
      <c r="FE373" s="17">
        <v>158</v>
      </c>
      <c r="FF373" s="26">
        <v>159</v>
      </c>
    </row>
    <row r="374" spans="2:162" x14ac:dyDescent="0.2">
      <c r="B374" s="20"/>
      <c r="C374" s="21">
        <v>1</v>
      </c>
      <c r="D374" s="21">
        <v>-61129.784155327798</v>
      </c>
      <c r="E374" s="21">
        <v>207507.32369614401</v>
      </c>
      <c r="F374" s="21">
        <v>123437.587018142</v>
      </c>
      <c r="G374" s="21">
        <v>-24909.425311792598</v>
      </c>
      <c r="H374" s="21">
        <v>95161.546910429402</v>
      </c>
      <c r="I374" s="21">
        <v>27684.696145124701</v>
      </c>
      <c r="J374" s="21">
        <v>-23407.3751417231</v>
      </c>
      <c r="K374" s="21">
        <v>-15577.700396824601</v>
      </c>
      <c r="L374" s="21">
        <v>196477.79209183701</v>
      </c>
      <c r="M374" s="21">
        <v>-112350.16369047599</v>
      </c>
      <c r="N374" s="21">
        <v>101127.226899093</v>
      </c>
      <c r="O374" s="21">
        <v>60989.568877551697</v>
      </c>
      <c r="P374" s="21">
        <v>-212957.68608276499</v>
      </c>
      <c r="Q374" s="21">
        <v>495901.80031178897</v>
      </c>
      <c r="R374" s="21">
        <v>-188049.39526644</v>
      </c>
      <c r="S374" s="21">
        <v>-5572.3693310655699</v>
      </c>
      <c r="T374" s="21">
        <v>-132344.98795351601</v>
      </c>
      <c r="U374" s="21">
        <v>-35746.377409298002</v>
      </c>
      <c r="V374" s="21">
        <v>-3856.0789399072501</v>
      </c>
      <c r="W374" s="21">
        <v>45367.338010203101</v>
      </c>
      <c r="X374" s="21">
        <v>-6750.2553854882699</v>
      </c>
      <c r="Y374" s="21">
        <v>-36878.154336735599</v>
      </c>
      <c r="Z374" s="21">
        <v>-170940.922619049</v>
      </c>
      <c r="AA374" s="21">
        <v>125622.626842406</v>
      </c>
      <c r="AB374" s="21">
        <v>-16370.6629818603</v>
      </c>
      <c r="AC374" s="21">
        <v>-215087.805555556</v>
      </c>
      <c r="AD374" s="21">
        <v>-151797.26062925201</v>
      </c>
      <c r="AE374" s="21">
        <v>202019.52026644</v>
      </c>
      <c r="AF374" s="21">
        <v>178978.09920635101</v>
      </c>
      <c r="AG374" s="21">
        <v>-34044.024092968597</v>
      </c>
      <c r="AH374" s="21">
        <v>-48225.406746029897</v>
      </c>
      <c r="AI374" s="21">
        <v>-37352.849773243099</v>
      </c>
      <c r="AJ374" s="21">
        <v>163996.77409296899</v>
      </c>
      <c r="AK374" s="21">
        <v>526163.67389455799</v>
      </c>
      <c r="AL374" s="21">
        <v>56080.222789116197</v>
      </c>
      <c r="AM374" s="21">
        <v>-13178.1986961477</v>
      </c>
      <c r="AN374" s="21">
        <v>209501.54846939101</v>
      </c>
      <c r="AO374" s="21">
        <v>115200.551020406</v>
      </c>
      <c r="AP374" s="21">
        <v>-1528.69997165725</v>
      </c>
      <c r="AQ374" s="21">
        <v>-34720.574546486103</v>
      </c>
      <c r="AR374" s="21">
        <v>12653.016723357099</v>
      </c>
      <c r="AS374" s="21">
        <v>87285.924603175401</v>
      </c>
      <c r="AT374" s="21">
        <v>-57251.559523809701</v>
      </c>
      <c r="AU374" s="21">
        <v>-5990.4506802726501</v>
      </c>
      <c r="AV374" s="21">
        <v>17410.5708616786</v>
      </c>
      <c r="AW374" s="21">
        <v>180800.744472791</v>
      </c>
      <c r="AX374" s="21">
        <v>-95680.494047619402</v>
      </c>
      <c r="AY374" s="21">
        <v>1519.2301587276199</v>
      </c>
      <c r="AZ374" s="21">
        <v>139212.54379251599</v>
      </c>
      <c r="BA374" s="21">
        <v>204328.08531745899</v>
      </c>
      <c r="BB374" s="21">
        <v>39213.969529476002</v>
      </c>
      <c r="BC374" s="21">
        <v>-35034.357001133299</v>
      </c>
      <c r="BD374" s="21">
        <v>14991.058390021301</v>
      </c>
      <c r="BE374" s="21">
        <v>29158.788973923802</v>
      </c>
      <c r="BF374" s="21">
        <v>-27309.155753968302</v>
      </c>
      <c r="BG374" s="21">
        <v>-187600.35416666401</v>
      </c>
      <c r="BH374" s="21">
        <v>-27655.3130668923</v>
      </c>
      <c r="BI374" s="21">
        <v>82442.736536283104</v>
      </c>
      <c r="BJ374" s="21">
        <v>493443.27692743798</v>
      </c>
      <c r="BK374" s="21">
        <v>-12035.5902777798</v>
      </c>
      <c r="BL374" s="21">
        <v>144751.99404761899</v>
      </c>
      <c r="BM374" s="21">
        <v>-377846.52636054298</v>
      </c>
      <c r="BN374" s="21">
        <v>127968.585034013</v>
      </c>
      <c r="BO374" s="21">
        <v>22364.7603458054</v>
      </c>
      <c r="BP374" s="21">
        <v>140672.06037414799</v>
      </c>
      <c r="BQ374" s="21">
        <v>-95764.192460317194</v>
      </c>
      <c r="BR374" s="21">
        <v>277857.89668367401</v>
      </c>
      <c r="BS374" s="21">
        <v>200054.12967686701</v>
      </c>
      <c r="BT374" s="21">
        <v>-106824.500992063</v>
      </c>
      <c r="BU374" s="21">
        <v>167709.825255103</v>
      </c>
      <c r="BV374" s="21">
        <v>-14531.6079931967</v>
      </c>
      <c r="BW374" s="21">
        <v>-72860.0517290235</v>
      </c>
      <c r="BX374" s="21">
        <v>420139.00510203798</v>
      </c>
      <c r="BY374" s="21">
        <v>-267308.67729591997</v>
      </c>
      <c r="BZ374" s="21">
        <v>-36969.699121315003</v>
      </c>
      <c r="CA374" s="21">
        <v>-116135.414540816</v>
      </c>
      <c r="CB374" s="21">
        <v>14284.028061225999</v>
      </c>
      <c r="CC374" s="21">
        <v>101857.80399660001</v>
      </c>
      <c r="CD374" s="21">
        <v>-76988.543650794803</v>
      </c>
      <c r="CE374" s="21">
        <v>-113612.94047618999</v>
      </c>
      <c r="CF374" s="21">
        <v>-146026.330215419</v>
      </c>
      <c r="CG374" s="21">
        <v>70192.178146257997</v>
      </c>
      <c r="CH374" s="21">
        <v>-16048.5446428582</v>
      </c>
      <c r="CI374" s="21">
        <v>13652.0045351479</v>
      </c>
      <c r="CJ374" s="21">
        <v>110351.468112245</v>
      </c>
      <c r="CK374" s="21">
        <v>-21402.871031742499</v>
      </c>
      <c r="CL374" s="21">
        <v>64507.379251703598</v>
      </c>
      <c r="CM374" s="21">
        <v>57476.5987811796</v>
      </c>
      <c r="CN374" s="21">
        <v>44128.380952380598</v>
      </c>
      <c r="CO374" s="21">
        <v>1681.0248015858199</v>
      </c>
      <c r="CP374" s="21">
        <v>348684.384353742</v>
      </c>
      <c r="CQ374" s="21">
        <v>-36763.560232427</v>
      </c>
      <c r="CR374" s="21">
        <v>42325.821570295797</v>
      </c>
      <c r="CS374" s="21">
        <v>83786.371598638594</v>
      </c>
      <c r="CT374" s="21">
        <v>49798.154478456803</v>
      </c>
      <c r="CU374" s="21">
        <v>9798.0041099768096</v>
      </c>
      <c r="CV374" s="21">
        <v>21819.463293651101</v>
      </c>
      <c r="CW374" s="21">
        <v>14162.846938774001</v>
      </c>
      <c r="CX374" s="21">
        <v>-45978.552862811797</v>
      </c>
      <c r="CY374" s="21">
        <v>-6477.5459183678004</v>
      </c>
      <c r="CZ374" s="21">
        <v>96966.482568025604</v>
      </c>
      <c r="DA374" s="21">
        <v>9054.3973922878504</v>
      </c>
      <c r="DB374" s="21">
        <v>-95367.404336735606</v>
      </c>
      <c r="DC374" s="21">
        <v>-328407.07780612301</v>
      </c>
      <c r="DD374" s="21">
        <v>-157198.881802719</v>
      </c>
      <c r="DE374" s="21">
        <v>117004.061507937</v>
      </c>
      <c r="DF374" s="21">
        <v>-73407.611678004294</v>
      </c>
      <c r="DG374" s="21">
        <v>169201.63647959399</v>
      </c>
      <c r="DH374" s="21">
        <v>-128951.329223357</v>
      </c>
      <c r="DI374" s="21">
        <v>-232772.43041383501</v>
      </c>
      <c r="DJ374" s="21">
        <v>-137377.754251704</v>
      </c>
      <c r="DK374" s="21">
        <v>44157.228741496801</v>
      </c>
      <c r="DL374" s="21">
        <v>-84020.362103171705</v>
      </c>
      <c r="DM374" s="21">
        <v>389224.69756235898</v>
      </c>
      <c r="DN374" s="21">
        <v>95287.541524942993</v>
      </c>
      <c r="DO374" s="21">
        <v>164637.71017573401</v>
      </c>
      <c r="DP374" s="21">
        <v>-543097.85104875301</v>
      </c>
      <c r="DQ374" s="21">
        <v>41150.267006803297</v>
      </c>
      <c r="DR374" s="21">
        <v>-383637.22831632599</v>
      </c>
      <c r="DS374" s="21">
        <v>177917.74688208499</v>
      </c>
      <c r="DT374" s="21">
        <v>79750.4275793657</v>
      </c>
      <c r="DU374" s="21">
        <v>-339764.69770408102</v>
      </c>
      <c r="DV374" s="21">
        <v>426737.71655328898</v>
      </c>
      <c r="DW374" s="21">
        <v>-92787.794642858207</v>
      </c>
      <c r="DX374" s="21">
        <v>-13239.3126417249</v>
      </c>
      <c r="DY374" s="21">
        <v>69599.462018139704</v>
      </c>
      <c r="DZ374" s="21">
        <v>-369180.592120182</v>
      </c>
      <c r="EA374" s="21">
        <v>-102985.07823129</v>
      </c>
      <c r="EB374" s="21">
        <v>100554.93792517101</v>
      </c>
      <c r="EC374" s="21">
        <v>56628.696853742003</v>
      </c>
      <c r="ED374" s="21">
        <v>99526.285572562396</v>
      </c>
      <c r="EE374" s="21">
        <v>158184.43962585201</v>
      </c>
      <c r="EF374" s="21">
        <v>102014.403769843</v>
      </c>
      <c r="EG374" s="21">
        <v>297752.85175736999</v>
      </c>
      <c r="EH374" s="21">
        <v>-218279.328089569</v>
      </c>
      <c r="EI374" s="21">
        <v>-226459.58276644</v>
      </c>
      <c r="EJ374" s="21">
        <v>121577.016298186</v>
      </c>
      <c r="EK374" s="21">
        <v>-97047.7759353742</v>
      </c>
      <c r="EL374" s="21">
        <v>-78704.355300452604</v>
      </c>
      <c r="EM374" s="21">
        <v>61212.421768710003</v>
      </c>
      <c r="EN374" s="21">
        <v>44639.402210883803</v>
      </c>
      <c r="EO374" s="21">
        <v>-131939.43452380999</v>
      </c>
      <c r="EP374" s="21">
        <v>45089.550878684997</v>
      </c>
      <c r="EQ374" s="21">
        <v>68259.386054422706</v>
      </c>
      <c r="ER374" s="21">
        <v>-47763.775510203101</v>
      </c>
      <c r="ES374" s="21">
        <v>-123493.111678004</v>
      </c>
      <c r="ET374" s="21">
        <v>4964.5997732430696</v>
      </c>
      <c r="EU374" s="21">
        <v>15018.5667517036</v>
      </c>
      <c r="EV374" s="21">
        <v>91504.310232427</v>
      </c>
      <c r="EW374" s="21">
        <v>-18724.619331065602</v>
      </c>
      <c r="EX374" s="21">
        <v>80922.616071429104</v>
      </c>
      <c r="EY374" s="21">
        <v>49335.457057824402</v>
      </c>
      <c r="EZ374" s="21">
        <v>989203.71145124699</v>
      </c>
      <c r="FA374" s="21">
        <v>1560410.6567460301</v>
      </c>
      <c r="FB374" s="21">
        <v>654683.29931972898</v>
      </c>
      <c r="FC374" s="21">
        <v>1019881.0303288</v>
      </c>
      <c r="FD374" s="21">
        <v>2014228.84637188</v>
      </c>
      <c r="FE374" s="21">
        <v>542409.31901927304</v>
      </c>
      <c r="FF374" s="22">
        <v>589516.61153628305</v>
      </c>
    </row>
    <row r="375" spans="2:162" x14ac:dyDescent="0.2">
      <c r="B375" s="20"/>
      <c r="C375" s="21">
        <v>2</v>
      </c>
      <c r="D375" s="21">
        <v>-52400.980583898701</v>
      </c>
      <c r="E375" s="21">
        <v>153290.55810657499</v>
      </c>
      <c r="F375" s="21">
        <v>140501.92162698499</v>
      </c>
      <c r="G375" s="21">
        <v>-43462.119756234802</v>
      </c>
      <c r="H375" s="21">
        <v>90095.870890023201</v>
      </c>
      <c r="I375" s="21">
        <v>42626.477324262298</v>
      </c>
      <c r="J375" s="21">
        <v>-29696.674461452301</v>
      </c>
      <c r="K375" s="21">
        <v>-3354.3731575962202</v>
      </c>
      <c r="L375" s="21">
        <v>181674.56037414799</v>
      </c>
      <c r="M375" s="21">
        <v>-110079.522250567</v>
      </c>
      <c r="N375" s="21">
        <v>103848.59041950099</v>
      </c>
      <c r="O375" s="21">
        <v>72778.745464852094</v>
      </c>
      <c r="P375" s="21">
        <v>-212428.820719954</v>
      </c>
      <c r="Q375" s="21">
        <v>476163.16170635098</v>
      </c>
      <c r="R375" s="21">
        <v>-171696.37131519199</v>
      </c>
      <c r="S375" s="21">
        <v>-14934.778061225999</v>
      </c>
      <c r="T375" s="21">
        <v>-133332.83772675699</v>
      </c>
      <c r="U375" s="21">
        <v>-70618.204790249496</v>
      </c>
      <c r="V375" s="21">
        <v>-21639.135629251599</v>
      </c>
      <c r="W375" s="21">
        <v>51252.556831065602</v>
      </c>
      <c r="X375" s="21">
        <v>-27277.2957766447</v>
      </c>
      <c r="Y375" s="21">
        <v>-11023.346513602901</v>
      </c>
      <c r="Z375" s="21">
        <v>-168888.92290249499</v>
      </c>
      <c r="AA375" s="21">
        <v>107180.721088436</v>
      </c>
      <c r="AB375" s="21">
        <v>-29963.8544501141</v>
      </c>
      <c r="AC375" s="21">
        <v>-189797.30513038501</v>
      </c>
      <c r="AD375" s="21">
        <v>-151080.76360544201</v>
      </c>
      <c r="AE375" s="21">
        <v>209621.64640022599</v>
      </c>
      <c r="AF375" s="21">
        <v>188589.05045351401</v>
      </c>
      <c r="AG375" s="21">
        <v>-45783.236111111903</v>
      </c>
      <c r="AH375" s="21">
        <v>-32488.344246029901</v>
      </c>
      <c r="AI375" s="21">
        <v>-38103.785572562403</v>
      </c>
      <c r="AJ375" s="21">
        <v>191637.68551587299</v>
      </c>
      <c r="AK375" s="21">
        <v>531138.69883786899</v>
      </c>
      <c r="AL375" s="21">
        <v>43184.6974206343</v>
      </c>
      <c r="AM375" s="21">
        <v>4290.7063492052303</v>
      </c>
      <c r="AN375" s="21">
        <v>220990.043934241</v>
      </c>
      <c r="AO375" s="21">
        <v>95591.356292515993</v>
      </c>
      <c r="AP375" s="21">
        <v>17367.901643991499</v>
      </c>
      <c r="AQ375" s="21">
        <v>-43905.105300452597</v>
      </c>
      <c r="AR375" s="21">
        <v>18514.645833335799</v>
      </c>
      <c r="AS375" s="21">
        <v>84222.400651926204</v>
      </c>
      <c r="AT375" s="21">
        <v>-83373.601190477595</v>
      </c>
      <c r="AU375" s="21">
        <v>9405.9902210887503</v>
      </c>
      <c r="AV375" s="21">
        <v>27029.347222222001</v>
      </c>
      <c r="AW375" s="21">
        <v>157375.119472791</v>
      </c>
      <c r="AX375" s="21">
        <v>-117438.127551023</v>
      </c>
      <c r="AY375" s="21">
        <v>-10610.9515306093</v>
      </c>
      <c r="AZ375" s="21">
        <v>150305.48653628299</v>
      </c>
      <c r="BA375" s="21">
        <v>165567.29591836801</v>
      </c>
      <c r="BB375" s="21">
        <v>51692.977607712201</v>
      </c>
      <c r="BC375" s="21">
        <v>-7831.1859410442403</v>
      </c>
      <c r="BD375" s="21">
        <v>21549.775510203101</v>
      </c>
      <c r="BE375" s="21">
        <v>38248.5102040805</v>
      </c>
      <c r="BF375" s="21">
        <v>-16507.216411566402</v>
      </c>
      <c r="BG375" s="21">
        <v>-188223.042800453</v>
      </c>
      <c r="BH375" s="21">
        <v>-7759.7301587276197</v>
      </c>
      <c r="BI375" s="21">
        <v>89095.850481860296</v>
      </c>
      <c r="BJ375" s="21">
        <v>464364.28713151801</v>
      </c>
      <c r="BK375" s="21">
        <v>-14057.9131235853</v>
      </c>
      <c r="BL375" s="21">
        <v>104357.95975056999</v>
      </c>
      <c r="BM375" s="21">
        <v>-366934.91723356</v>
      </c>
      <c r="BN375" s="21">
        <v>117353.107001133</v>
      </c>
      <c r="BO375" s="21">
        <v>44414.433248296402</v>
      </c>
      <c r="BP375" s="21">
        <v>150593.21088435099</v>
      </c>
      <c r="BQ375" s="21">
        <v>-71218.112670067698</v>
      </c>
      <c r="BR375" s="21">
        <v>273142.178287983</v>
      </c>
      <c r="BS375" s="21">
        <v>236910.41397392401</v>
      </c>
      <c r="BT375" s="21">
        <v>-125240.70393990701</v>
      </c>
      <c r="BU375" s="21">
        <v>163609.68126417301</v>
      </c>
      <c r="BV375" s="21">
        <v>-13662.3115079366</v>
      </c>
      <c r="BW375" s="21">
        <v>-59312.513321995699</v>
      </c>
      <c r="BX375" s="21">
        <v>392290.86876417301</v>
      </c>
      <c r="BY375" s="21">
        <v>-269446.43381519202</v>
      </c>
      <c r="BZ375" s="21">
        <v>-30668.179705217499</v>
      </c>
      <c r="CA375" s="21">
        <v>-123073.846797053</v>
      </c>
      <c r="CB375" s="21">
        <v>12398.407029476</v>
      </c>
      <c r="CC375" s="21">
        <v>151999.51232993201</v>
      </c>
      <c r="CD375" s="21">
        <v>-75844.707057822496</v>
      </c>
      <c r="CE375" s="21">
        <v>-99660.317176867306</v>
      </c>
      <c r="CF375" s="21">
        <v>-135359.04719387699</v>
      </c>
      <c r="CG375" s="21">
        <v>50054.868339002103</v>
      </c>
      <c r="CH375" s="21">
        <v>10827.4214852601</v>
      </c>
      <c r="CI375" s="21">
        <v>50346.624291382701</v>
      </c>
      <c r="CJ375" s="21">
        <v>84337.913123585298</v>
      </c>
      <c r="CK375" s="21">
        <v>-29564.165958046899</v>
      </c>
      <c r="CL375" s="21">
        <v>56390.545351475499</v>
      </c>
      <c r="CM375" s="21">
        <v>54870.182681405902</v>
      </c>
      <c r="CN375" s="21">
        <v>47680.672335602299</v>
      </c>
      <c r="CO375" s="21">
        <v>21263.632369615101</v>
      </c>
      <c r="CP375" s="21">
        <v>337487.14087301499</v>
      </c>
      <c r="CQ375" s="21">
        <v>-66465.148951247305</v>
      </c>
      <c r="CR375" s="21">
        <v>2460.7806122451998</v>
      </c>
      <c r="CS375" s="21">
        <v>95420.320719953597</v>
      </c>
      <c r="CT375" s="21">
        <v>64737.134920636199</v>
      </c>
      <c r="CU375" s="21">
        <v>-12144.983985262001</v>
      </c>
      <c r="CV375" s="21">
        <v>-1378.1102607734499</v>
      </c>
      <c r="CW375" s="21">
        <v>1434.5053854845501</v>
      </c>
      <c r="CX375" s="21">
        <v>-42607.709608845398</v>
      </c>
      <c r="CY375" s="21">
        <v>4902.8628117926401</v>
      </c>
      <c r="CZ375" s="21">
        <v>93571.058673467502</v>
      </c>
      <c r="DA375" s="21">
        <v>24089.435232427</v>
      </c>
      <c r="DB375" s="21">
        <v>-91780.846655327798</v>
      </c>
      <c r="DC375" s="21">
        <v>-335811.76955782302</v>
      </c>
      <c r="DD375" s="21">
        <v>-159194.793934241</v>
      </c>
      <c r="DE375" s="21">
        <v>137220.09197846099</v>
      </c>
      <c r="DF375" s="21">
        <v>-87981.049603171705</v>
      </c>
      <c r="DG375" s="21">
        <v>182924.58092403799</v>
      </c>
      <c r="DH375" s="21">
        <v>-170560.482142858</v>
      </c>
      <c r="DI375" s="21">
        <v>-217505.13959750501</v>
      </c>
      <c r="DJ375" s="21">
        <v>-161895.07383786899</v>
      </c>
      <c r="DK375" s="21">
        <v>59476.390447843798</v>
      </c>
      <c r="DL375" s="21">
        <v>-50892.670918367803</v>
      </c>
      <c r="DM375" s="21">
        <v>399366.268565759</v>
      </c>
      <c r="DN375" s="21">
        <v>77630.630385484605</v>
      </c>
      <c r="DO375" s="21">
        <v>157682.73072562399</v>
      </c>
      <c r="DP375" s="21">
        <v>-491307.79124149698</v>
      </c>
      <c r="DQ375" s="21">
        <v>32760.182823132702</v>
      </c>
      <c r="DR375" s="21">
        <v>-371745.49759070203</v>
      </c>
      <c r="DS375" s="21">
        <v>190766.66723356</v>
      </c>
      <c r="DT375" s="21">
        <v>30114.8191609979</v>
      </c>
      <c r="DU375" s="21">
        <v>-344191.615787983</v>
      </c>
      <c r="DV375" s="21">
        <v>378850.02111678198</v>
      </c>
      <c r="DW375" s="21">
        <v>-87375.263038549601</v>
      </c>
      <c r="DX375" s="21">
        <v>-3269.3568594120402</v>
      </c>
      <c r="DY375" s="21">
        <v>94105.567176867306</v>
      </c>
      <c r="DZ375" s="21">
        <v>-353181.22859977197</v>
      </c>
      <c r="EA375" s="21">
        <v>-62896.1955782324</v>
      </c>
      <c r="EB375" s="21">
        <v>107849.850907031</v>
      </c>
      <c r="EC375" s="21">
        <v>70769.034722220196</v>
      </c>
      <c r="ED375" s="21">
        <v>112631.031037416</v>
      </c>
      <c r="EE375" s="21">
        <v>161169.01204648599</v>
      </c>
      <c r="EF375" s="21">
        <v>92845.992205217495</v>
      </c>
      <c r="EG375" s="21">
        <v>322060.134353742</v>
      </c>
      <c r="EH375" s="21">
        <v>-198919.419501133</v>
      </c>
      <c r="EI375" s="21">
        <v>-218112.92517006799</v>
      </c>
      <c r="EJ375" s="21">
        <v>105803.032879818</v>
      </c>
      <c r="EK375" s="21">
        <v>-86341.583191610902</v>
      </c>
      <c r="EL375" s="21">
        <v>-49534.028911564499</v>
      </c>
      <c r="EM375" s="21">
        <v>56139.040391154602</v>
      </c>
      <c r="EN375" s="21">
        <v>60932.0103458054</v>
      </c>
      <c r="EO375" s="21">
        <v>-133830.119472791</v>
      </c>
      <c r="EP375" s="21">
        <v>24029.8115079366</v>
      </c>
      <c r="EQ375" s="21">
        <v>40240.298327665798</v>
      </c>
      <c r="ER375" s="21">
        <v>-56620.019841272398</v>
      </c>
      <c r="ES375" s="21">
        <v>-104362.586309522</v>
      </c>
      <c r="ET375" s="21">
        <v>15226.5973639451</v>
      </c>
      <c r="EU375" s="21">
        <v>27718.238378685</v>
      </c>
      <c r="EV375" s="21">
        <v>107022.474914968</v>
      </c>
      <c r="EW375" s="21">
        <v>17415.0367063507</v>
      </c>
      <c r="EX375" s="21">
        <v>72947.394841272398</v>
      </c>
      <c r="EY375" s="21">
        <v>68720.742063492493</v>
      </c>
      <c r="EZ375" s="21">
        <v>1069109.7141439901</v>
      </c>
      <c r="FA375" s="21">
        <v>1664219.96102608</v>
      </c>
      <c r="FB375" s="21">
        <v>796700.049886622</v>
      </c>
      <c r="FC375" s="21">
        <v>1092161.1296768701</v>
      </c>
      <c r="FD375" s="21">
        <v>2545939.8730158699</v>
      </c>
      <c r="FE375" s="21">
        <v>847669.72619047796</v>
      </c>
      <c r="FF375" s="22">
        <v>1010876.37471655</v>
      </c>
    </row>
    <row r="376" spans="2:162" x14ac:dyDescent="0.2">
      <c r="B376" s="20"/>
      <c r="C376" s="21">
        <v>3</v>
      </c>
      <c r="D376" s="21">
        <v>-53490.065334467203</v>
      </c>
      <c r="E376" s="21">
        <v>136422.556831066</v>
      </c>
      <c r="F376" s="21">
        <v>124309.84566326599</v>
      </c>
      <c r="G376" s="21">
        <v>-32093.495181405899</v>
      </c>
      <c r="H376" s="21">
        <v>81125.772817460806</v>
      </c>
      <c r="I376" s="21">
        <v>41642.981575963997</v>
      </c>
      <c r="J376" s="21">
        <v>-38644.026077097296</v>
      </c>
      <c r="K376" s="21">
        <v>-6947.7271825391799</v>
      </c>
      <c r="L376" s="21">
        <v>166214.74560657499</v>
      </c>
      <c r="M376" s="21">
        <v>-81489.303571429104</v>
      </c>
      <c r="N376" s="21">
        <v>95239.171910429402</v>
      </c>
      <c r="O376" s="21">
        <v>57617.188350340402</v>
      </c>
      <c r="P376" s="21">
        <v>-202223.32780612301</v>
      </c>
      <c r="Q376" s="21">
        <v>456803.13251133601</v>
      </c>
      <c r="R376" s="21">
        <v>-186804.49631519199</v>
      </c>
      <c r="S376" s="21">
        <v>7800.9754818603396</v>
      </c>
      <c r="T376" s="21">
        <v>-128072.87868480801</v>
      </c>
      <c r="U376" s="21">
        <v>-55037.3022959195</v>
      </c>
      <c r="V376" s="21">
        <v>-30492.2152777798</v>
      </c>
      <c r="W376" s="21">
        <v>60974.549886621498</v>
      </c>
      <c r="X376" s="21">
        <v>9383.6788548752702</v>
      </c>
      <c r="Y376" s="21">
        <v>-41985.987386621498</v>
      </c>
      <c r="Z376" s="21">
        <v>-199606.46386054499</v>
      </c>
      <c r="AA376" s="21">
        <v>111923.25283446901</v>
      </c>
      <c r="AB376" s="21">
        <v>-2863.9702380932899</v>
      </c>
      <c r="AC376" s="21">
        <v>-202278.39044784399</v>
      </c>
      <c r="AD376" s="21">
        <v>-151945.15674603</v>
      </c>
      <c r="AE376" s="21">
        <v>183197.321995465</v>
      </c>
      <c r="AF376" s="21">
        <v>185768.989654195</v>
      </c>
      <c r="AG376" s="21">
        <v>-37098.377834469102</v>
      </c>
      <c r="AH376" s="21">
        <v>-35206.893849205197</v>
      </c>
      <c r="AI376" s="21">
        <v>-45071.672335602299</v>
      </c>
      <c r="AJ376" s="21">
        <v>178370.35501700599</v>
      </c>
      <c r="AK376" s="21">
        <v>483910.76034580503</v>
      </c>
      <c r="AL376" s="21">
        <v>61037.1455498859</v>
      </c>
      <c r="AM376" s="21">
        <v>25756.626700680699</v>
      </c>
      <c r="AN376" s="21">
        <v>232026.23639455799</v>
      </c>
      <c r="AO376" s="21">
        <v>79189.789399094894</v>
      </c>
      <c r="AP376" s="21">
        <v>9920.5214002281391</v>
      </c>
      <c r="AQ376" s="21">
        <v>-38731.595238093301</v>
      </c>
      <c r="AR376" s="21">
        <v>30006.258786849699</v>
      </c>
      <c r="AS376" s="21">
        <v>98646.358560090899</v>
      </c>
      <c r="AT376" s="21">
        <v>-95782.499291382701</v>
      </c>
      <c r="AU376" s="21">
        <v>-29259.022392289698</v>
      </c>
      <c r="AV376" s="21">
        <v>23060.1520691607</v>
      </c>
      <c r="AW376" s="21">
        <v>138229.811366212</v>
      </c>
      <c r="AX376" s="21">
        <v>-94441.034863945097</v>
      </c>
      <c r="AY376" s="21">
        <v>-32321.532171201001</v>
      </c>
      <c r="AZ376" s="21">
        <v>133326.542800453</v>
      </c>
      <c r="BA376" s="21">
        <v>173521.31207482901</v>
      </c>
      <c r="BB376" s="21">
        <v>45760.300736960002</v>
      </c>
      <c r="BC376" s="21">
        <v>-12533.9196428582</v>
      </c>
      <c r="BD376" s="21">
        <v>14525.016723357099</v>
      </c>
      <c r="BE376" s="21">
        <v>34413.918509069801</v>
      </c>
      <c r="BF376" s="21">
        <v>-30648.442035147898</v>
      </c>
      <c r="BG376" s="21">
        <v>-188641.22080498899</v>
      </c>
      <c r="BH376" s="21">
        <v>-21022.112953513901</v>
      </c>
      <c r="BI376" s="21">
        <v>94659.9115646258</v>
      </c>
      <c r="BJ376" s="21">
        <v>475449.22009637201</v>
      </c>
      <c r="BK376" s="21">
        <v>-33583.122448977098</v>
      </c>
      <c r="BL376" s="21">
        <v>150030.02012471901</v>
      </c>
      <c r="BM376" s="21">
        <v>-369241.55328798102</v>
      </c>
      <c r="BN376" s="21">
        <v>118820.068877552</v>
      </c>
      <c r="BO376" s="21">
        <v>40067.617346938699</v>
      </c>
      <c r="BP376" s="21">
        <v>146040.78330498899</v>
      </c>
      <c r="BQ376" s="21">
        <v>-71025.908730156705</v>
      </c>
      <c r="BR376" s="21">
        <v>257059.11890589801</v>
      </c>
      <c r="BS376" s="21">
        <v>213356.358276643</v>
      </c>
      <c r="BT376" s="21">
        <v>-97720.477182540999</v>
      </c>
      <c r="BU376" s="21">
        <v>161040.36833900199</v>
      </c>
      <c r="BV376" s="21">
        <v>-15506.451247163101</v>
      </c>
      <c r="BW376" s="21">
        <v>-78014.410430837394</v>
      </c>
      <c r="BX376" s="21">
        <v>412171.49631519202</v>
      </c>
      <c r="BY376" s="21">
        <v>-278849.19770408102</v>
      </c>
      <c r="BZ376" s="21">
        <v>-35688.047193877399</v>
      </c>
      <c r="CA376" s="21">
        <v>-115717.68792517101</v>
      </c>
      <c r="CB376" s="21">
        <v>13484.0513038524</v>
      </c>
      <c r="CC376" s="21">
        <v>126153.05059523501</v>
      </c>
      <c r="CD376" s="21">
        <v>-71335.733134921597</v>
      </c>
      <c r="CE376" s="21">
        <v>-91837.897392287894</v>
      </c>
      <c r="CF376" s="21">
        <v>-142276.78571428699</v>
      </c>
      <c r="CG376" s="21">
        <v>46949.922193877399</v>
      </c>
      <c r="CH376" s="21">
        <v>20561.367346938699</v>
      </c>
      <c r="CI376" s="21">
        <v>40922.224773243099</v>
      </c>
      <c r="CJ376" s="21">
        <v>93726.158163264394</v>
      </c>
      <c r="CK376" s="21">
        <v>-33323.4737811796</v>
      </c>
      <c r="CL376" s="21">
        <v>80292.413123585298</v>
      </c>
      <c r="CM376" s="21">
        <v>51316.091978460601</v>
      </c>
      <c r="CN376" s="21">
        <v>44918.654336735599</v>
      </c>
      <c r="CO376" s="21">
        <v>25598.299886621498</v>
      </c>
      <c r="CP376" s="21">
        <v>328888.90688775497</v>
      </c>
      <c r="CQ376" s="21">
        <v>-51573.7763605453</v>
      </c>
      <c r="CR376" s="21">
        <v>33294.266865078403</v>
      </c>
      <c r="CS376" s="21">
        <v>98710.177721086904</v>
      </c>
      <c r="CT376" s="21">
        <v>65677.761054422706</v>
      </c>
      <c r="CU376" s="21">
        <v>-8791.2098922878504</v>
      </c>
      <c r="CV376" s="21">
        <v>14226.856292516</v>
      </c>
      <c r="CW376" s="21">
        <v>25551.930130384899</v>
      </c>
      <c r="CX376" s="21">
        <v>-46039.934948977098</v>
      </c>
      <c r="CY376" s="21">
        <v>-19120.977182539202</v>
      </c>
      <c r="CZ376" s="21">
        <v>123470.390589569</v>
      </c>
      <c r="DA376" s="21">
        <v>25464.407738093301</v>
      </c>
      <c r="DB376" s="21">
        <v>-83215.553571429104</v>
      </c>
      <c r="DC376" s="21">
        <v>-325298.62301587302</v>
      </c>
      <c r="DD376" s="21">
        <v>-143956.81618480801</v>
      </c>
      <c r="DE376" s="21">
        <v>128806.803571429</v>
      </c>
      <c r="DF376" s="21">
        <v>-91124.682114515497</v>
      </c>
      <c r="DG376" s="21">
        <v>186695.80484693899</v>
      </c>
      <c r="DH376" s="21">
        <v>-149691.98767006799</v>
      </c>
      <c r="DI376" s="21">
        <v>-190334.85501700599</v>
      </c>
      <c r="DJ376" s="21">
        <v>-149173.05782313299</v>
      </c>
      <c r="DK376" s="21">
        <v>62539.967120181798</v>
      </c>
      <c r="DL376" s="21">
        <v>-24937.479024943001</v>
      </c>
      <c r="DM376" s="21">
        <v>335140.16213151801</v>
      </c>
      <c r="DN376" s="21">
        <v>47345.693735826797</v>
      </c>
      <c r="DO376" s="21">
        <v>135664.996598639</v>
      </c>
      <c r="DP376" s="21">
        <v>-467305.03812358499</v>
      </c>
      <c r="DQ376" s="21">
        <v>48433.189342405698</v>
      </c>
      <c r="DR376" s="21">
        <v>-383499.845238093</v>
      </c>
      <c r="DS376" s="21">
        <v>177948.346655328</v>
      </c>
      <c r="DT376" s="21">
        <v>42914.194869615101</v>
      </c>
      <c r="DU376" s="21">
        <v>-315750.90036848199</v>
      </c>
      <c r="DV376" s="21">
        <v>384430.59438775497</v>
      </c>
      <c r="DW376" s="21">
        <v>-117751.823979594</v>
      </c>
      <c r="DX376" s="21">
        <v>-2864.2413548752702</v>
      </c>
      <c r="DY376" s="21">
        <v>98566.351332202597</v>
      </c>
      <c r="DZ376" s="21">
        <v>-325474.74702380999</v>
      </c>
      <c r="EA376" s="21">
        <v>-85373.684948977098</v>
      </c>
      <c r="EB376" s="21">
        <v>92412.469529476002</v>
      </c>
      <c r="EC376" s="21">
        <v>58925.229875281497</v>
      </c>
      <c r="ED376" s="21">
        <v>122482.87825964</v>
      </c>
      <c r="EE376" s="21">
        <v>149578.169642858</v>
      </c>
      <c r="EF376" s="21">
        <v>70612.622307255893</v>
      </c>
      <c r="EG376" s="21">
        <v>305714.53698979702</v>
      </c>
      <c r="EH376" s="21">
        <v>-172983.79152494299</v>
      </c>
      <c r="EI376" s="21">
        <v>-226852.67786281201</v>
      </c>
      <c r="EJ376" s="21">
        <v>121407.52536848201</v>
      </c>
      <c r="EK376" s="21">
        <v>-88349.097363945097</v>
      </c>
      <c r="EL376" s="21">
        <v>-76856.810941044198</v>
      </c>
      <c r="EM376" s="21">
        <v>71392.349489796907</v>
      </c>
      <c r="EN376" s="21">
        <v>16271.236111111901</v>
      </c>
      <c r="EO376" s="21">
        <v>-164173.21130952201</v>
      </c>
      <c r="EP376" s="21">
        <v>62352.872874148197</v>
      </c>
      <c r="EQ376" s="21">
        <v>57678.518707484</v>
      </c>
      <c r="ER376" s="21">
        <v>-39349.321003399797</v>
      </c>
      <c r="ES376" s="21">
        <v>-85059.022250570401</v>
      </c>
      <c r="ET376" s="21">
        <v>-12030.1921768673</v>
      </c>
      <c r="EU376" s="21">
        <v>33896.576530609302</v>
      </c>
      <c r="EV376" s="21">
        <v>145998.861252837</v>
      </c>
      <c r="EW376" s="21">
        <v>27035.147817459001</v>
      </c>
      <c r="EX376" s="21">
        <v>92141.839994330003</v>
      </c>
      <c r="EY376" s="21">
        <v>46552.424603175401</v>
      </c>
      <c r="EZ376" s="21">
        <v>1159357.5447845799</v>
      </c>
      <c r="FA376" s="21">
        <v>1749540.66156463</v>
      </c>
      <c r="FB376" s="21">
        <v>901777.90802154702</v>
      </c>
      <c r="FC376" s="21">
        <v>1106987.5660430901</v>
      </c>
      <c r="FD376" s="21">
        <v>2970306.7745181401</v>
      </c>
      <c r="FE376" s="21">
        <v>1240896.12613379</v>
      </c>
      <c r="FF376" s="22">
        <v>1588213.9642857099</v>
      </c>
    </row>
    <row r="377" spans="2:162" x14ac:dyDescent="0.2">
      <c r="B377" s="20"/>
      <c r="C377" s="21">
        <v>4</v>
      </c>
      <c r="D377" s="21">
        <v>-58096.759070294</v>
      </c>
      <c r="E377" s="21">
        <v>133287.00921201901</v>
      </c>
      <c r="F377" s="21">
        <v>147901.56901927499</v>
      </c>
      <c r="G377" s="21">
        <v>-48567.002692742302</v>
      </c>
      <c r="H377" s="21">
        <v>91833.651218820407</v>
      </c>
      <c r="I377" s="21">
        <v>47682.055130386703</v>
      </c>
      <c r="J377" s="21">
        <v>-32663.2738095243</v>
      </c>
      <c r="K377" s="21">
        <v>17335.037273243099</v>
      </c>
      <c r="L377" s="21">
        <v>169661.50963718799</v>
      </c>
      <c r="M377" s="21">
        <v>-86309.061082765504</v>
      </c>
      <c r="N377" s="21">
        <v>86512.316893424795</v>
      </c>
      <c r="O377" s="21">
        <v>85767.395408162905</v>
      </c>
      <c r="P377" s="21">
        <v>-225805.91312358499</v>
      </c>
      <c r="Q377" s="21">
        <v>468863.70280612301</v>
      </c>
      <c r="R377" s="21">
        <v>-185867.36833900199</v>
      </c>
      <c r="S377" s="21">
        <v>-488.77338435128303</v>
      </c>
      <c r="T377" s="21">
        <v>-133620.99489795999</v>
      </c>
      <c r="U377" s="21">
        <v>-45664.157596372097</v>
      </c>
      <c r="V377" s="21">
        <v>-11834.0267857127</v>
      </c>
      <c r="W377" s="21">
        <v>55974.480867344901</v>
      </c>
      <c r="X377" s="21">
        <v>-1129.2165532894401</v>
      </c>
      <c r="Y377" s="21">
        <v>-47747.050028342797</v>
      </c>
      <c r="Z377" s="21">
        <v>-180577.80853174301</v>
      </c>
      <c r="AA377" s="21">
        <v>101220.332908165</v>
      </c>
      <c r="AB377" s="21">
        <v>-18119.935232427</v>
      </c>
      <c r="AC377" s="21">
        <v>-192728.168367345</v>
      </c>
      <c r="AD377" s="21">
        <v>-143866.823554423</v>
      </c>
      <c r="AE377" s="21">
        <v>247310.41935941001</v>
      </c>
      <c r="AF377" s="21">
        <v>168180.326388888</v>
      </c>
      <c r="AG377" s="21">
        <v>-54474.736394558102</v>
      </c>
      <c r="AH377" s="21">
        <v>-49174.828373014898</v>
      </c>
      <c r="AI377" s="21">
        <v>-60138.0620748289</v>
      </c>
      <c r="AJ377" s="21">
        <v>167467.623866212</v>
      </c>
      <c r="AK377" s="21">
        <v>517299.57794784399</v>
      </c>
      <c r="AL377" s="21">
        <v>92474.828231289997</v>
      </c>
      <c r="AM377" s="21">
        <v>15289.427862811801</v>
      </c>
      <c r="AN377" s="21">
        <v>232914.23426870999</v>
      </c>
      <c r="AO377" s="21">
        <v>94356.680130384906</v>
      </c>
      <c r="AP377" s="21">
        <v>12670.0572562367</v>
      </c>
      <c r="AQ377" s="21">
        <v>-40640.430413834802</v>
      </c>
      <c r="AR377" s="21">
        <v>20979.878117915199</v>
      </c>
      <c r="AS377" s="21">
        <v>94915.1434240378</v>
      </c>
      <c r="AT377" s="21">
        <v>-26295.8740079366</v>
      </c>
      <c r="AU377" s="21">
        <v>3987.6279761903002</v>
      </c>
      <c r="AV377" s="21">
        <v>18417.913407029599</v>
      </c>
      <c r="AW377" s="21">
        <v>148218.476899095</v>
      </c>
      <c r="AX377" s="21">
        <v>-116775.09027777999</v>
      </c>
      <c r="AY377" s="21">
        <v>29394.263747163099</v>
      </c>
      <c r="AZ377" s="21">
        <v>137443.53954081601</v>
      </c>
      <c r="BA377" s="21">
        <v>135729.20932539899</v>
      </c>
      <c r="BB377" s="21">
        <v>58075.237386621498</v>
      </c>
      <c r="BC377" s="21">
        <v>-1411.1568877548</v>
      </c>
      <c r="BD377" s="21">
        <v>33018.843679141297</v>
      </c>
      <c r="BE377" s="21">
        <v>74559.834750570401</v>
      </c>
      <c r="BF377" s="21">
        <v>-29066.702097505298</v>
      </c>
      <c r="BG377" s="21">
        <v>-175633.32440476501</v>
      </c>
      <c r="BH377" s="21">
        <v>-34163.672477327302</v>
      </c>
      <c r="BI377" s="21">
        <v>83257.305555555999</v>
      </c>
      <c r="BJ377" s="21">
        <v>468231.410856009</v>
      </c>
      <c r="BK377" s="21">
        <v>-15947.662273243101</v>
      </c>
      <c r="BL377" s="21">
        <v>135077.63279478301</v>
      </c>
      <c r="BM377" s="21">
        <v>-374297.27735260897</v>
      </c>
      <c r="BN377" s="21">
        <v>147623.63095238101</v>
      </c>
      <c r="BO377" s="21">
        <v>85225.524801585794</v>
      </c>
      <c r="BP377" s="21">
        <v>151209.39923469399</v>
      </c>
      <c r="BQ377" s="21">
        <v>-82605.941468257501</v>
      </c>
      <c r="BR377" s="21">
        <v>265944.62981859199</v>
      </c>
      <c r="BS377" s="21">
        <v>231818.49617346801</v>
      </c>
      <c r="BT377" s="21">
        <v>-81910.793650794803</v>
      </c>
      <c r="BU377" s="21">
        <v>150062.60161564901</v>
      </c>
      <c r="BV377" s="21">
        <v>-16316.243764173199</v>
      </c>
      <c r="BW377" s="21">
        <v>-93589.130102038398</v>
      </c>
      <c r="BX377" s="21">
        <v>404490.64172335702</v>
      </c>
      <c r="BY377" s="21">
        <v>-255601.12797619001</v>
      </c>
      <c r="BZ377" s="21">
        <v>-3404.2181122451998</v>
      </c>
      <c r="CA377" s="21">
        <v>-96535.859268710003</v>
      </c>
      <c r="CB377" s="21">
        <v>35278.285997733503</v>
      </c>
      <c r="CC377" s="21">
        <v>155019.669642858</v>
      </c>
      <c r="CD377" s="21">
        <v>-52320.266723357097</v>
      </c>
      <c r="CE377" s="21">
        <v>-89400.6166383214</v>
      </c>
      <c r="CF377" s="21">
        <v>-122395.717970524</v>
      </c>
      <c r="CG377" s="21">
        <v>37537.168934240901</v>
      </c>
      <c r="CH377" s="21">
        <v>-1235.3711734674901</v>
      </c>
      <c r="CI377" s="21">
        <v>13695.736536283001</v>
      </c>
      <c r="CJ377" s="21">
        <v>77606.343679141297</v>
      </c>
      <c r="CK377" s="21">
        <v>-37659.5257936493</v>
      </c>
      <c r="CL377" s="21">
        <v>54182.443452380598</v>
      </c>
      <c r="CM377" s="21">
        <v>76827.842545352905</v>
      </c>
      <c r="CN377" s="21">
        <v>64583.045634921597</v>
      </c>
      <c r="CO377" s="21">
        <v>42771.363520406201</v>
      </c>
      <c r="CP377" s="21">
        <v>315637.29946145002</v>
      </c>
      <c r="CQ377" s="21">
        <v>-44120.524801585801</v>
      </c>
      <c r="CR377" s="21">
        <v>18418.697987530399</v>
      </c>
      <c r="CS377" s="21">
        <v>81166.141298186005</v>
      </c>
      <c r="CT377" s="21">
        <v>71190.242205217495</v>
      </c>
      <c r="CU377" s="21">
        <v>-9162.4195011332595</v>
      </c>
      <c r="CV377" s="21">
        <v>31638.325396828401</v>
      </c>
      <c r="CW377" s="21">
        <v>-28730.332766439798</v>
      </c>
      <c r="CX377" s="21">
        <v>-42671.280328799003</v>
      </c>
      <c r="CY377" s="21">
        <v>28915.756377551701</v>
      </c>
      <c r="CZ377" s="21">
        <v>121773.977324266</v>
      </c>
      <c r="DA377" s="21">
        <v>32457.471513602901</v>
      </c>
      <c r="DB377" s="21">
        <v>-81321.873582765504</v>
      </c>
      <c r="DC377" s="21">
        <v>-326459.62216553098</v>
      </c>
      <c r="DD377" s="21">
        <v>-148142.60473356</v>
      </c>
      <c r="DE377" s="21">
        <v>128552.431972791</v>
      </c>
      <c r="DF377" s="21">
        <v>-105045.399659865</v>
      </c>
      <c r="DG377" s="21">
        <v>194255.818168934</v>
      </c>
      <c r="DH377" s="21">
        <v>-181017.09183673601</v>
      </c>
      <c r="DI377" s="21">
        <v>-206868.90717120099</v>
      </c>
      <c r="DJ377" s="21">
        <v>-162729.21286848199</v>
      </c>
      <c r="DK377" s="21">
        <v>42627.535289116197</v>
      </c>
      <c r="DL377" s="21">
        <v>-59566.730867344901</v>
      </c>
      <c r="DM377" s="21">
        <v>367126.500141725</v>
      </c>
      <c r="DN377" s="21">
        <v>62328.987528342797</v>
      </c>
      <c r="DO377" s="21">
        <v>116868.744189344</v>
      </c>
      <c r="DP377" s="21">
        <v>-490317.607709751</v>
      </c>
      <c r="DQ377" s="21">
        <v>24684.122165530898</v>
      </c>
      <c r="DR377" s="21">
        <v>-322388.78146258398</v>
      </c>
      <c r="DS377" s="21">
        <v>179015.960034013</v>
      </c>
      <c r="DT377" s="21">
        <v>37875.254251703598</v>
      </c>
      <c r="DU377" s="21">
        <v>-309909.24943310802</v>
      </c>
      <c r="DV377" s="21">
        <v>375329.17091836798</v>
      </c>
      <c r="DW377" s="21">
        <v>-86954.632227890193</v>
      </c>
      <c r="DX377" s="21">
        <v>-15961.6024659872</v>
      </c>
      <c r="DY377" s="21">
        <v>103738.46187641499</v>
      </c>
      <c r="DZ377" s="21">
        <v>-362805.979591835</v>
      </c>
      <c r="EA377" s="21">
        <v>-89334.859552156195</v>
      </c>
      <c r="EB377" s="21">
        <v>126692.505810656</v>
      </c>
      <c r="EC377" s="21">
        <v>60199.402069162599</v>
      </c>
      <c r="ED377" s="21">
        <v>137236.093395695</v>
      </c>
      <c r="EE377" s="21">
        <v>183489.153486397</v>
      </c>
      <c r="EF377" s="21">
        <v>52272.063208617299</v>
      </c>
      <c r="EG377" s="21">
        <v>293119.850198414</v>
      </c>
      <c r="EH377" s="21">
        <v>-151237.23185941199</v>
      </c>
      <c r="EI377" s="21">
        <v>-207283.607142858</v>
      </c>
      <c r="EJ377" s="21">
        <v>121559.114654195</v>
      </c>
      <c r="EK377" s="21">
        <v>-56385.617205217502</v>
      </c>
      <c r="EL377" s="21">
        <v>-94533.3208616786</v>
      </c>
      <c r="EM377" s="21">
        <v>46153.059382084801</v>
      </c>
      <c r="EN377" s="21">
        <v>27125.030612245198</v>
      </c>
      <c r="EO377" s="21">
        <v>-147051.60657596201</v>
      </c>
      <c r="EP377" s="21">
        <v>17260.109693877399</v>
      </c>
      <c r="EQ377" s="21">
        <v>35376.943310655697</v>
      </c>
      <c r="ER377" s="21">
        <v>-53900.157312922202</v>
      </c>
      <c r="ES377" s="21">
        <v>-71951.932397961602</v>
      </c>
      <c r="ET377" s="21">
        <v>-844.53528911620401</v>
      </c>
      <c r="EU377" s="21">
        <v>27821.601757369899</v>
      </c>
      <c r="EV377" s="21">
        <v>177559.693310656</v>
      </c>
      <c r="EW377" s="21">
        <v>40471.090419501103</v>
      </c>
      <c r="EX377" s="21">
        <v>106363.077522673</v>
      </c>
      <c r="EY377" s="21">
        <v>69970.234835600495</v>
      </c>
      <c r="EZ377" s="21">
        <v>1284732.70393991</v>
      </c>
      <c r="FA377" s="21">
        <v>1838413.2610544199</v>
      </c>
      <c r="FB377" s="21">
        <v>998779.44784580905</v>
      </c>
      <c r="FC377" s="21">
        <v>1173860.5313208599</v>
      </c>
      <c r="FD377" s="21">
        <v>3252409.4743480701</v>
      </c>
      <c r="FE377" s="21">
        <v>1636623.2840136101</v>
      </c>
      <c r="FF377" s="22">
        <v>2149344.93069728</v>
      </c>
    </row>
    <row r="378" spans="2:162" x14ac:dyDescent="0.2">
      <c r="B378" s="20"/>
      <c r="C378" s="21">
        <v>5</v>
      </c>
      <c r="D378" s="21">
        <v>-54817.457908162898</v>
      </c>
      <c r="E378" s="21">
        <v>117912.130810658</v>
      </c>
      <c r="F378" s="21">
        <v>128905.608276645</v>
      </c>
      <c r="G378" s="21">
        <v>-54479.985685940803</v>
      </c>
      <c r="H378" s="21">
        <v>93200.787840137302</v>
      </c>
      <c r="I378" s="21">
        <v>43566.268140589797</v>
      </c>
      <c r="J378" s="21">
        <v>-24522.883078230501</v>
      </c>
      <c r="K378" s="21">
        <v>-12622.5473356005</v>
      </c>
      <c r="L378" s="21">
        <v>180217.37089002301</v>
      </c>
      <c r="M378" s="21">
        <v>-55479.208191609003</v>
      </c>
      <c r="N378" s="21">
        <v>105596.59651360501</v>
      </c>
      <c r="O378" s="21">
        <v>62705.869189342498</v>
      </c>
      <c r="P378" s="21">
        <v>-223990.63052721001</v>
      </c>
      <c r="Q378" s="21">
        <v>466928.57596371701</v>
      </c>
      <c r="R378" s="21">
        <v>-171081.10856009301</v>
      </c>
      <c r="S378" s="21">
        <v>-10281.7372448966</v>
      </c>
      <c r="T378" s="21">
        <v>-141834.97647392401</v>
      </c>
      <c r="U378" s="21">
        <v>-75694.229733560205</v>
      </c>
      <c r="V378" s="21">
        <v>-22923.940759640202</v>
      </c>
      <c r="W378" s="21">
        <v>51802.9084467106</v>
      </c>
      <c r="X378" s="21">
        <v>20839.051870748401</v>
      </c>
      <c r="Y378" s="21">
        <v>-29844.5897108838</v>
      </c>
      <c r="Z378" s="21">
        <v>-195689.28231292201</v>
      </c>
      <c r="AA378" s="21">
        <v>96881.870464853899</v>
      </c>
      <c r="AB378" s="21">
        <v>-23717.646258503199</v>
      </c>
      <c r="AC378" s="21">
        <v>-211155.446853742</v>
      </c>
      <c r="AD378" s="21">
        <v>-168287.58616779701</v>
      </c>
      <c r="AE378" s="21">
        <v>208509.757086167</v>
      </c>
      <c r="AF378" s="21">
        <v>196546.01955782299</v>
      </c>
      <c r="AG378" s="21">
        <v>-18606.205498866701</v>
      </c>
      <c r="AH378" s="21">
        <v>-58663.995039682799</v>
      </c>
      <c r="AI378" s="21">
        <v>-53765.938208617299</v>
      </c>
      <c r="AJ378" s="21">
        <v>189506.53146258401</v>
      </c>
      <c r="AK378" s="21">
        <v>505178.41312358499</v>
      </c>
      <c r="AL378" s="21">
        <v>76806.910714287296</v>
      </c>
      <c r="AM378" s="21">
        <v>-448.09523809328698</v>
      </c>
      <c r="AN378" s="21">
        <v>254901.017857142</v>
      </c>
      <c r="AO378" s="21">
        <v>76759.8849206343</v>
      </c>
      <c r="AP378" s="21">
        <v>31499.924178004301</v>
      </c>
      <c r="AQ378" s="21">
        <v>-53311.431122448303</v>
      </c>
      <c r="AR378" s="21">
        <v>30037.069444444001</v>
      </c>
      <c r="AS378" s="21">
        <v>91292.804846938699</v>
      </c>
      <c r="AT378" s="21">
        <v>-75603.865362811805</v>
      </c>
      <c r="AU378" s="21">
        <v>-11423.2514172345</v>
      </c>
      <c r="AV378" s="21">
        <v>27702.569727890201</v>
      </c>
      <c r="AW378" s="21">
        <v>166894.471513603</v>
      </c>
      <c r="AX378" s="21">
        <v>-133266.43721655401</v>
      </c>
      <c r="AY378" s="21">
        <v>40498.291666664198</v>
      </c>
      <c r="AZ378" s="21">
        <v>142110.767998867</v>
      </c>
      <c r="BA378" s="21">
        <v>150951.176587302</v>
      </c>
      <c r="BB378" s="21">
        <v>54781.432256236702</v>
      </c>
      <c r="BC378" s="21">
        <v>3364.36748866364</v>
      </c>
      <c r="BD378" s="21">
        <v>20093.389314059201</v>
      </c>
      <c r="BE378" s="21">
        <v>72443.462301585794</v>
      </c>
      <c r="BF378" s="21">
        <v>-23420.347505670001</v>
      </c>
      <c r="BG378" s="21">
        <v>-176775.88236961499</v>
      </c>
      <c r="BH378" s="21">
        <v>-20757.3748582751</v>
      </c>
      <c r="BI378" s="21">
        <v>77221.317743763298</v>
      </c>
      <c r="BJ378" s="21">
        <v>461692.08971088403</v>
      </c>
      <c r="BK378" s="21">
        <v>-3123.1658163256898</v>
      </c>
      <c r="BL378" s="21">
        <v>136580.551303852</v>
      </c>
      <c r="BM378" s="21">
        <v>-368069.054563493</v>
      </c>
      <c r="BN378" s="21">
        <v>133041.244189344</v>
      </c>
      <c r="BO378" s="21">
        <v>61900.400226756901</v>
      </c>
      <c r="BP378" s="21">
        <v>165870.858701814</v>
      </c>
      <c r="BQ378" s="21">
        <v>-51866.597930837401</v>
      </c>
      <c r="BR378" s="21">
        <v>257207.58645124701</v>
      </c>
      <c r="BS378" s="21">
        <v>229802.64158163199</v>
      </c>
      <c r="BT378" s="21">
        <v>-91892.886337868898</v>
      </c>
      <c r="BU378" s="21">
        <v>167215.237811789</v>
      </c>
      <c r="BV378" s="21">
        <v>-24947.422477327302</v>
      </c>
      <c r="BW378" s="21">
        <v>-92294.414824266001</v>
      </c>
      <c r="BX378" s="21">
        <v>422543.49277210998</v>
      </c>
      <c r="BY378" s="21">
        <v>-237173.638321996</v>
      </c>
      <c r="BZ378" s="21">
        <v>-5934.9528061226001</v>
      </c>
      <c r="CA378" s="21">
        <v>-104319.10416666399</v>
      </c>
      <c r="CB378" s="21">
        <v>13171.2386621311</v>
      </c>
      <c r="CC378" s="21">
        <v>157387.00524376301</v>
      </c>
      <c r="CD378" s="21">
        <v>-59724.940901361399</v>
      </c>
      <c r="CE378" s="21">
        <v>-102540.463860545</v>
      </c>
      <c r="CF378" s="21">
        <v>-113210.22902494299</v>
      </c>
      <c r="CG378" s="21">
        <v>40624.995039682799</v>
      </c>
      <c r="CH378" s="21">
        <v>3916.7878401354001</v>
      </c>
      <c r="CI378" s="21">
        <v>25428.763321995699</v>
      </c>
      <c r="CJ378" s="21">
        <v>56717.498157594397</v>
      </c>
      <c r="CK378" s="21">
        <v>-25087.129535146101</v>
      </c>
      <c r="CL378" s="21">
        <v>34608.537414967999</v>
      </c>
      <c r="CM378" s="21">
        <v>49986.835175733999</v>
      </c>
      <c r="CN378" s="21">
        <v>22371.807256236702</v>
      </c>
      <c r="CO378" s="21">
        <v>4291.2454648539397</v>
      </c>
      <c r="CP378" s="21">
        <v>317938.018565759</v>
      </c>
      <c r="CQ378" s="21">
        <v>-61207.852324266001</v>
      </c>
      <c r="CR378" s="21">
        <v>22345.7498582751</v>
      </c>
      <c r="CS378" s="21">
        <v>64360.728032879502</v>
      </c>
      <c r="CT378" s="21">
        <v>85288.609552156195</v>
      </c>
      <c r="CU378" s="21">
        <v>-21403.862811788898</v>
      </c>
      <c r="CV378" s="21">
        <v>32455.677862811801</v>
      </c>
      <c r="CW378" s="21">
        <v>-7290.5402494296404</v>
      </c>
      <c r="CX378" s="21">
        <v>-26673.702806122601</v>
      </c>
      <c r="CY378" s="21">
        <v>-75.712159864604502</v>
      </c>
      <c r="CZ378" s="21">
        <v>86047.571995467006</v>
      </c>
      <c r="DA378" s="21">
        <v>49767.471655327798</v>
      </c>
      <c r="DB378" s="21">
        <v>-84340.535289116204</v>
      </c>
      <c r="DC378" s="21">
        <v>-332792.83942743798</v>
      </c>
      <c r="DD378" s="21">
        <v>-140294.919642858</v>
      </c>
      <c r="DE378" s="21">
        <v>136318.390589569</v>
      </c>
      <c r="DF378" s="21">
        <v>-120551.335459184</v>
      </c>
      <c r="DG378" s="21">
        <v>202989.91369047799</v>
      </c>
      <c r="DH378" s="21">
        <v>-162667.57794784399</v>
      </c>
      <c r="DI378" s="21">
        <v>-241571.88392857101</v>
      </c>
      <c r="DJ378" s="21">
        <v>-150409.868622448</v>
      </c>
      <c r="DK378" s="21">
        <v>73534.738095235094</v>
      </c>
      <c r="DL378" s="21">
        <v>-57410.391723357097</v>
      </c>
      <c r="DM378" s="21">
        <v>364670.48526077298</v>
      </c>
      <c r="DN378" s="21">
        <v>43660.386763039998</v>
      </c>
      <c r="DO378" s="21">
        <v>132509.891298186</v>
      </c>
      <c r="DP378" s="21">
        <v>-465277.34750566998</v>
      </c>
      <c r="DQ378" s="21">
        <v>36521.586026076198</v>
      </c>
      <c r="DR378" s="21">
        <v>-294354.36295351398</v>
      </c>
      <c r="DS378" s="21">
        <v>185437.72392290499</v>
      </c>
      <c r="DT378" s="21">
        <v>68731.956916101306</v>
      </c>
      <c r="DU378" s="21">
        <v>-304513.96343537403</v>
      </c>
      <c r="DV378" s="21">
        <v>363089.76870748401</v>
      </c>
      <c r="DW378" s="21">
        <v>-93046.853174600794</v>
      </c>
      <c r="DX378" s="21">
        <v>-14841.1894841269</v>
      </c>
      <c r="DY378" s="21">
        <v>102398.85388321801</v>
      </c>
      <c r="DZ378" s="21">
        <v>-334542.96683673601</v>
      </c>
      <c r="EA378" s="21">
        <v>-64909.478316325702</v>
      </c>
      <c r="EB378" s="21">
        <v>118696.27324263001</v>
      </c>
      <c r="EC378" s="21">
        <v>64332.924744896598</v>
      </c>
      <c r="ED378" s="21">
        <v>172416.82128685</v>
      </c>
      <c r="EE378" s="21">
        <v>180467.49291383501</v>
      </c>
      <c r="EF378" s="21">
        <v>17029.213577095401</v>
      </c>
      <c r="EG378" s="21">
        <v>282696.86281178897</v>
      </c>
      <c r="EH378" s="21">
        <v>-163501.082199547</v>
      </c>
      <c r="EI378" s="21">
        <v>-194752.629251704</v>
      </c>
      <c r="EJ378" s="21">
        <v>84365.970379818202</v>
      </c>
      <c r="EK378" s="21">
        <v>-75120.791241496801</v>
      </c>
      <c r="EL378" s="21">
        <v>-63393.031462583698</v>
      </c>
      <c r="EM378" s="21">
        <v>18936.560232427</v>
      </c>
      <c r="EN378" s="21">
        <v>33011.702947843798</v>
      </c>
      <c r="EO378" s="21">
        <v>-149293.30626417301</v>
      </c>
      <c r="EP378" s="21">
        <v>38077.288690477602</v>
      </c>
      <c r="EQ378" s="21">
        <v>35993.233701814002</v>
      </c>
      <c r="ER378" s="21">
        <v>-27614.716978460601</v>
      </c>
      <c r="ES378" s="21">
        <v>-65501.375283446199</v>
      </c>
      <c r="ET378" s="21">
        <v>41089.469812922202</v>
      </c>
      <c r="EU378" s="21">
        <v>66646.986111111895</v>
      </c>
      <c r="EV378" s="21">
        <v>249041.18268140801</v>
      </c>
      <c r="EW378" s="21">
        <v>86499.484835602299</v>
      </c>
      <c r="EX378" s="21">
        <v>106904.276643991</v>
      </c>
      <c r="EY378" s="21">
        <v>49149.364512471497</v>
      </c>
      <c r="EZ378" s="21">
        <v>1372632.2008219999</v>
      </c>
      <c r="FA378" s="21">
        <v>1946548.77140023</v>
      </c>
      <c r="FB378" s="21">
        <v>1145440.2008219999</v>
      </c>
      <c r="FC378" s="21">
        <v>1256013.0928288</v>
      </c>
      <c r="FD378" s="21">
        <v>3459241.34906463</v>
      </c>
      <c r="FE378" s="21">
        <v>2087252.38633787</v>
      </c>
      <c r="FF378" s="22">
        <v>2528637.10246599</v>
      </c>
    </row>
    <row r="379" spans="2:162" x14ac:dyDescent="0.2">
      <c r="B379" s="20"/>
      <c r="C379" s="21">
        <v>6</v>
      </c>
      <c r="D379" s="21">
        <v>-84961.955640589804</v>
      </c>
      <c r="E379" s="21">
        <v>112316.499716554</v>
      </c>
      <c r="F379" s="21">
        <v>122443.27026644</v>
      </c>
      <c r="G379" s="21">
        <v>-41546.138038547702</v>
      </c>
      <c r="H379" s="21">
        <v>101949.289824262</v>
      </c>
      <c r="I379" s="21">
        <v>24031.009353742</v>
      </c>
      <c r="J379" s="21">
        <v>-54484.595379820101</v>
      </c>
      <c r="K379" s="21">
        <v>11784.660997733499</v>
      </c>
      <c r="L379" s="21">
        <v>188591.916666668</v>
      </c>
      <c r="M379" s="21">
        <v>-56013.924461452298</v>
      </c>
      <c r="N379" s="21">
        <v>124014.55640589401</v>
      </c>
      <c r="O379" s="21">
        <v>40750.2229308393</v>
      </c>
      <c r="P379" s="21">
        <v>-231183.38704648599</v>
      </c>
      <c r="Q379" s="21">
        <v>465134.532738093</v>
      </c>
      <c r="R379" s="21">
        <v>-161966.78812358499</v>
      </c>
      <c r="S379" s="21">
        <v>8209.7311507947707</v>
      </c>
      <c r="T379" s="21">
        <v>-133141.57086167901</v>
      </c>
      <c r="U379" s="21">
        <v>-86491.736536283104</v>
      </c>
      <c r="V379" s="21">
        <v>-12456.9590419531</v>
      </c>
      <c r="W379" s="21">
        <v>26915.920918367799</v>
      </c>
      <c r="X379" s="21">
        <v>-9278.9902210868895</v>
      </c>
      <c r="Y379" s="21">
        <v>-45634.198129251599</v>
      </c>
      <c r="Z379" s="21">
        <v>-182541.128543086</v>
      </c>
      <c r="AA379" s="21">
        <v>78630.989087302194</v>
      </c>
      <c r="AB379" s="21">
        <v>-21457.2161281183</v>
      </c>
      <c r="AC379" s="21">
        <v>-189067.08574263001</v>
      </c>
      <c r="AD379" s="21">
        <v>-149238.570436507</v>
      </c>
      <c r="AE379" s="21">
        <v>231854.608560091</v>
      </c>
      <c r="AF379" s="21">
        <v>191919.46740362799</v>
      </c>
      <c r="AG379" s="21">
        <v>-30421.860969390698</v>
      </c>
      <c r="AH379" s="21">
        <v>-32660.372307255901</v>
      </c>
      <c r="AI379" s="21">
        <v>-68531.607709750504</v>
      </c>
      <c r="AJ379" s="21">
        <v>189666.25878685</v>
      </c>
      <c r="AK379" s="21">
        <v>508184.39384920499</v>
      </c>
      <c r="AL379" s="21">
        <v>80420.541241496801</v>
      </c>
      <c r="AM379" s="21">
        <v>32448.8222789131</v>
      </c>
      <c r="AN379" s="21">
        <v>277378.18083900202</v>
      </c>
      <c r="AO379" s="21">
        <v>86593.274092968597</v>
      </c>
      <c r="AP379" s="21">
        <v>22093.476899094901</v>
      </c>
      <c r="AQ379" s="21">
        <v>-55772.706916101299</v>
      </c>
      <c r="AR379" s="21">
        <v>21431.693027209501</v>
      </c>
      <c r="AS379" s="21">
        <v>94360.037981860296</v>
      </c>
      <c r="AT379" s="21">
        <v>-85979.7759353742</v>
      </c>
      <c r="AU379" s="21">
        <v>-5716.88534580544</v>
      </c>
      <c r="AV379" s="21">
        <v>34205.643424036003</v>
      </c>
      <c r="AW379" s="21">
        <v>177723.86026077301</v>
      </c>
      <c r="AX379" s="21">
        <v>-127847.887755103</v>
      </c>
      <c r="AY379" s="21">
        <v>19735.1251417249</v>
      </c>
      <c r="AZ379" s="21">
        <v>128723.035572562</v>
      </c>
      <c r="BA379" s="21">
        <v>147199.96995464701</v>
      </c>
      <c r="BB379" s="21">
        <v>36007.014455780401</v>
      </c>
      <c r="BC379" s="21">
        <v>29010.833333335799</v>
      </c>
      <c r="BD379" s="21">
        <v>12926.8313492052</v>
      </c>
      <c r="BE379" s="21">
        <v>57919.363378684997</v>
      </c>
      <c r="BF379" s="21">
        <v>-39414.705640587999</v>
      </c>
      <c r="BG379" s="21">
        <v>-167519.40107709501</v>
      </c>
      <c r="BH379" s="21">
        <v>-17165.793509069801</v>
      </c>
      <c r="BI379" s="21">
        <v>59253.349631518096</v>
      </c>
      <c r="BJ379" s="21">
        <v>502451.08985260897</v>
      </c>
      <c r="BK379" s="21">
        <v>-33511.583616782002</v>
      </c>
      <c r="BL379" s="21">
        <v>127103.79138321801</v>
      </c>
      <c r="BM379" s="21">
        <v>-367829.93551587098</v>
      </c>
      <c r="BN379" s="21">
        <v>166903.78911564901</v>
      </c>
      <c r="BO379" s="21">
        <v>65940.222080498905</v>
      </c>
      <c r="BP379" s="21">
        <v>135078.80725623699</v>
      </c>
      <c r="BQ379" s="21">
        <v>-55064.465136054903</v>
      </c>
      <c r="BR379" s="21">
        <v>258368.91907596201</v>
      </c>
      <c r="BS379" s="21">
        <v>192963.13676304001</v>
      </c>
      <c r="BT379" s="21">
        <v>-110920.830498867</v>
      </c>
      <c r="BU379" s="21">
        <v>172993.59126984299</v>
      </c>
      <c r="BV379" s="21">
        <v>-35985.3045634925</v>
      </c>
      <c r="BW379" s="21">
        <v>-89983.015447843805</v>
      </c>
      <c r="BX379" s="21">
        <v>415637.36876417301</v>
      </c>
      <c r="BY379" s="21">
        <v>-248675.06179138299</v>
      </c>
      <c r="BZ379" s="21">
        <v>-2889.99943310767</v>
      </c>
      <c r="CA379" s="21">
        <v>-111313.865646258</v>
      </c>
      <c r="CB379" s="21">
        <v>24525.7490079366</v>
      </c>
      <c r="CC379" s="21">
        <v>149397.04931972499</v>
      </c>
      <c r="CD379" s="21">
        <v>-24512.855442177501</v>
      </c>
      <c r="CE379" s="21">
        <v>-75262.526077095405</v>
      </c>
      <c r="CF379" s="21">
        <v>-94656.369189344405</v>
      </c>
      <c r="CG379" s="21">
        <v>56352.390022672698</v>
      </c>
      <c r="CH379" s="21">
        <v>-6163.2691326551103</v>
      </c>
      <c r="CI379" s="21">
        <v>52224.823554422699</v>
      </c>
      <c r="CJ379" s="21">
        <v>76671.772250570401</v>
      </c>
      <c r="CK379" s="21">
        <v>-36561.772250570401</v>
      </c>
      <c r="CL379" s="21">
        <v>49474.884637188203</v>
      </c>
      <c r="CM379" s="21">
        <v>80228.090419501095</v>
      </c>
      <c r="CN379" s="21">
        <v>43859.7865646258</v>
      </c>
      <c r="CO379" s="21">
        <v>17353.848072562399</v>
      </c>
      <c r="CP379" s="21">
        <v>313713.49787414802</v>
      </c>
      <c r="CQ379" s="21">
        <v>-66648.000566892297</v>
      </c>
      <c r="CR379" s="21">
        <v>21639.1866496578</v>
      </c>
      <c r="CS379" s="21">
        <v>109509.39725056999</v>
      </c>
      <c r="CT379" s="21">
        <v>85482.647959183902</v>
      </c>
      <c r="CU379" s="21">
        <v>-14701.918792516</v>
      </c>
      <c r="CV379" s="21">
        <v>30543.289824266001</v>
      </c>
      <c r="CW379" s="21">
        <v>-8027.8591269850704</v>
      </c>
      <c r="CX379" s="21">
        <v>-19260.948129251599</v>
      </c>
      <c r="CY379" s="21">
        <v>-5818.1383219957397</v>
      </c>
      <c r="CZ379" s="21">
        <v>110182.110969391</v>
      </c>
      <c r="DA379" s="21">
        <v>35794.610685940803</v>
      </c>
      <c r="DB379" s="21">
        <v>-79917.740221086904</v>
      </c>
      <c r="DC379" s="21">
        <v>-327124.21371882001</v>
      </c>
      <c r="DD379" s="21">
        <v>-184171.066609979</v>
      </c>
      <c r="DE379" s="21">
        <v>146731.35161564901</v>
      </c>
      <c r="DF379" s="21">
        <v>-53399.513180274502</v>
      </c>
      <c r="DG379" s="21">
        <v>229205.45776644</v>
      </c>
      <c r="DH379" s="21">
        <v>-166839.964143991</v>
      </c>
      <c r="DI379" s="21">
        <v>-209343.029620182</v>
      </c>
      <c r="DJ379" s="21">
        <v>-172487.41524942999</v>
      </c>
      <c r="DK379" s="21">
        <v>86422.532879818202</v>
      </c>
      <c r="DL379" s="21">
        <v>-61442.097930837401</v>
      </c>
      <c r="DM379" s="21">
        <v>338350.35034013499</v>
      </c>
      <c r="DN379" s="21">
        <v>34380.593253970103</v>
      </c>
      <c r="DO379" s="21">
        <v>151091.804421768</v>
      </c>
      <c r="DP379" s="21">
        <v>-457243.92077664298</v>
      </c>
      <c r="DQ379" s="21">
        <v>46426.925170067698</v>
      </c>
      <c r="DR379" s="21">
        <v>-305972.49447279098</v>
      </c>
      <c r="DS379" s="21">
        <v>183086.28075397</v>
      </c>
      <c r="DT379" s="21">
        <v>64471.179280046403</v>
      </c>
      <c r="DU379" s="21">
        <v>-289917.30598072702</v>
      </c>
      <c r="DV379" s="21">
        <v>371022.76417233399</v>
      </c>
      <c r="DW379" s="21">
        <v>-89089.819019272894</v>
      </c>
      <c r="DX379" s="21">
        <v>34590.3407029472</v>
      </c>
      <c r="DY379" s="21">
        <v>94703.677012469605</v>
      </c>
      <c r="DZ379" s="21">
        <v>-304574.44529478299</v>
      </c>
      <c r="EA379" s="21">
        <v>-73440.309665530905</v>
      </c>
      <c r="EB379" s="21">
        <v>110219.14625850299</v>
      </c>
      <c r="EC379" s="21">
        <v>65773.187925171107</v>
      </c>
      <c r="ED379" s="21">
        <v>145429.045776643</v>
      </c>
      <c r="EE379" s="21">
        <v>191180.247590702</v>
      </c>
      <c r="EF379" s="21">
        <v>14447.8205782324</v>
      </c>
      <c r="EG379" s="21">
        <v>323935.85274942999</v>
      </c>
      <c r="EH379" s="21">
        <v>-127184.087726757</v>
      </c>
      <c r="EI379" s="21">
        <v>-161271.440901361</v>
      </c>
      <c r="EJ379" s="21">
        <v>66857.504109978705</v>
      </c>
      <c r="EK379" s="21">
        <v>-63821.360119048499</v>
      </c>
      <c r="EL379" s="21">
        <v>-92410.224914967999</v>
      </c>
      <c r="EM379" s="21">
        <v>40968.876842405698</v>
      </c>
      <c r="EN379" s="21">
        <v>23275.442602038402</v>
      </c>
      <c r="EO379" s="21">
        <v>-144968.83333333599</v>
      </c>
      <c r="EP379" s="21">
        <v>27658.790391154598</v>
      </c>
      <c r="EQ379" s="21">
        <v>50397.703656461097</v>
      </c>
      <c r="ER379" s="21">
        <v>-42304.149659864597</v>
      </c>
      <c r="ES379" s="21">
        <v>-31377.9474206343</v>
      </c>
      <c r="ET379" s="21">
        <v>27160.5534297042</v>
      </c>
      <c r="EU379" s="21">
        <v>80067.500425171107</v>
      </c>
      <c r="EV379" s="21">
        <v>355290.74461451499</v>
      </c>
      <c r="EW379" s="21">
        <v>179187.20507369601</v>
      </c>
      <c r="EX379" s="21">
        <v>141155.16113945501</v>
      </c>
      <c r="EY379" s="21">
        <v>59795.932823128998</v>
      </c>
      <c r="EZ379" s="21">
        <v>1485019.3612528399</v>
      </c>
      <c r="FA379" s="21">
        <v>2025992.9243197299</v>
      </c>
      <c r="FB379" s="21">
        <v>1229755.1223072601</v>
      </c>
      <c r="FC379" s="21">
        <v>1337081.83390023</v>
      </c>
      <c r="FD379" s="21">
        <v>3467134.7688492099</v>
      </c>
      <c r="FE379" s="21">
        <v>2461022.3380102101</v>
      </c>
      <c r="FF379" s="22">
        <v>2687077.9750566902</v>
      </c>
    </row>
    <row r="380" spans="2:162" x14ac:dyDescent="0.2">
      <c r="B380" s="20"/>
      <c r="C380" s="21">
        <v>7</v>
      </c>
      <c r="D380" s="21">
        <v>-68162.303996598406</v>
      </c>
      <c r="E380" s="21">
        <v>83493.070294784397</v>
      </c>
      <c r="F380" s="21">
        <v>139468.89909297001</v>
      </c>
      <c r="G380" s="21">
        <v>-16223.793650792901</v>
      </c>
      <c r="H380" s="21">
        <v>94271.793509069801</v>
      </c>
      <c r="I380" s="21">
        <v>27977.416524943001</v>
      </c>
      <c r="J380" s="21">
        <v>-45599.803571429104</v>
      </c>
      <c r="K380" s="21">
        <v>-2405.0663265306498</v>
      </c>
      <c r="L380" s="21">
        <v>207064.82525510201</v>
      </c>
      <c r="M380" s="21">
        <v>-67744.173469386995</v>
      </c>
      <c r="N380" s="21">
        <v>115099.616354875</v>
      </c>
      <c r="O380" s="21">
        <v>29632.984410429399</v>
      </c>
      <c r="P380" s="21">
        <v>-231388.107568026</v>
      </c>
      <c r="Q380" s="21">
        <v>439254.96952947602</v>
      </c>
      <c r="R380" s="21">
        <v>-163612.036564626</v>
      </c>
      <c r="S380" s="21">
        <v>-13834.8579931967</v>
      </c>
      <c r="T380" s="21">
        <v>-115791.379393425</v>
      </c>
      <c r="U380" s="21">
        <v>-94538.365787982897</v>
      </c>
      <c r="V380" s="21">
        <v>-8497.4873866215403</v>
      </c>
      <c r="W380" s="21">
        <v>35236.498582765496</v>
      </c>
      <c r="X380" s="21">
        <v>3483.07227891311</v>
      </c>
      <c r="Y380" s="21">
        <v>-65217.910430837401</v>
      </c>
      <c r="Z380" s="21">
        <v>-197315.60983560199</v>
      </c>
      <c r="AA380" s="21">
        <v>75964.123724490404</v>
      </c>
      <c r="AB380" s="21">
        <v>-1364.4397675730299</v>
      </c>
      <c r="AC380" s="21">
        <v>-171253.45847505701</v>
      </c>
      <c r="AD380" s="21">
        <v>-149970.51006235901</v>
      </c>
      <c r="AE380" s="21">
        <v>203672.99291383501</v>
      </c>
      <c r="AF380" s="21">
        <v>202739.61068594101</v>
      </c>
      <c r="AG380" s="21">
        <v>-47337.120464853899</v>
      </c>
      <c r="AH380" s="21">
        <v>3382.7016723342199</v>
      </c>
      <c r="AI380" s="21">
        <v>-57059.182114515497</v>
      </c>
      <c r="AJ380" s="21">
        <v>169669.76927437601</v>
      </c>
      <c r="AK380" s="21">
        <v>500304.60742630402</v>
      </c>
      <c r="AL380" s="21">
        <v>93820.505102038398</v>
      </c>
      <c r="AM380" s="21">
        <v>31806.117205217499</v>
      </c>
      <c r="AN380" s="21">
        <v>243770.99475623699</v>
      </c>
      <c r="AO380" s="21">
        <v>83683.5623582751</v>
      </c>
      <c r="AP380" s="21">
        <v>6826.7097505703596</v>
      </c>
      <c r="AQ380" s="21">
        <v>-28189.817318592199</v>
      </c>
      <c r="AR380" s="21">
        <v>54865.886479593799</v>
      </c>
      <c r="AS380" s="21">
        <v>100582.294217687</v>
      </c>
      <c r="AT380" s="21">
        <v>-43390.083475056999</v>
      </c>
      <c r="AU380" s="21">
        <v>17702.121598638601</v>
      </c>
      <c r="AV380" s="21">
        <v>35692.815051022902</v>
      </c>
      <c r="AW380" s="21">
        <v>164065.66907596201</v>
      </c>
      <c r="AX380" s="21">
        <v>-93340.006094101802</v>
      </c>
      <c r="AY380" s="21">
        <v>33662.629818592199</v>
      </c>
      <c r="AZ380" s="21">
        <v>123960.630810656</v>
      </c>
      <c r="BA380" s="21">
        <v>145140.785289116</v>
      </c>
      <c r="BB380" s="21">
        <v>47665.938917234504</v>
      </c>
      <c r="BC380" s="21">
        <v>16997.344812922202</v>
      </c>
      <c r="BD380" s="21">
        <v>16064.1668083891</v>
      </c>
      <c r="BE380" s="21">
        <v>77423.0334467106</v>
      </c>
      <c r="BF380" s="21">
        <v>-34628.762755103402</v>
      </c>
      <c r="BG380" s="21">
        <v>-168775.81164965799</v>
      </c>
      <c r="BH380" s="21">
        <v>-26131.650085032001</v>
      </c>
      <c r="BI380" s="21">
        <v>72182.670918367803</v>
      </c>
      <c r="BJ380" s="21">
        <v>484101.71301020298</v>
      </c>
      <c r="BK380" s="21">
        <v>-37518.705498866701</v>
      </c>
      <c r="BL380" s="21">
        <v>136114.46017573401</v>
      </c>
      <c r="BM380" s="21">
        <v>-376577.84254535101</v>
      </c>
      <c r="BN380" s="21">
        <v>156441.506944444</v>
      </c>
      <c r="BO380" s="21">
        <v>51123.833191610902</v>
      </c>
      <c r="BP380" s="21">
        <v>140392.19812925201</v>
      </c>
      <c r="BQ380" s="21">
        <v>-63449.696286849699</v>
      </c>
      <c r="BR380" s="21">
        <v>255143.52706916301</v>
      </c>
      <c r="BS380" s="21">
        <v>201651.97704081601</v>
      </c>
      <c r="BT380" s="21">
        <v>-98058.190051022902</v>
      </c>
      <c r="BU380" s="21">
        <v>165168.76147959399</v>
      </c>
      <c r="BV380" s="21">
        <v>-44857.617205217502</v>
      </c>
      <c r="BW380" s="21">
        <v>-47052.998582765496</v>
      </c>
      <c r="BX380" s="21">
        <v>424268.55187074799</v>
      </c>
      <c r="BY380" s="21">
        <v>-202898.31278344599</v>
      </c>
      <c r="BZ380" s="21">
        <v>-2357.81306689233</v>
      </c>
      <c r="CA380" s="21">
        <v>-122094.86989796199</v>
      </c>
      <c r="CB380" s="21">
        <v>12012.4751984142</v>
      </c>
      <c r="CC380" s="21">
        <v>153371.55017006799</v>
      </c>
      <c r="CD380" s="21">
        <v>-44272.016156461097</v>
      </c>
      <c r="CE380" s="21">
        <v>-57106.115221086897</v>
      </c>
      <c r="CF380" s="21">
        <v>-79413.678004533096</v>
      </c>
      <c r="CG380" s="21">
        <v>63157.898526076198</v>
      </c>
      <c r="CH380" s="21">
        <v>8189.2926587276197</v>
      </c>
      <c r="CI380" s="21">
        <v>42559.833475056999</v>
      </c>
      <c r="CJ380" s="21">
        <v>97332.160005669997</v>
      </c>
      <c r="CK380" s="21">
        <v>-29244.755243763298</v>
      </c>
      <c r="CL380" s="21">
        <v>48742.152919501103</v>
      </c>
      <c r="CM380" s="21">
        <v>85610.555839002103</v>
      </c>
      <c r="CN380" s="21">
        <v>45953.472080498897</v>
      </c>
      <c r="CO380" s="21">
        <v>22193.857001133299</v>
      </c>
      <c r="CP380" s="21">
        <v>315203.58673469402</v>
      </c>
      <c r="CQ380" s="21">
        <v>-60720.559665530898</v>
      </c>
      <c r="CR380" s="21">
        <v>16596.517148524501</v>
      </c>
      <c r="CS380" s="21">
        <v>87021.218679141297</v>
      </c>
      <c r="CT380" s="21">
        <v>69122.185941044198</v>
      </c>
      <c r="CU380" s="21">
        <v>-11960.1193310656</v>
      </c>
      <c r="CV380" s="21">
        <v>51610.1588718817</v>
      </c>
      <c r="CW380" s="21">
        <v>23651.2148526087</v>
      </c>
      <c r="CX380" s="21">
        <v>-41416.540249429599</v>
      </c>
      <c r="CY380" s="21">
        <v>7430.3222789131096</v>
      </c>
      <c r="CZ380" s="21">
        <v>122344.636479594</v>
      </c>
      <c r="DA380" s="21">
        <v>66860.199688211098</v>
      </c>
      <c r="DB380" s="21">
        <v>-130010.519416101</v>
      </c>
      <c r="DC380" s="21">
        <v>-319215.73653628299</v>
      </c>
      <c r="DD380" s="21">
        <v>-181633.715844672</v>
      </c>
      <c r="DE380" s="21">
        <v>137908.91411564901</v>
      </c>
      <c r="DF380" s="21">
        <v>-13777.747448977099</v>
      </c>
      <c r="DG380" s="21">
        <v>242065.07936507801</v>
      </c>
      <c r="DH380" s="21">
        <v>-149976.02862811799</v>
      </c>
      <c r="DI380" s="21">
        <v>-182685.13676304001</v>
      </c>
      <c r="DJ380" s="21">
        <v>-163735.28117914099</v>
      </c>
      <c r="DK380" s="21">
        <v>101499.94260203801</v>
      </c>
      <c r="DL380" s="21">
        <v>-45416.839710883803</v>
      </c>
      <c r="DM380" s="21">
        <v>360795.42701247003</v>
      </c>
      <c r="DN380" s="21">
        <v>54532.016865078403</v>
      </c>
      <c r="DO380" s="21">
        <v>141034.73866213101</v>
      </c>
      <c r="DP380" s="21">
        <v>-441879.07596371701</v>
      </c>
      <c r="DQ380" s="21">
        <v>44177.128826532498</v>
      </c>
      <c r="DR380" s="21">
        <v>-278387.56944444397</v>
      </c>
      <c r="DS380" s="21">
        <v>153733.464710884</v>
      </c>
      <c r="DT380" s="21">
        <v>82159.983276642903</v>
      </c>
      <c r="DU380" s="21">
        <v>-290299.42431972601</v>
      </c>
      <c r="DV380" s="21">
        <v>378617.903486397</v>
      </c>
      <c r="DW380" s="21">
        <v>-78703.112528342797</v>
      </c>
      <c r="DX380" s="21">
        <v>28435.678854875299</v>
      </c>
      <c r="DY380" s="21">
        <v>111138.36621315</v>
      </c>
      <c r="DZ380" s="21">
        <v>-296141.479591835</v>
      </c>
      <c r="EA380" s="21">
        <v>-62870.9373582751</v>
      </c>
      <c r="EB380" s="21">
        <v>116658.90617914101</v>
      </c>
      <c r="EC380" s="21">
        <v>90181.934098638594</v>
      </c>
      <c r="ED380" s="21">
        <v>166810.65150226699</v>
      </c>
      <c r="EE380" s="21">
        <v>205906.45649093</v>
      </c>
      <c r="EF380" s="21">
        <v>-10622.686366211599</v>
      </c>
      <c r="EG380" s="21">
        <v>341041.96952947602</v>
      </c>
      <c r="EH380" s="21">
        <v>-132350.221513603</v>
      </c>
      <c r="EI380" s="21">
        <v>-179427.876842406</v>
      </c>
      <c r="EJ380" s="21">
        <v>129403.53075397</v>
      </c>
      <c r="EK380" s="21">
        <v>-45656.089710883803</v>
      </c>
      <c r="EL380" s="21">
        <v>-62342.623015873098</v>
      </c>
      <c r="EM380" s="21">
        <v>80096.248866211594</v>
      </c>
      <c r="EN380" s="21">
        <v>9294.2986111119408</v>
      </c>
      <c r="EO380" s="21">
        <v>-130519.472647391</v>
      </c>
      <c r="EP380" s="21">
        <v>51399.647675733999</v>
      </c>
      <c r="EQ380" s="21">
        <v>73986.701814059197</v>
      </c>
      <c r="ER380" s="21">
        <v>-29891.425453513901</v>
      </c>
      <c r="ES380" s="21">
        <v>-63293.1325113364</v>
      </c>
      <c r="ET380" s="21">
        <v>82264.138747163102</v>
      </c>
      <c r="EU380" s="21">
        <v>50600.924744896598</v>
      </c>
      <c r="EV380" s="21">
        <v>527081.45904195297</v>
      </c>
      <c r="EW380" s="21">
        <v>286868.95734127198</v>
      </c>
      <c r="EX380" s="21">
        <v>194244.605442178</v>
      </c>
      <c r="EY380" s="21">
        <v>81495.468395691394</v>
      </c>
      <c r="EZ380" s="21">
        <v>1565705.0223922899</v>
      </c>
      <c r="FA380" s="21">
        <v>2024148.0172902499</v>
      </c>
      <c r="FB380" s="21">
        <v>1375629.78996599</v>
      </c>
      <c r="FC380" s="21">
        <v>1391682.1223072601</v>
      </c>
      <c r="FD380" s="21">
        <v>3501559.8477891199</v>
      </c>
      <c r="FE380" s="21">
        <v>2627558.9980158699</v>
      </c>
      <c r="FF380" s="22">
        <v>2712180.57440477</v>
      </c>
    </row>
    <row r="381" spans="2:162" x14ac:dyDescent="0.2">
      <c r="B381" s="20"/>
      <c r="C381" s="21">
        <v>8</v>
      </c>
      <c r="D381" s="21">
        <v>-81977.799886621506</v>
      </c>
      <c r="E381" s="21">
        <v>67025.112528344602</v>
      </c>
      <c r="F381" s="21">
        <v>130618.29648526201</v>
      </c>
      <c r="G381" s="21">
        <v>9839.5738378670103</v>
      </c>
      <c r="H381" s="21">
        <v>75781.435941042393</v>
      </c>
      <c r="I381" s="21">
        <v>39316.9546485264</v>
      </c>
      <c r="J381" s="21">
        <v>-48488.564484128699</v>
      </c>
      <c r="K381" s="21">
        <v>-10443.7973356005</v>
      </c>
      <c r="L381" s="21">
        <v>191711.90632086201</v>
      </c>
      <c r="M381" s="21">
        <v>-49910.643990930199</v>
      </c>
      <c r="N381" s="21">
        <v>107462.719104309</v>
      </c>
      <c r="O381" s="21">
        <v>21724.7444727886</v>
      </c>
      <c r="P381" s="21">
        <v>-213168.517857142</v>
      </c>
      <c r="Q381" s="21">
        <v>408415.06646825699</v>
      </c>
      <c r="R381" s="21">
        <v>-160977.89682539899</v>
      </c>
      <c r="S381" s="21">
        <v>12956.8021541946</v>
      </c>
      <c r="T381" s="21">
        <v>-145110.563633788</v>
      </c>
      <c r="U381" s="21">
        <v>-115936.585600905</v>
      </c>
      <c r="V381" s="21">
        <v>-9685.5892857126892</v>
      </c>
      <c r="W381" s="21">
        <v>37577.124433107703</v>
      </c>
      <c r="X381" s="21">
        <v>3029.3575680255899</v>
      </c>
      <c r="Y381" s="21">
        <v>-70051.938633788406</v>
      </c>
      <c r="Z381" s="21">
        <v>-182339.86493764099</v>
      </c>
      <c r="AA381" s="21">
        <v>75653.794926304399</v>
      </c>
      <c r="AB381" s="21">
        <v>-5460.6096938773999</v>
      </c>
      <c r="AC381" s="21">
        <v>-186311.91482426599</v>
      </c>
      <c r="AD381" s="21">
        <v>-139969.79903628299</v>
      </c>
      <c r="AE381" s="21">
        <v>228481.892857142</v>
      </c>
      <c r="AF381" s="21">
        <v>193992.74943310799</v>
      </c>
      <c r="AG381" s="21">
        <v>-19048.200255103398</v>
      </c>
      <c r="AH381" s="21">
        <v>-11329.3049886636</v>
      </c>
      <c r="AI381" s="21">
        <v>-72956.973639454707</v>
      </c>
      <c r="AJ381" s="21">
        <v>194881.546343539</v>
      </c>
      <c r="AK381" s="21">
        <v>509986.70521542098</v>
      </c>
      <c r="AL381" s="21">
        <v>70639.952522672698</v>
      </c>
      <c r="AM381" s="21">
        <v>52680.055697280899</v>
      </c>
      <c r="AN381" s="21">
        <v>244793.01147959399</v>
      </c>
      <c r="AO381" s="21">
        <v>101259.369472791</v>
      </c>
      <c r="AP381" s="21">
        <v>24628.2424886636</v>
      </c>
      <c r="AQ381" s="21">
        <v>-60652.3467970528</v>
      </c>
      <c r="AR381" s="21">
        <v>35587.530895695098</v>
      </c>
      <c r="AS381" s="21">
        <v>84189.911422904595</v>
      </c>
      <c r="AT381" s="21">
        <v>-56379.500283446199</v>
      </c>
      <c r="AU381" s="21">
        <v>9342.6489512473308</v>
      </c>
      <c r="AV381" s="21">
        <v>73946.635204080507</v>
      </c>
      <c r="AW381" s="21">
        <v>170637.46329364899</v>
      </c>
      <c r="AX381" s="21">
        <v>-79947.913265306503</v>
      </c>
      <c r="AY381" s="21">
        <v>23348.401927437601</v>
      </c>
      <c r="AZ381" s="21">
        <v>142003.72675736999</v>
      </c>
      <c r="BA381" s="21">
        <v>172523.29053288</v>
      </c>
      <c r="BB381" s="21">
        <v>57476.797052156202</v>
      </c>
      <c r="BC381" s="21">
        <v>48540.203656461097</v>
      </c>
      <c r="BD381" s="21">
        <v>186.804563492537</v>
      </c>
      <c r="BE381" s="21">
        <v>98278.442460317194</v>
      </c>
      <c r="BF381" s="21">
        <v>-43088.613095235101</v>
      </c>
      <c r="BG381" s="21">
        <v>-173408.35657596201</v>
      </c>
      <c r="BH381" s="21">
        <v>-66705.664824266001</v>
      </c>
      <c r="BI381" s="21">
        <v>86528.964002266497</v>
      </c>
      <c r="BJ381" s="21">
        <v>465454.578089569</v>
      </c>
      <c r="BK381" s="21">
        <v>-32701.139030609302</v>
      </c>
      <c r="BL381" s="21">
        <v>140414.138888888</v>
      </c>
      <c r="BM381" s="21">
        <v>-387274.29308389901</v>
      </c>
      <c r="BN381" s="21">
        <v>145992.72874149701</v>
      </c>
      <c r="BO381" s="21">
        <v>41977.788548752702</v>
      </c>
      <c r="BP381" s="21">
        <v>132984.59254535299</v>
      </c>
      <c r="BQ381" s="21">
        <v>-67983.344529476002</v>
      </c>
      <c r="BR381" s="21">
        <v>273669.83673469402</v>
      </c>
      <c r="BS381" s="21">
        <v>218164.053287983</v>
      </c>
      <c r="BT381" s="21">
        <v>-109374.230583899</v>
      </c>
      <c r="BU381" s="21">
        <v>115737.461592969</v>
      </c>
      <c r="BV381" s="21">
        <v>-49609.689342405698</v>
      </c>
      <c r="BW381" s="21">
        <v>-60358.115504533103</v>
      </c>
      <c r="BX381" s="21">
        <v>423327.51318027498</v>
      </c>
      <c r="BY381" s="21">
        <v>-207469.68551587299</v>
      </c>
      <c r="BZ381" s="21">
        <v>-2592.4515306092799</v>
      </c>
      <c r="CA381" s="21">
        <v>-119459.919642858</v>
      </c>
      <c r="CB381" s="21">
        <v>17514.335742630101</v>
      </c>
      <c r="CC381" s="21">
        <v>146676.089710884</v>
      </c>
      <c r="CD381" s="21">
        <v>-49150.9794501141</v>
      </c>
      <c r="CE381" s="21">
        <v>-93291.163973923802</v>
      </c>
      <c r="CF381" s="21">
        <v>-36577.164257369899</v>
      </c>
      <c r="CG381" s="21">
        <v>50151.8565759622</v>
      </c>
      <c r="CH381" s="21">
        <v>-1021.32071995363</v>
      </c>
      <c r="CI381" s="21">
        <v>64282.608276642903</v>
      </c>
      <c r="CJ381" s="21">
        <v>81149.464710883796</v>
      </c>
      <c r="CK381" s="21">
        <v>-7527.4863945581001</v>
      </c>
      <c r="CL381" s="21">
        <v>58768.912981860303</v>
      </c>
      <c r="CM381" s="21">
        <v>55609.999291382701</v>
      </c>
      <c r="CN381" s="21">
        <v>15581.345096372101</v>
      </c>
      <c r="CO381" s="21">
        <v>34407.954648524501</v>
      </c>
      <c r="CP381" s="21">
        <v>291816.58134920499</v>
      </c>
      <c r="CQ381" s="21">
        <v>-99780.032171201005</v>
      </c>
      <c r="CR381" s="21">
        <v>10146.923185940799</v>
      </c>
      <c r="CS381" s="21">
        <v>111006.346797053</v>
      </c>
      <c r="CT381" s="21">
        <v>67016.637613378494</v>
      </c>
      <c r="CU381" s="21">
        <v>-5927.2434807270802</v>
      </c>
      <c r="CV381" s="21">
        <v>36457.598072562403</v>
      </c>
      <c r="CW381" s="21">
        <v>-1349.87443310767</v>
      </c>
      <c r="CX381" s="21">
        <v>-40397.896683674298</v>
      </c>
      <c r="CY381" s="21">
        <v>-35929.104875281497</v>
      </c>
      <c r="CZ381" s="21">
        <v>128708.299744897</v>
      </c>
      <c r="DA381" s="21">
        <v>43969.102465987198</v>
      </c>
      <c r="DB381" s="21">
        <v>-77089.200963716998</v>
      </c>
      <c r="DC381" s="21">
        <v>-341055.35501700599</v>
      </c>
      <c r="DD381" s="21">
        <v>-178170.98100907</v>
      </c>
      <c r="DE381" s="21">
        <v>141652.11791383501</v>
      </c>
      <c r="DF381" s="21">
        <v>20599.493622448299</v>
      </c>
      <c r="DG381" s="21">
        <v>227493.44798753</v>
      </c>
      <c r="DH381" s="21">
        <v>-95174.647392287894</v>
      </c>
      <c r="DI381" s="21">
        <v>-165067.38945578001</v>
      </c>
      <c r="DJ381" s="21">
        <v>-219408.418934241</v>
      </c>
      <c r="DK381" s="21">
        <v>115310.810657594</v>
      </c>
      <c r="DL381" s="21">
        <v>-38704.105300452597</v>
      </c>
      <c r="DM381" s="21">
        <v>339711.06731859199</v>
      </c>
      <c r="DN381" s="21">
        <v>10318.1879251711</v>
      </c>
      <c r="DO381" s="21">
        <v>154752.16638321799</v>
      </c>
      <c r="DP381" s="21">
        <v>-398589.00552721001</v>
      </c>
      <c r="DQ381" s="21">
        <v>47725.524943310797</v>
      </c>
      <c r="DR381" s="21">
        <v>-283392.114087302</v>
      </c>
      <c r="DS381" s="21">
        <v>172529.784155328</v>
      </c>
      <c r="DT381" s="21">
        <v>91078.541383218006</v>
      </c>
      <c r="DU381" s="21">
        <v>-273445.34467120102</v>
      </c>
      <c r="DV381" s="21">
        <v>385301.323554423</v>
      </c>
      <c r="DW381" s="21">
        <v>-57904.556264173203</v>
      </c>
      <c r="DX381" s="21">
        <v>47144.084892287901</v>
      </c>
      <c r="DY381" s="21">
        <v>124445.285856009</v>
      </c>
      <c r="DZ381" s="21">
        <v>-272203.09183673601</v>
      </c>
      <c r="EA381" s="21">
        <v>-31887.335175733999</v>
      </c>
      <c r="EB381" s="21">
        <v>108101.63803854999</v>
      </c>
      <c r="EC381" s="21">
        <v>91648.854591835305</v>
      </c>
      <c r="ED381" s="21">
        <v>171770.01587301501</v>
      </c>
      <c r="EE381" s="21">
        <v>189962.642431974</v>
      </c>
      <c r="EF381" s="21">
        <v>87.583191610872802</v>
      </c>
      <c r="EG381" s="21">
        <v>337322.50141723501</v>
      </c>
      <c r="EH381" s="21">
        <v>-92338.392573695601</v>
      </c>
      <c r="EI381" s="21">
        <v>-149363.10133220299</v>
      </c>
      <c r="EJ381" s="21">
        <v>112918.763605442</v>
      </c>
      <c r="EK381" s="21">
        <v>38892.298469390698</v>
      </c>
      <c r="EL381" s="21">
        <v>-46326.043367344901</v>
      </c>
      <c r="EM381" s="21">
        <v>49348.335034012802</v>
      </c>
      <c r="EN381" s="21">
        <v>8440.6163548752702</v>
      </c>
      <c r="EO381" s="21">
        <v>-160391.705357142</v>
      </c>
      <c r="EP381" s="21">
        <v>-16620.581065759099</v>
      </c>
      <c r="EQ381" s="21">
        <v>104633.42205215601</v>
      </c>
      <c r="ER381" s="21">
        <v>-2001.04152494296</v>
      </c>
      <c r="ES381" s="21">
        <v>-51476.779195010698</v>
      </c>
      <c r="ET381" s="21">
        <v>114027.321145125</v>
      </c>
      <c r="EU381" s="21">
        <v>80718.971230156705</v>
      </c>
      <c r="EV381" s="21">
        <v>696089.46357709495</v>
      </c>
      <c r="EW381" s="21">
        <v>421130.64129818598</v>
      </c>
      <c r="EX381" s="21">
        <v>302444.36791383498</v>
      </c>
      <c r="EY381" s="21">
        <v>70840.942743765205</v>
      </c>
      <c r="EZ381" s="21">
        <v>1586755.6055838999</v>
      </c>
      <c r="FA381" s="21">
        <v>1978283.7969104401</v>
      </c>
      <c r="FB381" s="21">
        <v>1558514.7987528299</v>
      </c>
      <c r="FC381" s="21">
        <v>1392509.3713151901</v>
      </c>
      <c r="FD381" s="21">
        <v>3375610.5979308402</v>
      </c>
      <c r="FE381" s="21">
        <v>2723353.1965702898</v>
      </c>
      <c r="FF381" s="22">
        <v>2729188.0615079398</v>
      </c>
    </row>
    <row r="382" spans="2:162" x14ac:dyDescent="0.2">
      <c r="B382" s="20"/>
      <c r="C382" s="21">
        <v>9</v>
      </c>
      <c r="D382" s="21">
        <v>-92460.807681405902</v>
      </c>
      <c r="E382" s="21">
        <v>76118.517857143699</v>
      </c>
      <c r="F382" s="21">
        <v>108751.530045351</v>
      </c>
      <c r="G382" s="21">
        <v>48976.917091837196</v>
      </c>
      <c r="H382" s="21">
        <v>90715.045493198602</v>
      </c>
      <c r="I382" s="21">
        <v>50432.909863945097</v>
      </c>
      <c r="J382" s="21">
        <v>-78767.991921769499</v>
      </c>
      <c r="K382" s="21">
        <v>-5708.3273809533603</v>
      </c>
      <c r="L382" s="21">
        <v>208113.12287414799</v>
      </c>
      <c r="M382" s="21">
        <v>-33619.684807257698</v>
      </c>
      <c r="N382" s="21">
        <v>88826.844529477894</v>
      </c>
      <c r="O382" s="21">
        <v>14503.032454648999</v>
      </c>
      <c r="P382" s="21">
        <v>-245966.15844671099</v>
      </c>
      <c r="Q382" s="21">
        <v>420068.35416666401</v>
      </c>
      <c r="R382" s="21">
        <v>-180125.280612245</v>
      </c>
      <c r="S382" s="21">
        <v>-8684.9301303848606</v>
      </c>
      <c r="T382" s="21">
        <v>-139153.380668934</v>
      </c>
      <c r="U382" s="21">
        <v>-114311.636196148</v>
      </c>
      <c r="V382" s="21">
        <v>-6609.2300170064</v>
      </c>
      <c r="W382" s="21">
        <v>64583.022817459001</v>
      </c>
      <c r="X382" s="21">
        <v>-12274.173185940799</v>
      </c>
      <c r="Y382" s="21">
        <v>-69713.485402494698</v>
      </c>
      <c r="Z382" s="21">
        <v>-215112.19997165701</v>
      </c>
      <c r="AA382" s="21">
        <v>53848.057114515497</v>
      </c>
      <c r="AB382" s="21">
        <v>25542.0874433108</v>
      </c>
      <c r="AC382" s="21">
        <v>-176851.696712017</v>
      </c>
      <c r="AD382" s="21">
        <v>-146507.95280612301</v>
      </c>
      <c r="AE382" s="21">
        <v>237498.33021542101</v>
      </c>
      <c r="AF382" s="21">
        <v>221276.32015306101</v>
      </c>
      <c r="AG382" s="21">
        <v>-3311.5304705239801</v>
      </c>
      <c r="AH382" s="21">
        <v>-18404.155753970099</v>
      </c>
      <c r="AI382" s="21">
        <v>-44750.850481860303</v>
      </c>
      <c r="AJ382" s="21">
        <v>188222.471513603</v>
      </c>
      <c r="AK382" s="21">
        <v>506168.16822562402</v>
      </c>
      <c r="AL382" s="21">
        <v>51061.7942176871</v>
      </c>
      <c r="AM382" s="21">
        <v>38524.395975056999</v>
      </c>
      <c r="AN382" s="21">
        <v>308338.39866779698</v>
      </c>
      <c r="AO382" s="21">
        <v>88108.795634921597</v>
      </c>
      <c r="AP382" s="21">
        <v>42574.7053571418</v>
      </c>
      <c r="AQ382" s="21">
        <v>-49005.550170067698</v>
      </c>
      <c r="AR382" s="21">
        <v>38861.295209750497</v>
      </c>
      <c r="AS382" s="21">
        <v>95439.6974206343</v>
      </c>
      <c r="AT382" s="21">
        <v>-25581.1706349216</v>
      </c>
      <c r="AU382" s="21">
        <v>1271.79464285821</v>
      </c>
      <c r="AV382" s="21">
        <v>49656.594104304902</v>
      </c>
      <c r="AW382" s="21">
        <v>186418.20875850299</v>
      </c>
      <c r="AX382" s="21">
        <v>-83595.9998582751</v>
      </c>
      <c r="AY382" s="21">
        <v>40185.057823132702</v>
      </c>
      <c r="AZ382" s="21">
        <v>137676.19982993201</v>
      </c>
      <c r="BA382" s="21">
        <v>159787.42672902299</v>
      </c>
      <c r="BB382" s="21">
        <v>47533.400368481904</v>
      </c>
      <c r="BC382" s="21">
        <v>35846.105158727602</v>
      </c>
      <c r="BD382" s="21">
        <v>18194.004535146101</v>
      </c>
      <c r="BE382" s="21">
        <v>75568.533871881693</v>
      </c>
      <c r="BF382" s="21">
        <v>-41880.6065759622</v>
      </c>
      <c r="BG382" s="21">
        <v>-135962.53684807199</v>
      </c>
      <c r="BH382" s="21">
        <v>-31710.746173467502</v>
      </c>
      <c r="BI382" s="21">
        <v>44473.097505669997</v>
      </c>
      <c r="BJ382" s="21">
        <v>473478.11295351398</v>
      </c>
      <c r="BK382" s="21">
        <v>-12379.4628684819</v>
      </c>
      <c r="BL382" s="21">
        <v>135535.39668367399</v>
      </c>
      <c r="BM382" s="21">
        <v>-386729.23469387699</v>
      </c>
      <c r="BN382" s="21">
        <v>131060.570578232</v>
      </c>
      <c r="BO382" s="21">
        <v>14924.180555556</v>
      </c>
      <c r="BP382" s="21">
        <v>126625.512896828</v>
      </c>
      <c r="BQ382" s="21">
        <v>-79532.967261906699</v>
      </c>
      <c r="BR382" s="21">
        <v>275832.318877552</v>
      </c>
      <c r="BS382" s="21">
        <v>179214.99872449</v>
      </c>
      <c r="BT382" s="21">
        <v>-117115.207482994</v>
      </c>
      <c r="BU382" s="21">
        <v>140699.86550453299</v>
      </c>
      <c r="BV382" s="21">
        <v>-38220.931831065602</v>
      </c>
      <c r="BW382" s="21">
        <v>-69415.451388888105</v>
      </c>
      <c r="BX382" s="21">
        <v>448023.38236961502</v>
      </c>
      <c r="BY382" s="21">
        <v>-237480.797477327</v>
      </c>
      <c r="BZ382" s="21">
        <v>8554.5477607734501</v>
      </c>
      <c r="CA382" s="21">
        <v>-116267.16425736999</v>
      </c>
      <c r="CB382" s="21">
        <v>20515.656462583702</v>
      </c>
      <c r="CC382" s="21">
        <v>139031.47987528099</v>
      </c>
      <c r="CD382" s="21">
        <v>-30174.3577097505</v>
      </c>
      <c r="CE382" s="21">
        <v>-59980.0259353742</v>
      </c>
      <c r="CF382" s="21">
        <v>-52048.843253970103</v>
      </c>
      <c r="CG382" s="21">
        <v>65787.305413834794</v>
      </c>
      <c r="CH382" s="21">
        <v>26780.332482993599</v>
      </c>
      <c r="CI382" s="21">
        <v>81532.887471657305</v>
      </c>
      <c r="CJ382" s="21">
        <v>86895.0075113364</v>
      </c>
      <c r="CK382" s="21">
        <v>-392.68934240564698</v>
      </c>
      <c r="CL382" s="21">
        <v>32498.5990646258</v>
      </c>
      <c r="CM382" s="21">
        <v>81299.910430837394</v>
      </c>
      <c r="CN382" s="21">
        <v>39021.441043086401</v>
      </c>
      <c r="CO382" s="21">
        <v>30331.711451247302</v>
      </c>
      <c r="CP382" s="21">
        <v>307279.73483560199</v>
      </c>
      <c r="CQ382" s="21">
        <v>-65632.138747163102</v>
      </c>
      <c r="CR382" s="21">
        <v>9726.0868764147199</v>
      </c>
      <c r="CS382" s="21">
        <v>82170.385487530395</v>
      </c>
      <c r="CT382" s="21">
        <v>81674.472222220196</v>
      </c>
      <c r="CU382" s="21">
        <v>-27305.737811788898</v>
      </c>
      <c r="CV382" s="21">
        <v>55424.402069162599</v>
      </c>
      <c r="CW382" s="21">
        <v>6116.3938492052303</v>
      </c>
      <c r="CX382" s="21">
        <v>-2161.1850907020298</v>
      </c>
      <c r="CY382" s="21">
        <v>-4074.87585034221</v>
      </c>
      <c r="CZ382" s="21">
        <v>128188.454648525</v>
      </c>
      <c r="DA382" s="21">
        <v>37854.5625</v>
      </c>
      <c r="DB382" s="21">
        <v>-81817.162131518096</v>
      </c>
      <c r="DC382" s="21">
        <v>-285195.98483560199</v>
      </c>
      <c r="DD382" s="21">
        <v>-145209.670068026</v>
      </c>
      <c r="DE382" s="21">
        <v>133384.36352040601</v>
      </c>
      <c r="DF382" s="21">
        <v>109094.011196148</v>
      </c>
      <c r="DG382" s="21">
        <v>243339.90943877399</v>
      </c>
      <c r="DH382" s="21">
        <v>-99752.945578232393</v>
      </c>
      <c r="DI382" s="21">
        <v>-157677.137896828</v>
      </c>
      <c r="DJ382" s="21">
        <v>-208997.89073129001</v>
      </c>
      <c r="DK382" s="21">
        <v>143511.545209751</v>
      </c>
      <c r="DL382" s="21">
        <v>-39913.401502266497</v>
      </c>
      <c r="DM382" s="21">
        <v>351923.420351476</v>
      </c>
      <c r="DN382" s="21">
        <v>-34258.656887754798</v>
      </c>
      <c r="DO382" s="21">
        <v>130969.568027209</v>
      </c>
      <c r="DP382" s="21">
        <v>-417391.81731859199</v>
      </c>
      <c r="DQ382" s="21">
        <v>59163.506377551697</v>
      </c>
      <c r="DR382" s="21">
        <v>-276901.04180838901</v>
      </c>
      <c r="DS382" s="21">
        <v>163684.09920635101</v>
      </c>
      <c r="DT382" s="21">
        <v>118183.86522108701</v>
      </c>
      <c r="DU382" s="21">
        <v>-297109.65433673601</v>
      </c>
      <c r="DV382" s="21">
        <v>387583.670068026</v>
      </c>
      <c r="DW382" s="21">
        <v>-8816.7001133784706</v>
      </c>
      <c r="DX382" s="21">
        <v>16824.764739226601</v>
      </c>
      <c r="DY382" s="21">
        <v>96684.394132655099</v>
      </c>
      <c r="DZ382" s="21">
        <v>-272119.22789115499</v>
      </c>
      <c r="EA382" s="21">
        <v>-55488.391865078403</v>
      </c>
      <c r="EB382" s="21">
        <v>126463.154620182</v>
      </c>
      <c r="EC382" s="21">
        <v>103234.063350342</v>
      </c>
      <c r="ED382" s="21">
        <v>246684.56320861701</v>
      </c>
      <c r="EE382" s="21">
        <v>232412.88647959399</v>
      </c>
      <c r="EF382" s="21">
        <v>3450.5583900213201</v>
      </c>
      <c r="EG382" s="21">
        <v>377935.138747163</v>
      </c>
      <c r="EH382" s="21">
        <v>-68587.798469390706</v>
      </c>
      <c r="EI382" s="21">
        <v>-131286.06207482901</v>
      </c>
      <c r="EJ382" s="21">
        <v>72826.994047619402</v>
      </c>
      <c r="EK382" s="21">
        <v>87870.449546486096</v>
      </c>
      <c r="EL382" s="21">
        <v>-41865.855300452597</v>
      </c>
      <c r="EM382" s="21">
        <v>84961.128543086394</v>
      </c>
      <c r="EN382" s="21">
        <v>16636.306122448299</v>
      </c>
      <c r="EO382" s="21">
        <v>-141442.34566326399</v>
      </c>
      <c r="EP382" s="21">
        <v>20653.4620181397</v>
      </c>
      <c r="EQ382" s="21">
        <v>106409.145124719</v>
      </c>
      <c r="ER382" s="21">
        <v>24061.0795068033</v>
      </c>
      <c r="ES382" s="21">
        <v>-35182.330073695601</v>
      </c>
      <c r="ET382" s="21">
        <v>188614.84396258401</v>
      </c>
      <c r="EU382" s="21">
        <v>174671.69770408099</v>
      </c>
      <c r="EV382" s="21">
        <v>842381.42134353903</v>
      </c>
      <c r="EW382" s="21">
        <v>636488.11904761905</v>
      </c>
      <c r="EX382" s="21">
        <v>481192.90419501101</v>
      </c>
      <c r="EY382" s="21">
        <v>75907.967545350999</v>
      </c>
      <c r="EZ382" s="21">
        <v>1604267.2902494301</v>
      </c>
      <c r="FA382" s="21">
        <v>1868995.19756236</v>
      </c>
      <c r="FB382" s="21">
        <v>1676665.5212584999</v>
      </c>
      <c r="FC382" s="21">
        <v>1355347.8166099801</v>
      </c>
      <c r="FD382" s="21">
        <v>3184788.4743480701</v>
      </c>
      <c r="FE382" s="21">
        <v>2676703.2003968302</v>
      </c>
      <c r="FF382" s="22">
        <v>2670010.4951813999</v>
      </c>
    </row>
    <row r="383" spans="2:162" x14ac:dyDescent="0.2">
      <c r="B383" s="20"/>
      <c r="C383" s="21">
        <v>10</v>
      </c>
      <c r="D383" s="21">
        <v>-87571.085034012794</v>
      </c>
      <c r="E383" s="21">
        <v>77838.680272109807</v>
      </c>
      <c r="F383" s="21">
        <v>125296.830357144</v>
      </c>
      <c r="G383" s="21">
        <v>62975.322704082399</v>
      </c>
      <c r="H383" s="21">
        <v>85868.5034013595</v>
      </c>
      <c r="I383" s="21">
        <v>22719.061224488501</v>
      </c>
      <c r="J383" s="21">
        <v>-63690.047902494698</v>
      </c>
      <c r="K383" s="21">
        <v>-30660.738236961901</v>
      </c>
      <c r="L383" s="21">
        <v>212005.914824262</v>
      </c>
      <c r="M383" s="21">
        <v>-17931.052721088799</v>
      </c>
      <c r="N383" s="21">
        <v>100136.56590135999</v>
      </c>
      <c r="O383" s="21">
        <v>31602.752409296099</v>
      </c>
      <c r="P383" s="21">
        <v>-218353.063492063</v>
      </c>
      <c r="Q383" s="21">
        <v>371721.70195577998</v>
      </c>
      <c r="R383" s="21">
        <v>-171216.82794784399</v>
      </c>
      <c r="S383" s="21">
        <v>1376.74178004637</v>
      </c>
      <c r="T383" s="21">
        <v>-140656.119331066</v>
      </c>
      <c r="U383" s="21">
        <v>-135937.95649093</v>
      </c>
      <c r="V383" s="21">
        <v>-6669.76785714179</v>
      </c>
      <c r="W383" s="21">
        <v>42894.002267573</v>
      </c>
      <c r="X383" s="21">
        <v>-10027.8958333358</v>
      </c>
      <c r="Y383" s="21">
        <v>-77939.3589852601</v>
      </c>
      <c r="Z383" s="21">
        <v>-191751.945719954</v>
      </c>
      <c r="AA383" s="21">
        <v>21965.469529475999</v>
      </c>
      <c r="AB383" s="21">
        <v>32709.881944444001</v>
      </c>
      <c r="AC383" s="21">
        <v>-159771.698412698</v>
      </c>
      <c r="AD383" s="21">
        <v>-149048.50481859199</v>
      </c>
      <c r="AE383" s="21">
        <v>242397.089143991</v>
      </c>
      <c r="AF383" s="21">
        <v>184405.121598639</v>
      </c>
      <c r="AG383" s="21">
        <v>21902.0263605453</v>
      </c>
      <c r="AH383" s="21">
        <v>-22451.986961450399</v>
      </c>
      <c r="AI383" s="21">
        <v>-75032.457766439795</v>
      </c>
      <c r="AJ383" s="21">
        <v>180453.08942743801</v>
      </c>
      <c r="AK383" s="21">
        <v>486507.487386622</v>
      </c>
      <c r="AL383" s="21">
        <v>98518.542517006397</v>
      </c>
      <c r="AM383" s="21">
        <v>47759.246315192402</v>
      </c>
      <c r="AN383" s="21">
        <v>282781.41340703098</v>
      </c>
      <c r="AO383" s="21">
        <v>98332.747165530905</v>
      </c>
      <c r="AP383" s="21">
        <v>31072.203656461101</v>
      </c>
      <c r="AQ383" s="21">
        <v>-25734.172902494702</v>
      </c>
      <c r="AR383" s="21">
        <v>50022.243197280899</v>
      </c>
      <c r="AS383" s="21">
        <v>99521.985544219599</v>
      </c>
      <c r="AT383" s="21">
        <v>-56493.041241496801</v>
      </c>
      <c r="AU383" s="21">
        <v>32667.431547619399</v>
      </c>
      <c r="AV383" s="21">
        <v>54097.030328799003</v>
      </c>
      <c r="AW383" s="21">
        <v>178017.79648526001</v>
      </c>
      <c r="AX383" s="21">
        <v>-80881.234268710003</v>
      </c>
      <c r="AY383" s="21">
        <v>21553.722930837401</v>
      </c>
      <c r="AZ383" s="21">
        <v>132679.906604305</v>
      </c>
      <c r="BA383" s="21">
        <v>167315.08517573401</v>
      </c>
      <c r="BB383" s="21">
        <v>75850.549886621506</v>
      </c>
      <c r="BC383" s="21">
        <v>16434.784155327801</v>
      </c>
      <c r="BD383" s="21">
        <v>29153.935941044201</v>
      </c>
      <c r="BE383" s="21">
        <v>76197.060232427</v>
      </c>
      <c r="BF383" s="21">
        <v>-29734.517715420599</v>
      </c>
      <c r="BG383" s="21">
        <v>-140858.29152494299</v>
      </c>
      <c r="BH383" s="21">
        <v>-45074.077097505302</v>
      </c>
      <c r="BI383" s="21">
        <v>60111.360969390698</v>
      </c>
      <c r="BJ383" s="21">
        <v>453126.054563493</v>
      </c>
      <c r="BK383" s="21">
        <v>-58856.147959183902</v>
      </c>
      <c r="BL383" s="21">
        <v>124084.280470524</v>
      </c>
      <c r="BM383" s="21">
        <v>-369412.23412698501</v>
      </c>
      <c r="BN383" s="21">
        <v>111995.86422902301</v>
      </c>
      <c r="BO383" s="21">
        <v>50593.697562359303</v>
      </c>
      <c r="BP383" s="21">
        <v>115218.238945577</v>
      </c>
      <c r="BQ383" s="21">
        <v>-85912.940901361406</v>
      </c>
      <c r="BR383" s="21">
        <v>270519.201388888</v>
      </c>
      <c r="BS383" s="21">
        <v>212731.84566326399</v>
      </c>
      <c r="BT383" s="21">
        <v>-105391.332199547</v>
      </c>
      <c r="BU383" s="21">
        <v>122526.321428571</v>
      </c>
      <c r="BV383" s="21">
        <v>-77745.580640587999</v>
      </c>
      <c r="BW383" s="21">
        <v>-44617.3195861653</v>
      </c>
      <c r="BX383" s="21">
        <v>423522.20464852499</v>
      </c>
      <c r="BY383" s="21">
        <v>-215689.162698414</v>
      </c>
      <c r="BZ383" s="21">
        <v>-4785.6371882110798</v>
      </c>
      <c r="CA383" s="21">
        <v>-79028.693027209505</v>
      </c>
      <c r="CB383" s="21">
        <v>16872.955498866701</v>
      </c>
      <c r="CC383" s="21">
        <v>125090.941609979</v>
      </c>
      <c r="CD383" s="21">
        <v>-75579.9458616786</v>
      </c>
      <c r="CE383" s="21">
        <v>-77164.092970523998</v>
      </c>
      <c r="CF383" s="21">
        <v>-66034.862670067698</v>
      </c>
      <c r="CG383" s="21">
        <v>50696.182256236702</v>
      </c>
      <c r="CH383" s="21">
        <v>-13341.901643991499</v>
      </c>
      <c r="CI383" s="21">
        <v>61277.335884351298</v>
      </c>
      <c r="CJ383" s="21">
        <v>96637.185941044198</v>
      </c>
      <c r="CK383" s="21">
        <v>-29395.418792516</v>
      </c>
      <c r="CL383" s="21">
        <v>73372.724489796907</v>
      </c>
      <c r="CM383" s="21">
        <v>65799.446712017103</v>
      </c>
      <c r="CN383" s="21">
        <v>26849.243622448299</v>
      </c>
      <c r="CO383" s="21">
        <v>15021.0257936493</v>
      </c>
      <c r="CP383" s="21">
        <v>307186.99305555603</v>
      </c>
      <c r="CQ383" s="21">
        <v>-73532.618764173196</v>
      </c>
      <c r="CR383" s="21">
        <v>18677.9987244904</v>
      </c>
      <c r="CS383" s="21">
        <v>72738.006235826804</v>
      </c>
      <c r="CT383" s="21">
        <v>71939.607142858207</v>
      </c>
      <c r="CU383" s="21">
        <v>-29318.163832202601</v>
      </c>
      <c r="CV383" s="21">
        <v>59348.9892290235</v>
      </c>
      <c r="CW383" s="21">
        <v>6489.1244331076696</v>
      </c>
      <c r="CX383" s="21">
        <v>-22332.448129251599</v>
      </c>
      <c r="CY383" s="21">
        <v>158.75141723454001</v>
      </c>
      <c r="CZ383" s="21">
        <v>113363.590561226</v>
      </c>
      <c r="DA383" s="21">
        <v>75667.720379818202</v>
      </c>
      <c r="DB383" s="21">
        <v>-100417.9375</v>
      </c>
      <c r="DC383" s="21">
        <v>-303717.24433106597</v>
      </c>
      <c r="DD383" s="21">
        <v>-142620.17431972499</v>
      </c>
      <c r="DE383" s="21">
        <v>122157.25</v>
      </c>
      <c r="DF383" s="21">
        <v>150018.868197281</v>
      </c>
      <c r="DG383" s="21">
        <v>293980.20068027498</v>
      </c>
      <c r="DH383" s="21">
        <v>-53499.354024943001</v>
      </c>
      <c r="DI383" s="21">
        <v>-150125.758219954</v>
      </c>
      <c r="DJ383" s="21">
        <v>-237198.86791383501</v>
      </c>
      <c r="DK383" s="21">
        <v>129047.334041953</v>
      </c>
      <c r="DL383" s="21">
        <v>-35474.671060092798</v>
      </c>
      <c r="DM383" s="21">
        <v>391208.89441610099</v>
      </c>
      <c r="DN383" s="21">
        <v>-60217.382653061301</v>
      </c>
      <c r="DO383" s="21">
        <v>171101.31179138299</v>
      </c>
      <c r="DP383" s="21">
        <v>-400418.36678004602</v>
      </c>
      <c r="DQ383" s="21">
        <v>70041.891865078403</v>
      </c>
      <c r="DR383" s="21">
        <v>-267854.94614512502</v>
      </c>
      <c r="DS383" s="21">
        <v>167445.076388888</v>
      </c>
      <c r="DT383" s="21">
        <v>120558.748866212</v>
      </c>
      <c r="DU383" s="21">
        <v>-283748.25524376298</v>
      </c>
      <c r="DV383" s="21">
        <v>377083.37755102298</v>
      </c>
      <c r="DW383" s="21">
        <v>13237.1001984142</v>
      </c>
      <c r="DX383" s="21">
        <v>73178.363236959995</v>
      </c>
      <c r="DY383" s="21">
        <v>123301.212443311</v>
      </c>
      <c r="DZ383" s="21">
        <v>-271119.81405895599</v>
      </c>
      <c r="EA383" s="21">
        <v>-36849.133928570896</v>
      </c>
      <c r="EB383" s="21">
        <v>95159.615504533096</v>
      </c>
      <c r="EC383" s="21">
        <v>93675.327947843805</v>
      </c>
      <c r="ED383" s="21">
        <v>286261.579790249</v>
      </c>
      <c r="EE383" s="21">
        <v>246710.62542517099</v>
      </c>
      <c r="EF383" s="21">
        <v>3475.6441326551098</v>
      </c>
      <c r="EG383" s="21">
        <v>415427.362103172</v>
      </c>
      <c r="EH383" s="21">
        <v>-19846.599773243099</v>
      </c>
      <c r="EI383" s="21">
        <v>-68455.006519272894</v>
      </c>
      <c r="EJ383" s="21">
        <v>40556.559240359798</v>
      </c>
      <c r="EK383" s="21">
        <v>210566.31575964001</v>
      </c>
      <c r="EL383" s="21">
        <v>-43410.484693877399</v>
      </c>
      <c r="EM383" s="21">
        <v>115290.106859412</v>
      </c>
      <c r="EN383" s="21">
        <v>-2515.3143424056502</v>
      </c>
      <c r="EO383" s="21">
        <v>-112894.33446712</v>
      </c>
      <c r="EP383" s="21">
        <v>-24208.9933390021</v>
      </c>
      <c r="EQ383" s="21">
        <v>184177.153344672</v>
      </c>
      <c r="ER383" s="21">
        <v>117709.98242630401</v>
      </c>
      <c r="ES383" s="21">
        <v>20132.308248296398</v>
      </c>
      <c r="ET383" s="21">
        <v>329683.55399659998</v>
      </c>
      <c r="EU383" s="21">
        <v>221761.364087302</v>
      </c>
      <c r="EV383" s="21">
        <v>963111.22633220302</v>
      </c>
      <c r="EW383" s="21">
        <v>840693.39682539902</v>
      </c>
      <c r="EX383" s="21">
        <v>746076.65249432996</v>
      </c>
      <c r="EY383" s="21">
        <v>95150.641865078403</v>
      </c>
      <c r="EZ383" s="21">
        <v>1559632.4552154201</v>
      </c>
      <c r="FA383" s="21">
        <v>1692834.5103458101</v>
      </c>
      <c r="FB383" s="21">
        <v>1643921.2688492001</v>
      </c>
      <c r="FC383" s="21">
        <v>1252185.4608843499</v>
      </c>
      <c r="FD383" s="21">
        <v>2975831.3738662102</v>
      </c>
      <c r="FE383" s="21">
        <v>2490699.6719104401</v>
      </c>
      <c r="FF383" s="22">
        <v>2531412.9596088501</v>
      </c>
    </row>
    <row r="384" spans="2:162" x14ac:dyDescent="0.2">
      <c r="B384" s="20"/>
      <c r="C384" s="21">
        <v>11</v>
      </c>
      <c r="D384" s="21">
        <v>-85529.3212868478</v>
      </c>
      <c r="E384" s="21">
        <v>93933.540107710302</v>
      </c>
      <c r="F384" s="21">
        <v>116929.539965987</v>
      </c>
      <c r="G384" s="21">
        <v>112168.39214852601</v>
      </c>
      <c r="H384" s="21">
        <v>84726.623015871301</v>
      </c>
      <c r="I384" s="21">
        <v>35248.667942175598</v>
      </c>
      <c r="J384" s="21">
        <v>-83600.184948980794</v>
      </c>
      <c r="K384" s="21">
        <v>-22233.520691608999</v>
      </c>
      <c r="L384" s="21">
        <v>215542.47859977401</v>
      </c>
      <c r="M384" s="21">
        <v>-17737.643707484</v>
      </c>
      <c r="N384" s="21">
        <v>83961.044784581303</v>
      </c>
      <c r="O384" s="21">
        <v>24981.529903627899</v>
      </c>
      <c r="P384" s="21">
        <v>-213286.19288548501</v>
      </c>
      <c r="Q384" s="21">
        <v>388988.26842403802</v>
      </c>
      <c r="R384" s="21">
        <v>-140393.58829364899</v>
      </c>
      <c r="S384" s="21">
        <v>38252.8669217676</v>
      </c>
      <c r="T384" s="21">
        <v>-127655.95167233401</v>
      </c>
      <c r="U384" s="21">
        <v>-157411.88973922699</v>
      </c>
      <c r="V384" s="21">
        <v>-3258.2875566892299</v>
      </c>
      <c r="W384" s="21">
        <v>48379.245464853899</v>
      </c>
      <c r="X384" s="21">
        <v>-16195.1099773273</v>
      </c>
      <c r="Y384" s="21">
        <v>-67802.2607709765</v>
      </c>
      <c r="Z384" s="21">
        <v>-180834.59353741599</v>
      </c>
      <c r="AA384" s="21">
        <v>10974.194302719099</v>
      </c>
      <c r="AB384" s="21">
        <v>27112.232001133299</v>
      </c>
      <c r="AC384" s="21">
        <v>-165098.431972791</v>
      </c>
      <c r="AD384" s="21">
        <v>-160655.71612811799</v>
      </c>
      <c r="AE384" s="21">
        <v>258559.40065192801</v>
      </c>
      <c r="AF384" s="21">
        <v>205125.61592970401</v>
      </c>
      <c r="AG384" s="21">
        <v>-5903.9621598645999</v>
      </c>
      <c r="AH384" s="21">
        <v>-18249.8039966002</v>
      </c>
      <c r="AI384" s="21">
        <v>-46040.1978458054</v>
      </c>
      <c r="AJ384" s="21">
        <v>196832.08149093</v>
      </c>
      <c r="AK384" s="21">
        <v>505846.21400226699</v>
      </c>
      <c r="AL384" s="21">
        <v>76386.429846938699</v>
      </c>
      <c r="AM384" s="21">
        <v>49039.873582765496</v>
      </c>
      <c r="AN384" s="21">
        <v>287039.73667800397</v>
      </c>
      <c r="AO384" s="21">
        <v>81964.658871881693</v>
      </c>
      <c r="AP384" s="21">
        <v>47305.283163264401</v>
      </c>
      <c r="AQ384" s="21">
        <v>-27996.023242630101</v>
      </c>
      <c r="AR384" s="21">
        <v>44427.586451247298</v>
      </c>
      <c r="AS384" s="21">
        <v>95869.121598638594</v>
      </c>
      <c r="AT384" s="21">
        <v>-67423.943452380598</v>
      </c>
      <c r="AU384" s="21">
        <v>53267.413123585298</v>
      </c>
      <c r="AV384" s="21">
        <v>63162.694869615101</v>
      </c>
      <c r="AW384" s="21">
        <v>209191.33616779701</v>
      </c>
      <c r="AX384" s="21">
        <v>-107460.116071429</v>
      </c>
      <c r="AY384" s="21">
        <v>22162.452664397701</v>
      </c>
      <c r="AZ384" s="21">
        <v>110565.808956914</v>
      </c>
      <c r="BA384" s="21">
        <v>178388.88123582699</v>
      </c>
      <c r="BB384" s="21">
        <v>37099.301445577301</v>
      </c>
      <c r="BC384" s="21">
        <v>35292.872165530898</v>
      </c>
      <c r="BD384" s="21">
        <v>22127.350907031399</v>
      </c>
      <c r="BE384" s="21">
        <v>99781.846513602897</v>
      </c>
      <c r="BF384" s="21">
        <v>-39344.331916101299</v>
      </c>
      <c r="BG384" s="21">
        <v>-161660.07695578001</v>
      </c>
      <c r="BH384" s="21">
        <v>-59800.235969390698</v>
      </c>
      <c r="BI384" s="21">
        <v>68118.944869615094</v>
      </c>
      <c r="BJ384" s="21">
        <v>449613.81193310802</v>
      </c>
      <c r="BK384" s="21">
        <v>-43657.944160997897</v>
      </c>
      <c r="BL384" s="21">
        <v>137847.86026077301</v>
      </c>
      <c r="BM384" s="21">
        <v>-373980.06051587098</v>
      </c>
      <c r="BN384" s="21">
        <v>91742.717545352905</v>
      </c>
      <c r="BO384" s="21">
        <v>34823.339427437597</v>
      </c>
      <c r="BP384" s="21">
        <v>145833.54931972499</v>
      </c>
      <c r="BQ384" s="21">
        <v>-79922.705073695601</v>
      </c>
      <c r="BR384" s="21">
        <v>290915.62570861698</v>
      </c>
      <c r="BS384" s="21">
        <v>219338.01473922699</v>
      </c>
      <c r="BT384" s="21">
        <v>-94561.9373582751</v>
      </c>
      <c r="BU384" s="21">
        <v>96758.941043086394</v>
      </c>
      <c r="BV384" s="21">
        <v>-38502.414399094901</v>
      </c>
      <c r="BW384" s="21">
        <v>-29481.853883217998</v>
      </c>
      <c r="BX384" s="21">
        <v>417249.77947846102</v>
      </c>
      <c r="BY384" s="21">
        <v>-204297.83928571301</v>
      </c>
      <c r="BZ384" s="21">
        <v>30723.365646258</v>
      </c>
      <c r="CA384" s="21">
        <v>-101841.77579364899</v>
      </c>
      <c r="CB384" s="21">
        <v>41941.309948977098</v>
      </c>
      <c r="CC384" s="21">
        <v>137701.09197846099</v>
      </c>
      <c r="CD384" s="21">
        <v>-43189.450396828397</v>
      </c>
      <c r="CE384" s="21">
        <v>-77371.423469390706</v>
      </c>
      <c r="CF384" s="21">
        <v>-20440.499291382701</v>
      </c>
      <c r="CG384" s="21">
        <v>59454.2294501141</v>
      </c>
      <c r="CH384" s="21">
        <v>212.68891723454001</v>
      </c>
      <c r="CI384" s="21">
        <v>79662.387188211098</v>
      </c>
      <c r="CJ384" s="21">
        <v>101485.991921768</v>
      </c>
      <c r="CK384" s="21">
        <v>-5823.6894841268704</v>
      </c>
      <c r="CL384" s="21">
        <v>69254.180272109807</v>
      </c>
      <c r="CM384" s="21">
        <v>65868.019557822496</v>
      </c>
      <c r="CN384" s="21">
        <v>1970.5674603171601</v>
      </c>
      <c r="CO384" s="21">
        <v>8156.61536281183</v>
      </c>
      <c r="CP384" s="21">
        <v>302962.371598639</v>
      </c>
      <c r="CQ384" s="21">
        <v>-69745.638463716998</v>
      </c>
      <c r="CR384" s="21">
        <v>35117.099914967999</v>
      </c>
      <c r="CS384" s="21">
        <v>73606.833616781994</v>
      </c>
      <c r="CT384" s="21">
        <v>71330.684807255893</v>
      </c>
      <c r="CU384" s="21">
        <v>-19895.896400228099</v>
      </c>
      <c r="CV384" s="21">
        <v>49237.071428570896</v>
      </c>
      <c r="CW384" s="21">
        <v>45972.450821995699</v>
      </c>
      <c r="CX384" s="21">
        <v>-29541.930130384899</v>
      </c>
      <c r="CY384" s="21">
        <v>1877.7138605453099</v>
      </c>
      <c r="CZ384" s="21">
        <v>97740.957908164695</v>
      </c>
      <c r="DA384" s="21">
        <v>74366.158871881693</v>
      </c>
      <c r="DB384" s="21">
        <v>-69650.421201813995</v>
      </c>
      <c r="DC384" s="21">
        <v>-292325.35742630402</v>
      </c>
      <c r="DD384" s="21">
        <v>-153019.57653060899</v>
      </c>
      <c r="DE384" s="21">
        <v>128801.74844104399</v>
      </c>
      <c r="DF384" s="21">
        <v>201571.86493764099</v>
      </c>
      <c r="DG384" s="21">
        <v>356577.78358843602</v>
      </c>
      <c r="DH384" s="21">
        <v>-14827.5446428582</v>
      </c>
      <c r="DI384" s="21">
        <v>-112952.31292517101</v>
      </c>
      <c r="DJ384" s="21">
        <v>-270923.59509637201</v>
      </c>
      <c r="DK384" s="21">
        <v>164937.684098639</v>
      </c>
      <c r="DL384" s="21">
        <v>-21689.5821995474</v>
      </c>
      <c r="DM384" s="21">
        <v>407833.01431405899</v>
      </c>
      <c r="DN384" s="21">
        <v>-72469.618480727106</v>
      </c>
      <c r="DO384" s="21">
        <v>178875.55654761899</v>
      </c>
      <c r="DP384" s="21">
        <v>-388772.636054423</v>
      </c>
      <c r="DQ384" s="21">
        <v>105135.05527211</v>
      </c>
      <c r="DR384" s="21">
        <v>-244624.19529478301</v>
      </c>
      <c r="DS384" s="21">
        <v>191078.15419501101</v>
      </c>
      <c r="DT384" s="21">
        <v>140121.64682539899</v>
      </c>
      <c r="DU384" s="21">
        <v>-276884.242205218</v>
      </c>
      <c r="DV384" s="21">
        <v>412309.90759637201</v>
      </c>
      <c r="DW384" s="21">
        <v>23654.292942177501</v>
      </c>
      <c r="DX384" s="21">
        <v>89542.581490930199</v>
      </c>
      <c r="DY384" s="21">
        <v>98548.224348072006</v>
      </c>
      <c r="DZ384" s="21">
        <v>-264090.92148526001</v>
      </c>
      <c r="EA384" s="21">
        <v>-101348.184948977</v>
      </c>
      <c r="EB384" s="21">
        <v>119688.440901361</v>
      </c>
      <c r="EC384" s="21">
        <v>74757.532312922194</v>
      </c>
      <c r="ED384" s="21">
        <v>379108.943310656</v>
      </c>
      <c r="EE384" s="21">
        <v>313918.02735260897</v>
      </c>
      <c r="EF384" s="21">
        <v>13525.0367063507</v>
      </c>
      <c r="EG384" s="21">
        <v>422800.60062358499</v>
      </c>
      <c r="EH384" s="21">
        <v>-3637.43764172494</v>
      </c>
      <c r="EI384" s="21">
        <v>-62073.416524943001</v>
      </c>
      <c r="EJ384" s="21">
        <v>47199.798894558102</v>
      </c>
      <c r="EK384" s="21">
        <v>439935.74957482901</v>
      </c>
      <c r="EL384" s="21">
        <v>-12119.2444727942</v>
      </c>
      <c r="EM384" s="21">
        <v>193367.70521542101</v>
      </c>
      <c r="EN384" s="21">
        <v>36042.342403627903</v>
      </c>
      <c r="EO384" s="21">
        <v>-127608.881802719</v>
      </c>
      <c r="EP384" s="21">
        <v>29076.837159864601</v>
      </c>
      <c r="EQ384" s="21">
        <v>311564.71456916298</v>
      </c>
      <c r="ER384" s="21">
        <v>186042.31377551</v>
      </c>
      <c r="ES384" s="21">
        <v>40052.050595235101</v>
      </c>
      <c r="ET384" s="21">
        <v>499903.93948412698</v>
      </c>
      <c r="EU384" s="21">
        <v>383362.18608276499</v>
      </c>
      <c r="EV384" s="21">
        <v>1047318.15972222</v>
      </c>
      <c r="EW384" s="21">
        <v>1019284.25368481</v>
      </c>
      <c r="EX384" s="21">
        <v>1117761.7029478401</v>
      </c>
      <c r="EY384" s="21">
        <v>45460.891014738001</v>
      </c>
      <c r="EZ384" s="21">
        <v>1514387.5668934199</v>
      </c>
      <c r="FA384" s="21">
        <v>1441292.9119897899</v>
      </c>
      <c r="FB384" s="21">
        <v>1585146.4316893399</v>
      </c>
      <c r="FC384" s="21">
        <v>1156698.14923469</v>
      </c>
      <c r="FD384" s="21">
        <v>2738617.8579932</v>
      </c>
      <c r="FE384" s="21">
        <v>2314808.69316894</v>
      </c>
      <c r="FF384" s="22">
        <v>2351740.8768424001</v>
      </c>
    </row>
    <row r="385" spans="2:162" x14ac:dyDescent="0.2">
      <c r="B385" s="20"/>
      <c r="C385" s="21">
        <v>12</v>
      </c>
      <c r="D385" s="21">
        <v>-74394.100907029599</v>
      </c>
      <c r="E385" s="21">
        <v>86588.097647391303</v>
      </c>
      <c r="F385" s="21">
        <v>102583.183956917</v>
      </c>
      <c r="G385" s="21">
        <v>106073.182539683</v>
      </c>
      <c r="H385" s="21">
        <v>69324.592545350999</v>
      </c>
      <c r="I385" s="21">
        <v>25623.271258503199</v>
      </c>
      <c r="J385" s="21">
        <v>-70487.851615645006</v>
      </c>
      <c r="K385" s="21">
        <v>-22518.626275511499</v>
      </c>
      <c r="L385" s="21">
        <v>228768.51147959201</v>
      </c>
      <c r="M385" s="21">
        <v>-3527.1481009069798</v>
      </c>
      <c r="N385" s="21">
        <v>73943.277494331807</v>
      </c>
      <c r="O385" s="21">
        <v>44474.3635204081</v>
      </c>
      <c r="P385" s="21">
        <v>-181322.89795918399</v>
      </c>
      <c r="Q385" s="21">
        <v>387595.35841836798</v>
      </c>
      <c r="R385" s="21">
        <v>-138997.61507936599</v>
      </c>
      <c r="S385" s="21">
        <v>1453.31490929797</v>
      </c>
      <c r="T385" s="21">
        <v>-110871.94628685</v>
      </c>
      <c r="U385" s="21">
        <v>-142298.19997165701</v>
      </c>
      <c r="V385" s="21">
        <v>-4292.29393424094</v>
      </c>
      <c r="W385" s="21">
        <v>65003.452239226601</v>
      </c>
      <c r="X385" s="21">
        <v>484.38662131503202</v>
      </c>
      <c r="Y385" s="21">
        <v>-92397.183531742499</v>
      </c>
      <c r="Z385" s="21">
        <v>-195848.61352040601</v>
      </c>
      <c r="AA385" s="21">
        <v>-11538.952664397701</v>
      </c>
      <c r="AB385" s="21">
        <v>19844.753259640202</v>
      </c>
      <c r="AC385" s="21">
        <v>-170816.456632655</v>
      </c>
      <c r="AD385" s="21">
        <v>-153281.29549319699</v>
      </c>
      <c r="AE385" s="21">
        <v>241192.972789116</v>
      </c>
      <c r="AF385" s="21">
        <v>199676.75396825699</v>
      </c>
      <c r="AG385" s="21">
        <v>6797.0090702958396</v>
      </c>
      <c r="AH385" s="21">
        <v>2618.75354308635</v>
      </c>
      <c r="AI385" s="21">
        <v>-43386.442602038398</v>
      </c>
      <c r="AJ385" s="21">
        <v>221740.09566326399</v>
      </c>
      <c r="AK385" s="21">
        <v>485001.21669501101</v>
      </c>
      <c r="AL385" s="21">
        <v>82261.193168934406</v>
      </c>
      <c r="AM385" s="21">
        <v>31876.5799319744</v>
      </c>
      <c r="AN385" s="21">
        <v>294399.21045918402</v>
      </c>
      <c r="AO385" s="21">
        <v>84330.146683674306</v>
      </c>
      <c r="AP385" s="21">
        <v>50245.842687077798</v>
      </c>
      <c r="AQ385" s="21">
        <v>-36187.270408164703</v>
      </c>
      <c r="AR385" s="21">
        <v>63766.918934240901</v>
      </c>
      <c r="AS385" s="21">
        <v>125101.337726757</v>
      </c>
      <c r="AT385" s="21">
        <v>-58458.542942177497</v>
      </c>
      <c r="AU385" s="21">
        <v>38875.803571429104</v>
      </c>
      <c r="AV385" s="21">
        <v>79152.577664397701</v>
      </c>
      <c r="AW385" s="21">
        <v>167958.54549319699</v>
      </c>
      <c r="AX385" s="21">
        <v>-62033.2400793657</v>
      </c>
      <c r="AY385" s="21">
        <v>35924.408304989302</v>
      </c>
      <c r="AZ385" s="21">
        <v>115650.04705215601</v>
      </c>
      <c r="BA385" s="21">
        <v>169871.76771542101</v>
      </c>
      <c r="BB385" s="21">
        <v>53840.329506803297</v>
      </c>
      <c r="BC385" s="21">
        <v>6865.6534863971201</v>
      </c>
      <c r="BD385" s="21">
        <v>26811.845238093301</v>
      </c>
      <c r="BE385" s="21">
        <v>68246.392148524494</v>
      </c>
      <c r="BF385" s="21">
        <v>-40871.762046486103</v>
      </c>
      <c r="BG385" s="21">
        <v>-116200.799886622</v>
      </c>
      <c r="BH385" s="21">
        <v>-81206.065759640202</v>
      </c>
      <c r="BI385" s="21">
        <v>54767.836876414702</v>
      </c>
      <c r="BJ385" s="21">
        <v>455514.33645124699</v>
      </c>
      <c r="BK385" s="21">
        <v>-54738.947137188203</v>
      </c>
      <c r="BL385" s="21">
        <v>147008.87627551</v>
      </c>
      <c r="BM385" s="21">
        <v>-340053.74886621401</v>
      </c>
      <c r="BN385" s="21">
        <v>103780.799886622</v>
      </c>
      <c r="BO385" s="21">
        <v>54320.785147391303</v>
      </c>
      <c r="BP385" s="21">
        <v>164363.13279478301</v>
      </c>
      <c r="BQ385" s="21">
        <v>-93975.846513602897</v>
      </c>
      <c r="BR385" s="21">
        <v>276318.04931972601</v>
      </c>
      <c r="BS385" s="21">
        <v>207865.16850907</v>
      </c>
      <c r="BT385" s="21">
        <v>-97492.581632655099</v>
      </c>
      <c r="BU385" s="21">
        <v>102249.369189344</v>
      </c>
      <c r="BV385" s="21">
        <v>-68637.848639454707</v>
      </c>
      <c r="BW385" s="21">
        <v>-40046.199263039998</v>
      </c>
      <c r="BX385" s="21">
        <v>430592.19401927298</v>
      </c>
      <c r="BY385" s="21">
        <v>-201003.27012471901</v>
      </c>
      <c r="BZ385" s="21">
        <v>15474.727749429599</v>
      </c>
      <c r="CA385" s="21">
        <v>-82285.761054422706</v>
      </c>
      <c r="CB385" s="21">
        <v>20415.631094101798</v>
      </c>
      <c r="CC385" s="21">
        <v>146838.261054423</v>
      </c>
      <c r="CD385" s="21">
        <v>-51731.037414967999</v>
      </c>
      <c r="CE385" s="21">
        <v>-100506.35629251599</v>
      </c>
      <c r="CF385" s="21">
        <v>-52035.7834467106</v>
      </c>
      <c r="CG385" s="21">
        <v>74969.737103171705</v>
      </c>
      <c r="CH385" s="21">
        <v>-7736.7141439914703</v>
      </c>
      <c r="CI385" s="21">
        <v>39394.231150794803</v>
      </c>
      <c r="CJ385" s="21">
        <v>82941.130668934406</v>
      </c>
      <c r="CK385" s="21">
        <v>-24374.252409297998</v>
      </c>
      <c r="CL385" s="21">
        <v>58068.256377551697</v>
      </c>
      <c r="CM385" s="21">
        <v>110730.43594104399</v>
      </c>
      <c r="CN385" s="21">
        <v>7732.6082766428599</v>
      </c>
      <c r="CO385" s="21">
        <v>41242.339143991499</v>
      </c>
      <c r="CP385" s="21">
        <v>305541.511196148</v>
      </c>
      <c r="CQ385" s="21">
        <v>-71315.377409298002</v>
      </c>
      <c r="CR385" s="21">
        <v>40492.240504533103</v>
      </c>
      <c r="CS385" s="21">
        <v>50267.0282029472</v>
      </c>
      <c r="CT385" s="21">
        <v>92164.7508503422</v>
      </c>
      <c r="CU385" s="21">
        <v>-357.835742630065</v>
      </c>
      <c r="CV385" s="21">
        <v>9029.8599773272908</v>
      </c>
      <c r="CW385" s="21">
        <v>36335.048185940803</v>
      </c>
      <c r="CX385" s="21">
        <v>-11737.8609693907</v>
      </c>
      <c r="CY385" s="21">
        <v>2376.9542233571401</v>
      </c>
      <c r="CZ385" s="21">
        <v>85606.534013602897</v>
      </c>
      <c r="DA385" s="21">
        <v>73637.851899094894</v>
      </c>
      <c r="DB385" s="21">
        <v>-73867.0160147399</v>
      </c>
      <c r="DC385" s="21">
        <v>-291297.51431405899</v>
      </c>
      <c r="DD385" s="21">
        <v>-160686.67233560199</v>
      </c>
      <c r="DE385" s="21">
        <v>142451.63732993201</v>
      </c>
      <c r="DF385" s="21">
        <v>259124.924886622</v>
      </c>
      <c r="DG385" s="21">
        <v>463775.00751133601</v>
      </c>
      <c r="DH385" s="21">
        <v>33999.968112245202</v>
      </c>
      <c r="DI385" s="21">
        <v>-99533.199546486096</v>
      </c>
      <c r="DJ385" s="21">
        <v>-313798.53897392401</v>
      </c>
      <c r="DK385" s="21">
        <v>187247.77295918399</v>
      </c>
      <c r="DL385" s="21">
        <v>-7825.5464852601299</v>
      </c>
      <c r="DM385" s="21">
        <v>443100.96272675699</v>
      </c>
      <c r="DN385" s="21">
        <v>-96309.057964853899</v>
      </c>
      <c r="DO385" s="21">
        <v>208239.10274942999</v>
      </c>
      <c r="DP385" s="21">
        <v>-378306.70691610099</v>
      </c>
      <c r="DQ385" s="21">
        <v>87573.920776642903</v>
      </c>
      <c r="DR385" s="21">
        <v>-227713.38903060899</v>
      </c>
      <c r="DS385" s="21">
        <v>212592.896400228</v>
      </c>
      <c r="DT385" s="21">
        <v>160797.31632653301</v>
      </c>
      <c r="DU385" s="21">
        <v>-286648.13959750498</v>
      </c>
      <c r="DV385" s="21">
        <v>406894.11536281201</v>
      </c>
      <c r="DW385" s="21">
        <v>49477.321145124697</v>
      </c>
      <c r="DX385" s="21">
        <v>93211.857993196696</v>
      </c>
      <c r="DY385" s="21">
        <v>92941.071003399804</v>
      </c>
      <c r="DZ385" s="21">
        <v>-248517.47293083699</v>
      </c>
      <c r="EA385" s="21">
        <v>-114042.696712017</v>
      </c>
      <c r="EB385" s="21">
        <v>82353.569869615094</v>
      </c>
      <c r="EC385" s="21">
        <v>90595.943594101802</v>
      </c>
      <c r="ED385" s="21">
        <v>490042.96782879898</v>
      </c>
      <c r="EE385" s="21">
        <v>323712.342261907</v>
      </c>
      <c r="EF385" s="21">
        <v>55936.9634353742</v>
      </c>
      <c r="EG385" s="21">
        <v>458064.41794217803</v>
      </c>
      <c r="EH385" s="21">
        <v>5560.0768140591699</v>
      </c>
      <c r="EI385" s="21">
        <v>21728.1597222202</v>
      </c>
      <c r="EJ385" s="21">
        <v>47773.642573699399</v>
      </c>
      <c r="EK385" s="21">
        <v>763777.90334467206</v>
      </c>
      <c r="EL385" s="21">
        <v>24736.995606578901</v>
      </c>
      <c r="EM385" s="21">
        <v>328946.10700113297</v>
      </c>
      <c r="EN385" s="21">
        <v>89371.012329932302</v>
      </c>
      <c r="EO385" s="21">
        <v>-112407.87457482899</v>
      </c>
      <c r="EP385" s="21">
        <v>13360.9360827655</v>
      </c>
      <c r="EQ385" s="21">
        <v>474483.09807256202</v>
      </c>
      <c r="ER385" s="21">
        <v>377130.12712585198</v>
      </c>
      <c r="ES385" s="21">
        <v>105667.752125852</v>
      </c>
      <c r="ET385" s="21">
        <v>695556.66652494296</v>
      </c>
      <c r="EU385" s="21">
        <v>613052.81037414796</v>
      </c>
      <c r="EV385" s="21">
        <v>1096703.631661</v>
      </c>
      <c r="EW385" s="21">
        <v>1078689.62003968</v>
      </c>
      <c r="EX385" s="21">
        <v>1429438.3337584999</v>
      </c>
      <c r="EY385" s="21">
        <v>92535.960034012794</v>
      </c>
      <c r="EZ385" s="21">
        <v>1399145.46896258</v>
      </c>
      <c r="FA385" s="21">
        <v>1303341.2980442201</v>
      </c>
      <c r="FB385" s="21">
        <v>1488634.0110544199</v>
      </c>
      <c r="FC385" s="21">
        <v>1076200.70167233</v>
      </c>
      <c r="FD385" s="21">
        <v>2474754.7175453501</v>
      </c>
      <c r="FE385" s="21">
        <v>2065421.4703798101</v>
      </c>
      <c r="FF385" s="22">
        <v>2204220.7090419498</v>
      </c>
    </row>
    <row r="386" spans="2:162" x14ac:dyDescent="0.2">
      <c r="B386" s="20"/>
      <c r="C386" s="21">
        <v>13</v>
      </c>
      <c r="D386" s="21">
        <v>-59838.254676871002</v>
      </c>
      <c r="E386" s="21">
        <v>118217.206065759</v>
      </c>
      <c r="F386" s="21">
        <v>109572.753543083</v>
      </c>
      <c r="G386" s="21">
        <v>113300.955782313</v>
      </c>
      <c r="H386" s="21">
        <v>69120.962868479997</v>
      </c>
      <c r="I386" s="21">
        <v>23864.942602040199</v>
      </c>
      <c r="J386" s="21">
        <v>-71219.830073695601</v>
      </c>
      <c r="K386" s="21">
        <v>-10305.767573695601</v>
      </c>
      <c r="L386" s="21">
        <v>233635.729166668</v>
      </c>
      <c r="M386" s="21">
        <v>-3099.2402210887499</v>
      </c>
      <c r="N386" s="21">
        <v>89024.578798186005</v>
      </c>
      <c r="O386" s="21">
        <v>48232.571003401703</v>
      </c>
      <c r="P386" s="21">
        <v>-225614.03047052401</v>
      </c>
      <c r="Q386" s="21">
        <v>353791.58049886703</v>
      </c>
      <c r="R386" s="21">
        <v>-175006.74532313299</v>
      </c>
      <c r="S386" s="21">
        <v>4464.2188208587504</v>
      </c>
      <c r="T386" s="21">
        <v>-130116.237670068</v>
      </c>
      <c r="U386" s="21">
        <v>-148144.76643990699</v>
      </c>
      <c r="V386" s="21">
        <v>-14168.5018424056</v>
      </c>
      <c r="W386" s="21">
        <v>65819.952664397701</v>
      </c>
      <c r="X386" s="21">
        <v>-6269.3059807270802</v>
      </c>
      <c r="Y386" s="21">
        <v>-73872.252692744107</v>
      </c>
      <c r="Z386" s="21">
        <v>-157869.79195011401</v>
      </c>
      <c r="AA386" s="21">
        <v>5591.1451247185496</v>
      </c>
      <c r="AB386" s="21">
        <v>42650.316751703598</v>
      </c>
      <c r="AC386" s="21">
        <v>-184524.99929138299</v>
      </c>
      <c r="AD386" s="21">
        <v>-138410.384212017</v>
      </c>
      <c r="AE386" s="21">
        <v>233882.15958049899</v>
      </c>
      <c r="AF386" s="21">
        <v>229593.39583333599</v>
      </c>
      <c r="AG386" s="21">
        <v>-14116.5436507948</v>
      </c>
      <c r="AH386" s="21">
        <v>6600.0350056700399</v>
      </c>
      <c r="AI386" s="21">
        <v>-30210.7414966002</v>
      </c>
      <c r="AJ386" s="21">
        <v>216812.34750567001</v>
      </c>
      <c r="AK386" s="21">
        <v>491873.53231292201</v>
      </c>
      <c r="AL386" s="21">
        <v>80511.109977327302</v>
      </c>
      <c r="AM386" s="21">
        <v>34669.7030895688</v>
      </c>
      <c r="AN386" s="21">
        <v>339054.82766439801</v>
      </c>
      <c r="AO386" s="21">
        <v>88101.805555555999</v>
      </c>
      <c r="AP386" s="21">
        <v>33488.5365646258</v>
      </c>
      <c r="AQ386" s="21">
        <v>-27387.727749429599</v>
      </c>
      <c r="AR386" s="21">
        <v>65683.825680274502</v>
      </c>
      <c r="AS386" s="21">
        <v>129465.777069163</v>
      </c>
      <c r="AT386" s="21">
        <v>-53703.335884351298</v>
      </c>
      <c r="AU386" s="21">
        <v>26246.4920634925</v>
      </c>
      <c r="AV386" s="21">
        <v>52561.453231289997</v>
      </c>
      <c r="AW386" s="21">
        <v>207105.40051020301</v>
      </c>
      <c r="AX386" s="21">
        <v>-66216.299036283104</v>
      </c>
      <c r="AY386" s="21">
        <v>-8335.9933390021306</v>
      </c>
      <c r="AZ386" s="21">
        <v>101157.71995464699</v>
      </c>
      <c r="BA386" s="21">
        <v>165911.121598639</v>
      </c>
      <c r="BB386" s="21">
        <v>57716.923044219599</v>
      </c>
      <c r="BC386" s="21">
        <v>-5554.3381519280401</v>
      </c>
      <c r="BD386" s="21">
        <v>-9496.9192176871002</v>
      </c>
      <c r="BE386" s="21">
        <v>101257.18707482899</v>
      </c>
      <c r="BF386" s="21">
        <v>-15459.9939058982</v>
      </c>
      <c r="BG386" s="21">
        <v>-171246.263747163</v>
      </c>
      <c r="BH386" s="21">
        <v>-61986.317885484597</v>
      </c>
      <c r="BI386" s="21">
        <v>60145.5544217676</v>
      </c>
      <c r="BJ386" s="21">
        <v>449225.06986961502</v>
      </c>
      <c r="BK386" s="21">
        <v>-68150.537414967999</v>
      </c>
      <c r="BL386" s="21">
        <v>124959.737103172</v>
      </c>
      <c r="BM386" s="21">
        <v>-376148.82071995398</v>
      </c>
      <c r="BN386" s="21">
        <v>61895.128543086401</v>
      </c>
      <c r="BO386" s="21">
        <v>27071.8955498859</v>
      </c>
      <c r="BP386" s="21">
        <v>173614.71130952201</v>
      </c>
      <c r="BQ386" s="21">
        <v>-120277.147675734</v>
      </c>
      <c r="BR386" s="21">
        <v>287572.08446712</v>
      </c>
      <c r="BS386" s="21">
        <v>218871.20705782299</v>
      </c>
      <c r="BT386" s="21">
        <v>-93804.172193877399</v>
      </c>
      <c r="BU386" s="21">
        <v>113617.384070296</v>
      </c>
      <c r="BV386" s="21">
        <v>-58663.413548752702</v>
      </c>
      <c r="BW386" s="21">
        <v>-17447.926587302201</v>
      </c>
      <c r="BX386" s="21">
        <v>476981.25864512502</v>
      </c>
      <c r="BY386" s="21">
        <v>-194763.48469387699</v>
      </c>
      <c r="BZ386" s="21">
        <v>44739.753684807598</v>
      </c>
      <c r="CA386" s="21">
        <v>-105167.184382085</v>
      </c>
      <c r="CB386" s="21">
        <v>28831.378401361399</v>
      </c>
      <c r="CC386" s="21">
        <v>127007.12797618999</v>
      </c>
      <c r="CD386" s="21">
        <v>-48439.396541953101</v>
      </c>
      <c r="CE386" s="21">
        <v>-54695.038548752702</v>
      </c>
      <c r="CF386" s="21">
        <v>-39464.508645124697</v>
      </c>
      <c r="CG386" s="21">
        <v>56167.180980727098</v>
      </c>
      <c r="CH386" s="21">
        <v>-37366.189342405698</v>
      </c>
      <c r="CI386" s="21">
        <v>61837.025085032001</v>
      </c>
      <c r="CJ386" s="21">
        <v>85166.058390021295</v>
      </c>
      <c r="CK386" s="21">
        <v>-644.12060657516099</v>
      </c>
      <c r="CL386" s="21">
        <v>68510.172477327302</v>
      </c>
      <c r="CM386" s="21">
        <v>77834.035147391303</v>
      </c>
      <c r="CN386" s="21">
        <v>-15325.4590419531</v>
      </c>
      <c r="CO386" s="21">
        <v>19862.9190759622</v>
      </c>
      <c r="CP386" s="21">
        <v>331531.00425170403</v>
      </c>
      <c r="CQ386" s="21">
        <v>-70239.419642858207</v>
      </c>
      <c r="CR386" s="21">
        <v>15334.8255385496</v>
      </c>
      <c r="CS386" s="21">
        <v>66956.017715420603</v>
      </c>
      <c r="CT386" s="21">
        <v>109955.12896825701</v>
      </c>
      <c r="CU386" s="21">
        <v>-4286.9495464861402</v>
      </c>
      <c r="CV386" s="21">
        <v>39634.110260773501</v>
      </c>
      <c r="CW386" s="21">
        <v>51120.094529476002</v>
      </c>
      <c r="CX386" s="21">
        <v>7191.5887188203596</v>
      </c>
      <c r="CY386" s="21">
        <v>15515.8005952351</v>
      </c>
      <c r="CZ386" s="21">
        <v>100002.022959184</v>
      </c>
      <c r="DA386" s="21">
        <v>94998.619331065594</v>
      </c>
      <c r="DB386" s="21">
        <v>-95085.551445577294</v>
      </c>
      <c r="DC386" s="21">
        <v>-307044.621456914</v>
      </c>
      <c r="DD386" s="21">
        <v>-175601.806831066</v>
      </c>
      <c r="DE386" s="21">
        <v>81609.351757369906</v>
      </c>
      <c r="DF386" s="21">
        <v>321528.96017573401</v>
      </c>
      <c r="DG386" s="21">
        <v>624315.25793650805</v>
      </c>
      <c r="DH386" s="21">
        <v>94685.829223357097</v>
      </c>
      <c r="DI386" s="21">
        <v>-73065.468679141297</v>
      </c>
      <c r="DJ386" s="21">
        <v>-335710.03486394498</v>
      </c>
      <c r="DK386" s="21">
        <v>230000.49801587299</v>
      </c>
      <c r="DL386" s="21">
        <v>6775.8835033997902</v>
      </c>
      <c r="DM386" s="21">
        <v>487247.50524376298</v>
      </c>
      <c r="DN386" s="21">
        <v>-73504.648100905106</v>
      </c>
      <c r="DO386" s="21">
        <v>194581.734410431</v>
      </c>
      <c r="DP386" s="21">
        <v>-361762.90745464701</v>
      </c>
      <c r="DQ386" s="21">
        <v>109291.77891156499</v>
      </c>
      <c r="DR386" s="21">
        <v>-184339.013321996</v>
      </c>
      <c r="DS386" s="21">
        <v>210978.96272675699</v>
      </c>
      <c r="DT386" s="21">
        <v>215964.76941610099</v>
      </c>
      <c r="DU386" s="21">
        <v>-252832.38973922699</v>
      </c>
      <c r="DV386" s="21">
        <v>426807.08475057001</v>
      </c>
      <c r="DW386" s="21">
        <v>74057.708475057007</v>
      </c>
      <c r="DX386" s="21">
        <v>96956.587868481904</v>
      </c>
      <c r="DY386" s="21">
        <v>147345.79365079501</v>
      </c>
      <c r="DZ386" s="21">
        <v>-234657.45975057001</v>
      </c>
      <c r="EA386" s="21">
        <v>-127043.496882085</v>
      </c>
      <c r="EB386" s="21">
        <v>101116.393282313</v>
      </c>
      <c r="EC386" s="21">
        <v>82842.455073695601</v>
      </c>
      <c r="ED386" s="21">
        <v>687151.70138888794</v>
      </c>
      <c r="EE386" s="21">
        <v>388587.92148526001</v>
      </c>
      <c r="EF386" s="21">
        <v>190346.282879818</v>
      </c>
      <c r="EG386" s="21">
        <v>534317.34169501101</v>
      </c>
      <c r="EH386" s="21">
        <v>21859.2607709765</v>
      </c>
      <c r="EI386" s="21">
        <v>147145.29308389901</v>
      </c>
      <c r="EJ386" s="21">
        <v>135375.071712017</v>
      </c>
      <c r="EK386" s="21">
        <v>1252129.46272676</v>
      </c>
      <c r="EL386" s="21">
        <v>10345.2932256237</v>
      </c>
      <c r="EM386" s="21">
        <v>562915.46286848199</v>
      </c>
      <c r="EN386" s="21">
        <v>185298.331065759</v>
      </c>
      <c r="EO386" s="21">
        <v>-96901.4559240378</v>
      </c>
      <c r="EP386" s="21">
        <v>74512.735402494698</v>
      </c>
      <c r="EQ386" s="21">
        <v>688375.79280045303</v>
      </c>
      <c r="ER386" s="21">
        <v>689558.87471655395</v>
      </c>
      <c r="ES386" s="21">
        <v>235162.977465987</v>
      </c>
      <c r="ET386" s="21">
        <v>778555.30839002097</v>
      </c>
      <c r="EU386" s="21">
        <v>949509.95762471901</v>
      </c>
      <c r="EV386" s="21">
        <v>1059628.8095238099</v>
      </c>
      <c r="EW386" s="21">
        <v>1075804.0440759601</v>
      </c>
      <c r="EX386" s="21">
        <v>1617268.36819728</v>
      </c>
      <c r="EY386" s="21">
        <v>97462.519982993603</v>
      </c>
      <c r="EZ386" s="21">
        <v>1313280.75</v>
      </c>
      <c r="FA386" s="21">
        <v>1114016.51417233</v>
      </c>
      <c r="FB386" s="21">
        <v>1308371.6825396901</v>
      </c>
      <c r="FC386" s="21">
        <v>962532.22888322198</v>
      </c>
      <c r="FD386" s="21">
        <v>2307503.0707199499</v>
      </c>
      <c r="FE386" s="21">
        <v>1855107.3826530699</v>
      </c>
      <c r="FF386" s="22">
        <v>1940073.45663265</v>
      </c>
    </row>
    <row r="387" spans="2:162" x14ac:dyDescent="0.2">
      <c r="B387" s="20"/>
      <c r="C387" s="21">
        <v>14</v>
      </c>
      <c r="D387" s="21">
        <v>-81632.351048752695</v>
      </c>
      <c r="E387" s="21">
        <v>139059.094671203</v>
      </c>
      <c r="F387" s="21">
        <v>112688.09651360501</v>
      </c>
      <c r="G387" s="21">
        <v>133479.91369047601</v>
      </c>
      <c r="H387" s="21">
        <v>60769.131660997897</v>
      </c>
      <c r="I387" s="21">
        <v>14815.920493198601</v>
      </c>
      <c r="J387" s="21">
        <v>-59776.108985261999</v>
      </c>
      <c r="K387" s="21">
        <v>2452.5993480738298</v>
      </c>
      <c r="L387" s="21">
        <v>231266.017998867</v>
      </c>
      <c r="M387" s="21">
        <v>7409.5299036279303</v>
      </c>
      <c r="N387" s="21">
        <v>76890.040249433398</v>
      </c>
      <c r="O387" s="21">
        <v>28228.135204082399</v>
      </c>
      <c r="P387" s="21">
        <v>-185526.145408165</v>
      </c>
      <c r="Q387" s="21">
        <v>354353.37429138302</v>
      </c>
      <c r="R387" s="21">
        <v>-119985.629960317</v>
      </c>
      <c r="S387" s="21">
        <v>6202.3864795938098</v>
      </c>
      <c r="T387" s="21">
        <v>-137857.18622449</v>
      </c>
      <c r="U387" s="21">
        <v>-171714.75028344599</v>
      </c>
      <c r="V387" s="21">
        <v>8709.5245181396604</v>
      </c>
      <c r="W387" s="21">
        <v>92837.924319725498</v>
      </c>
      <c r="X387" s="21">
        <v>10105.9112811796</v>
      </c>
      <c r="Y387" s="21">
        <v>-87556.010062359303</v>
      </c>
      <c r="Z387" s="21">
        <v>-140650.82738095199</v>
      </c>
      <c r="AA387" s="21">
        <v>-1309.30102040619</v>
      </c>
      <c r="AB387" s="21">
        <v>45014.144982993603</v>
      </c>
      <c r="AC387" s="21">
        <v>-175950.625992063</v>
      </c>
      <c r="AD387" s="21">
        <v>-147526.24007936599</v>
      </c>
      <c r="AE387" s="21">
        <v>250538.245748296</v>
      </c>
      <c r="AF387" s="21">
        <v>230027.44713718799</v>
      </c>
      <c r="AG387" s="21">
        <v>-1775.9138322025501</v>
      </c>
      <c r="AH387" s="21">
        <v>-2096.2315759621602</v>
      </c>
      <c r="AI387" s="21">
        <v>-38119.523951247298</v>
      </c>
      <c r="AJ387" s="21">
        <v>224739.056689344</v>
      </c>
      <c r="AK387" s="21">
        <v>493195.59736394498</v>
      </c>
      <c r="AL387" s="21">
        <v>80496.567885484605</v>
      </c>
      <c r="AM387" s="21">
        <v>32901.023951247298</v>
      </c>
      <c r="AN387" s="21">
        <v>365108.73852040601</v>
      </c>
      <c r="AO387" s="21">
        <v>94826.344387754798</v>
      </c>
      <c r="AP387" s="21">
        <v>20159.603174600801</v>
      </c>
      <c r="AQ387" s="21">
        <v>-24014.002267573</v>
      </c>
      <c r="AR387" s="21">
        <v>81537.192035146101</v>
      </c>
      <c r="AS387" s="21">
        <v>111888.83871882</v>
      </c>
      <c r="AT387" s="21">
        <v>-61526.923894558102</v>
      </c>
      <c r="AU387" s="21">
        <v>52781.743905898198</v>
      </c>
      <c r="AV387" s="21">
        <v>99146.101757369906</v>
      </c>
      <c r="AW387" s="21">
        <v>175089.50977891299</v>
      </c>
      <c r="AX387" s="21">
        <v>-80830.701672334195</v>
      </c>
      <c r="AY387" s="21">
        <v>4817.3395691625801</v>
      </c>
      <c r="AZ387" s="21">
        <v>116509.707482994</v>
      </c>
      <c r="BA387" s="21">
        <v>205646.52551020301</v>
      </c>
      <c r="BB387" s="21">
        <v>61998.735827665798</v>
      </c>
      <c r="BC387" s="21">
        <v>11359.3177437633</v>
      </c>
      <c r="BD387" s="21">
        <v>12033.916383218</v>
      </c>
      <c r="BE387" s="21">
        <v>108501.629251704</v>
      </c>
      <c r="BF387" s="21">
        <v>-27900.7566609979</v>
      </c>
      <c r="BG387" s="21">
        <v>-155704.47675736999</v>
      </c>
      <c r="BH387" s="21">
        <v>-99675.652069162606</v>
      </c>
      <c r="BI387" s="21">
        <v>71904.575113378494</v>
      </c>
      <c r="BJ387" s="21">
        <v>421974.91808389901</v>
      </c>
      <c r="BK387" s="21">
        <v>-37652.978316325702</v>
      </c>
      <c r="BL387" s="21">
        <v>105470.75070861699</v>
      </c>
      <c r="BM387" s="21">
        <v>-340032.20294784801</v>
      </c>
      <c r="BN387" s="21">
        <v>72926.896967120498</v>
      </c>
      <c r="BO387" s="21">
        <v>-16291.2424886636</v>
      </c>
      <c r="BP387" s="21">
        <v>200531.82454648599</v>
      </c>
      <c r="BQ387" s="21">
        <v>-116586.70393990701</v>
      </c>
      <c r="BR387" s="21">
        <v>266558.332908165</v>
      </c>
      <c r="BS387" s="21">
        <v>234202.41581632601</v>
      </c>
      <c r="BT387" s="21">
        <v>-78298.561933107703</v>
      </c>
      <c r="BU387" s="21">
        <v>110807.111678004</v>
      </c>
      <c r="BV387" s="21">
        <v>-47314.855867344901</v>
      </c>
      <c r="BW387" s="21">
        <v>-45444.157738093301</v>
      </c>
      <c r="BX387" s="21">
        <v>447333.58319161099</v>
      </c>
      <c r="BY387" s="21">
        <v>-191036.49730725601</v>
      </c>
      <c r="BZ387" s="21">
        <v>24083.756944444001</v>
      </c>
      <c r="CA387" s="21">
        <v>-95786.920351475506</v>
      </c>
      <c r="CB387" s="21">
        <v>33081.982426304399</v>
      </c>
      <c r="CC387" s="21">
        <v>104365.10969387701</v>
      </c>
      <c r="CD387" s="21">
        <v>-12321.8181689344</v>
      </c>
      <c r="CE387" s="21">
        <v>-72526.163548752695</v>
      </c>
      <c r="CF387" s="21">
        <v>-16899.100340135399</v>
      </c>
      <c r="CG387" s="21">
        <v>69414.009778913096</v>
      </c>
      <c r="CH387" s="21">
        <v>-39529.392431974396</v>
      </c>
      <c r="CI387" s="21">
        <v>89497.354024942993</v>
      </c>
      <c r="CJ387" s="21">
        <v>84884.016723357097</v>
      </c>
      <c r="CK387" s="21">
        <v>13259.7950680256</v>
      </c>
      <c r="CL387" s="21">
        <v>62483.080215420603</v>
      </c>
      <c r="CM387" s="21">
        <v>96916.574971657305</v>
      </c>
      <c r="CN387" s="21">
        <v>-29723.716978460601</v>
      </c>
      <c r="CO387" s="21">
        <v>34273.273242630101</v>
      </c>
      <c r="CP387" s="21">
        <v>329498.08971088403</v>
      </c>
      <c r="CQ387" s="21">
        <v>-53540.711167797403</v>
      </c>
      <c r="CR387" s="21">
        <v>929.15334467217303</v>
      </c>
      <c r="CS387" s="21">
        <v>97057.433531742499</v>
      </c>
      <c r="CT387" s="21">
        <v>142605.74036281201</v>
      </c>
      <c r="CU387" s="21">
        <v>-53839.112103171698</v>
      </c>
      <c r="CV387" s="21">
        <v>32578.459467120501</v>
      </c>
      <c r="CW387" s="21">
        <v>59956.513321995699</v>
      </c>
      <c r="CX387" s="21">
        <v>-26896.664540816098</v>
      </c>
      <c r="CY387" s="21">
        <v>9792.6822562366706</v>
      </c>
      <c r="CZ387" s="21">
        <v>91041.287981860296</v>
      </c>
      <c r="DA387" s="21">
        <v>83164.133503399804</v>
      </c>
      <c r="DB387" s="21">
        <v>-101792.61663832099</v>
      </c>
      <c r="DC387" s="21">
        <v>-263180.20053854998</v>
      </c>
      <c r="DD387" s="21">
        <v>-159308.19274376301</v>
      </c>
      <c r="DE387" s="21">
        <v>94091.609552156195</v>
      </c>
      <c r="DF387" s="21">
        <v>444954.53727324301</v>
      </c>
      <c r="DG387" s="21">
        <v>818370.09396258404</v>
      </c>
      <c r="DH387" s="21">
        <v>131843.33262471901</v>
      </c>
      <c r="DI387" s="21">
        <v>-15277.3630952351</v>
      </c>
      <c r="DJ387" s="21">
        <v>-340546.181689344</v>
      </c>
      <c r="DK387" s="21">
        <v>222848.194302719</v>
      </c>
      <c r="DL387" s="21">
        <v>-4833.9210600927499</v>
      </c>
      <c r="DM387" s="21">
        <v>529837.13605441898</v>
      </c>
      <c r="DN387" s="21">
        <v>-91893.754393424795</v>
      </c>
      <c r="DO387" s="21">
        <v>218065.571712017</v>
      </c>
      <c r="DP387" s="21">
        <v>-324703.149943311</v>
      </c>
      <c r="DQ387" s="21">
        <v>168655.58602607599</v>
      </c>
      <c r="DR387" s="21">
        <v>-177785.78217120099</v>
      </c>
      <c r="DS387" s="21">
        <v>247533.232709751</v>
      </c>
      <c r="DT387" s="21">
        <v>246243.82893990699</v>
      </c>
      <c r="DU387" s="21">
        <v>-237170.47534013499</v>
      </c>
      <c r="DV387" s="21">
        <v>438799.78911564901</v>
      </c>
      <c r="DW387" s="21">
        <v>98470.101757369906</v>
      </c>
      <c r="DX387" s="21">
        <v>117529.72803288</v>
      </c>
      <c r="DY387" s="21">
        <v>152251.074121315</v>
      </c>
      <c r="DZ387" s="21">
        <v>-257429.259353742</v>
      </c>
      <c r="EA387" s="21">
        <v>-151996.21400226699</v>
      </c>
      <c r="EB387" s="21">
        <v>121539.149092969</v>
      </c>
      <c r="EC387" s="21">
        <v>123384.185090702</v>
      </c>
      <c r="ED387" s="21">
        <v>980341.70521542104</v>
      </c>
      <c r="EE387" s="21">
        <v>461254.86026077298</v>
      </c>
      <c r="EF387" s="21">
        <v>288633.095379818</v>
      </c>
      <c r="EG387" s="21">
        <v>597522.096797053</v>
      </c>
      <c r="EH387" s="21">
        <v>12435.3958333358</v>
      </c>
      <c r="EI387" s="21">
        <v>276060.36649659998</v>
      </c>
      <c r="EJ387" s="21">
        <v>266113.64101473999</v>
      </c>
      <c r="EK387" s="21">
        <v>1778278.5864512499</v>
      </c>
      <c r="EL387" s="21">
        <v>101322.878543079</v>
      </c>
      <c r="EM387" s="21">
        <v>927982.26346371695</v>
      </c>
      <c r="EN387" s="21">
        <v>339223.11649659998</v>
      </c>
      <c r="EO387" s="21">
        <v>-52254.620606575198</v>
      </c>
      <c r="EP387" s="21">
        <v>187337.64923469399</v>
      </c>
      <c r="EQ387" s="21">
        <v>867456.97378117999</v>
      </c>
      <c r="ER387" s="21">
        <v>994957.99022108701</v>
      </c>
      <c r="ES387" s="21">
        <v>469510.054563493</v>
      </c>
      <c r="ET387" s="21">
        <v>847011.86663832096</v>
      </c>
      <c r="EU387" s="21">
        <v>1259358.2276077101</v>
      </c>
      <c r="EV387" s="21">
        <v>1048064.40221088</v>
      </c>
      <c r="EW387" s="21">
        <v>1022515.40844671</v>
      </c>
      <c r="EX387" s="21">
        <v>1636993.1444161001</v>
      </c>
      <c r="EY387" s="21">
        <v>87329.792091837196</v>
      </c>
      <c r="EZ387" s="21">
        <v>1233917.53543084</v>
      </c>
      <c r="FA387" s="21">
        <v>990690.03698979295</v>
      </c>
      <c r="FB387" s="21">
        <v>1231912.6788548799</v>
      </c>
      <c r="FC387" s="21">
        <v>895593.69472788996</v>
      </c>
      <c r="FD387" s="21">
        <v>2157062.3697562399</v>
      </c>
      <c r="FE387" s="21">
        <v>1681875.3014455801</v>
      </c>
      <c r="FF387" s="22">
        <v>1723311.17743764</v>
      </c>
    </row>
    <row r="388" spans="2:162" x14ac:dyDescent="0.2">
      <c r="B388" s="20"/>
      <c r="C388" s="21">
        <v>15</v>
      </c>
      <c r="D388" s="21">
        <v>-56051.990221088803</v>
      </c>
      <c r="E388" s="21">
        <v>159997.54435941001</v>
      </c>
      <c r="F388" s="21">
        <v>109118.46867913799</v>
      </c>
      <c r="G388" s="21">
        <v>140501.10983559999</v>
      </c>
      <c r="H388" s="21">
        <v>52212.806405894502</v>
      </c>
      <c r="I388" s="21">
        <v>34668.303996598399</v>
      </c>
      <c r="J388" s="21">
        <v>-79041.196570294007</v>
      </c>
      <c r="K388" s="21">
        <v>-17051.769557824398</v>
      </c>
      <c r="L388" s="21">
        <v>223086.08163265299</v>
      </c>
      <c r="M388" s="21">
        <v>3413.91213151999</v>
      </c>
      <c r="N388" s="21">
        <v>77963.393707484007</v>
      </c>
      <c r="O388" s="21">
        <v>24669.998299319301</v>
      </c>
      <c r="P388" s="21">
        <v>-223013.98526077301</v>
      </c>
      <c r="Q388" s="21">
        <v>379983.89285714203</v>
      </c>
      <c r="R388" s="21">
        <v>-128969.339710884</v>
      </c>
      <c r="S388" s="21">
        <v>26551.0789399073</v>
      </c>
      <c r="T388" s="21">
        <v>-113855.945719954</v>
      </c>
      <c r="U388" s="21">
        <v>-142741.176445577</v>
      </c>
      <c r="V388" s="21">
        <v>8189.9148242659903</v>
      </c>
      <c r="W388" s="21">
        <v>94698.0107709765</v>
      </c>
      <c r="X388" s="21">
        <v>1219.9148242659901</v>
      </c>
      <c r="Y388" s="21">
        <v>-84816.709750570401</v>
      </c>
      <c r="Z388" s="21">
        <v>-160525.84254535299</v>
      </c>
      <c r="AA388" s="21">
        <v>9351.25283446908</v>
      </c>
      <c r="AB388" s="21">
        <v>10415.943310655701</v>
      </c>
      <c r="AC388" s="21">
        <v>-145740.752551023</v>
      </c>
      <c r="AD388" s="21">
        <v>-148126.793367345</v>
      </c>
      <c r="AE388" s="21">
        <v>263001.03897392401</v>
      </c>
      <c r="AF388" s="21">
        <v>229843.986111112</v>
      </c>
      <c r="AG388" s="21">
        <v>35292.439484126902</v>
      </c>
      <c r="AH388" s="21">
        <v>10085.9178004526</v>
      </c>
      <c r="AI388" s="21">
        <v>-26737.574971657199</v>
      </c>
      <c r="AJ388" s="21">
        <v>172338.32653060899</v>
      </c>
      <c r="AK388" s="21">
        <v>467658.24688208499</v>
      </c>
      <c r="AL388" s="21">
        <v>93107.061507936596</v>
      </c>
      <c r="AM388" s="21">
        <v>5337.49929138273</v>
      </c>
      <c r="AN388" s="21">
        <v>366875.85062358499</v>
      </c>
      <c r="AO388" s="21">
        <v>93093.101899094894</v>
      </c>
      <c r="AP388" s="21">
        <v>53022.124716553801</v>
      </c>
      <c r="AQ388" s="21">
        <v>7856.6981292516002</v>
      </c>
      <c r="AR388" s="21">
        <v>41485.319869615101</v>
      </c>
      <c r="AS388" s="21">
        <v>95544.224631518096</v>
      </c>
      <c r="AT388" s="21">
        <v>-67446.691609978705</v>
      </c>
      <c r="AU388" s="21">
        <v>46636.738236960002</v>
      </c>
      <c r="AV388" s="21">
        <v>87037.516439907296</v>
      </c>
      <c r="AW388" s="21">
        <v>208277.70266439801</v>
      </c>
      <c r="AX388" s="21">
        <v>-79026.824971657305</v>
      </c>
      <c r="AY388" s="21">
        <v>-33350.931122448303</v>
      </c>
      <c r="AZ388" s="21">
        <v>127816.131519273</v>
      </c>
      <c r="BA388" s="21">
        <v>185408.53146258401</v>
      </c>
      <c r="BB388" s="21">
        <v>49211.029336735599</v>
      </c>
      <c r="BC388" s="21">
        <v>-14168.2405045331</v>
      </c>
      <c r="BD388" s="21">
        <v>-22904.478599771901</v>
      </c>
      <c r="BE388" s="21">
        <v>108862.077380952</v>
      </c>
      <c r="BF388" s="21">
        <v>-4820.3666383214304</v>
      </c>
      <c r="BG388" s="21">
        <v>-141028.57227891299</v>
      </c>
      <c r="BH388" s="21">
        <v>-98722.738662131102</v>
      </c>
      <c r="BI388" s="21">
        <v>55510.499007936603</v>
      </c>
      <c r="BJ388" s="21">
        <v>425722.18126417301</v>
      </c>
      <c r="BK388" s="21">
        <v>-47392.509070295797</v>
      </c>
      <c r="BL388" s="21">
        <v>136523.581632655</v>
      </c>
      <c r="BM388" s="21">
        <v>-342618.55172902299</v>
      </c>
      <c r="BN388" s="21">
        <v>108974.368339002</v>
      </c>
      <c r="BO388" s="21">
        <v>7939.3483560085297</v>
      </c>
      <c r="BP388" s="21">
        <v>200683.09452947599</v>
      </c>
      <c r="BQ388" s="21">
        <v>-111446.641156461</v>
      </c>
      <c r="BR388" s="21">
        <v>263098.67063492199</v>
      </c>
      <c r="BS388" s="21">
        <v>213184.49603174301</v>
      </c>
      <c r="BT388" s="21">
        <v>-82446.037981860296</v>
      </c>
      <c r="BU388" s="21">
        <v>128079.56646825701</v>
      </c>
      <c r="BV388" s="21">
        <v>-36108.067743763298</v>
      </c>
      <c r="BW388" s="21">
        <v>-67027.421343538896</v>
      </c>
      <c r="BX388" s="21">
        <v>457840.02621882001</v>
      </c>
      <c r="BY388" s="21">
        <v>-186488.886054423</v>
      </c>
      <c r="BZ388" s="21">
        <v>49687.690476190299</v>
      </c>
      <c r="CA388" s="21">
        <v>-120140.786139455</v>
      </c>
      <c r="CB388" s="21">
        <v>17912.539540816098</v>
      </c>
      <c r="CC388" s="21">
        <v>133372.949121315</v>
      </c>
      <c r="CD388" s="21">
        <v>-18024.048894558098</v>
      </c>
      <c r="CE388" s="21">
        <v>-68580.254109978705</v>
      </c>
      <c r="CF388" s="21">
        <v>12567.447137188199</v>
      </c>
      <c r="CG388" s="21">
        <v>66397.248157594397</v>
      </c>
      <c r="CH388" s="21">
        <v>-74874.871740359798</v>
      </c>
      <c r="CI388" s="21">
        <v>89661.621882084801</v>
      </c>
      <c r="CJ388" s="21">
        <v>67578.928854875296</v>
      </c>
      <c r="CK388" s="21">
        <v>1139.2260487526701</v>
      </c>
      <c r="CL388" s="21">
        <v>58151.524801585801</v>
      </c>
      <c r="CM388" s="21">
        <v>109550.414540816</v>
      </c>
      <c r="CN388" s="21">
        <v>163.42842970416001</v>
      </c>
      <c r="CO388" s="21">
        <v>43834.176020406201</v>
      </c>
      <c r="CP388" s="21">
        <v>312747.48483560199</v>
      </c>
      <c r="CQ388" s="21">
        <v>-17216.5882936493</v>
      </c>
      <c r="CR388" s="21">
        <v>7153.5926870778203</v>
      </c>
      <c r="CS388" s="21">
        <v>57899.642573695601</v>
      </c>
      <c r="CT388" s="21">
        <v>132570.15575397</v>
      </c>
      <c r="CU388" s="21">
        <v>-4123.2687074840096</v>
      </c>
      <c r="CV388" s="21">
        <v>57605.628401361399</v>
      </c>
      <c r="CW388" s="21">
        <v>44504.593962583698</v>
      </c>
      <c r="CX388" s="21">
        <v>-21438.434098638601</v>
      </c>
      <c r="CY388" s="21">
        <v>8800.6566043049097</v>
      </c>
      <c r="CZ388" s="21">
        <v>91407.982284579397</v>
      </c>
      <c r="DA388" s="21">
        <v>65987.624716553793</v>
      </c>
      <c r="DB388" s="21">
        <v>-89962.177437640697</v>
      </c>
      <c r="DC388" s="21">
        <v>-259941.06320861701</v>
      </c>
      <c r="DD388" s="21">
        <v>-166711.005810656</v>
      </c>
      <c r="DE388" s="21">
        <v>56889.309240359798</v>
      </c>
      <c r="DF388" s="21">
        <v>586756.02806122601</v>
      </c>
      <c r="DG388" s="21">
        <v>1077066.7902494301</v>
      </c>
      <c r="DH388" s="21">
        <v>215133.993622448</v>
      </c>
      <c r="DI388" s="21">
        <v>41880.6094104312</v>
      </c>
      <c r="DJ388" s="21">
        <v>-377770.49858276499</v>
      </c>
      <c r="DK388" s="21">
        <v>223955.40674603</v>
      </c>
      <c r="DL388" s="21">
        <v>23897.376700680699</v>
      </c>
      <c r="DM388" s="21">
        <v>626235.45082199597</v>
      </c>
      <c r="DN388" s="21">
        <v>-66395.418650794803</v>
      </c>
      <c r="DO388" s="21">
        <v>259650.78004535299</v>
      </c>
      <c r="DP388" s="21">
        <v>-315134.691043086</v>
      </c>
      <c r="DQ388" s="21">
        <v>202630.03911564901</v>
      </c>
      <c r="DR388" s="21">
        <v>-155172.590702947</v>
      </c>
      <c r="DS388" s="21">
        <v>311176.81547619001</v>
      </c>
      <c r="DT388" s="21">
        <v>312461.86536281201</v>
      </c>
      <c r="DU388" s="21">
        <v>-243266.28004535299</v>
      </c>
      <c r="DV388" s="21">
        <v>489424.66850907</v>
      </c>
      <c r="DW388" s="21">
        <v>137807.20337301501</v>
      </c>
      <c r="DX388" s="21">
        <v>117905.498157594</v>
      </c>
      <c r="DY388" s="21">
        <v>164834.436507937</v>
      </c>
      <c r="DZ388" s="21">
        <v>-247768.66128117999</v>
      </c>
      <c r="EA388" s="21">
        <v>-176167.70833333599</v>
      </c>
      <c r="EB388" s="21">
        <v>154079.17899660001</v>
      </c>
      <c r="EC388" s="21">
        <v>138408.47094671099</v>
      </c>
      <c r="ED388" s="21">
        <v>1298456.5797902499</v>
      </c>
      <c r="EE388" s="21">
        <v>520531.065901361</v>
      </c>
      <c r="EF388" s="21">
        <v>506324.24234693899</v>
      </c>
      <c r="EG388" s="21">
        <v>663149.77791950095</v>
      </c>
      <c r="EH388" s="21">
        <v>31313.662414967999</v>
      </c>
      <c r="EI388" s="21">
        <v>483200.80569728097</v>
      </c>
      <c r="EJ388" s="21">
        <v>325080.72094671399</v>
      </c>
      <c r="EK388" s="21">
        <v>2426200.0134637202</v>
      </c>
      <c r="EL388" s="21">
        <v>234814.903061219</v>
      </c>
      <c r="EM388" s="21">
        <v>1453145.8820861699</v>
      </c>
      <c r="EN388" s="21">
        <v>597832.91978457896</v>
      </c>
      <c r="EO388" s="21">
        <v>-5447.43679138273</v>
      </c>
      <c r="EP388" s="21">
        <v>386040.81887754798</v>
      </c>
      <c r="EQ388" s="21">
        <v>1056750.4034863999</v>
      </c>
      <c r="ER388" s="21">
        <v>1337023.4304138301</v>
      </c>
      <c r="ES388" s="21">
        <v>766211.75680271897</v>
      </c>
      <c r="ET388" s="21">
        <v>854632.78642290505</v>
      </c>
      <c r="EU388" s="21">
        <v>1525984.97420635</v>
      </c>
      <c r="EV388" s="21">
        <v>1054542.1003401401</v>
      </c>
      <c r="EW388" s="21">
        <v>982289.52480158606</v>
      </c>
      <c r="EX388" s="21">
        <v>1643996.2902494301</v>
      </c>
      <c r="EY388" s="21">
        <v>76064.560799319297</v>
      </c>
      <c r="EZ388" s="21">
        <v>1145053.98767007</v>
      </c>
      <c r="FA388" s="21">
        <v>879268.697987527</v>
      </c>
      <c r="FB388" s="21">
        <v>1136098.4190759701</v>
      </c>
      <c r="FC388" s="21">
        <v>835878.29180838901</v>
      </c>
      <c r="FD388" s="21">
        <v>2057170.32879819</v>
      </c>
      <c r="FE388" s="21">
        <v>1571378.8769841299</v>
      </c>
      <c r="FF388" s="22">
        <v>1535912.0243764201</v>
      </c>
    </row>
    <row r="389" spans="2:162" x14ac:dyDescent="0.2">
      <c r="B389" s="20"/>
      <c r="C389" s="21">
        <v>16</v>
      </c>
      <c r="D389" s="21">
        <v>-43833.254251699902</v>
      </c>
      <c r="E389" s="21">
        <v>161956.89569160901</v>
      </c>
      <c r="F389" s="21">
        <v>97840.000283446207</v>
      </c>
      <c r="G389" s="21">
        <v>152440.49914966</v>
      </c>
      <c r="H389" s="21">
        <v>52808.574121315003</v>
      </c>
      <c r="I389" s="21">
        <v>49080.405187074102</v>
      </c>
      <c r="J389" s="21">
        <v>-85227.170776644707</v>
      </c>
      <c r="K389" s="21">
        <v>5884.1772959176496</v>
      </c>
      <c r="L389" s="21">
        <v>242297.82142857101</v>
      </c>
      <c r="M389" s="21">
        <v>-1924.24206349254</v>
      </c>
      <c r="N389" s="21">
        <v>57771.549886621498</v>
      </c>
      <c r="O389" s="21">
        <v>-2505.6642573699401</v>
      </c>
      <c r="P389" s="21">
        <v>-217955.59325397</v>
      </c>
      <c r="Q389" s="21">
        <v>330470.00595238101</v>
      </c>
      <c r="R389" s="21">
        <v>-144305.79365079501</v>
      </c>
      <c r="S389" s="21">
        <v>16846.037840135399</v>
      </c>
      <c r="T389" s="21">
        <v>-134926.09481292201</v>
      </c>
      <c r="U389" s="21">
        <v>-142893.236678004</v>
      </c>
      <c r="V389" s="21">
        <v>26431.5527210869</v>
      </c>
      <c r="W389" s="21">
        <v>88448.2682823129</v>
      </c>
      <c r="X389" s="21">
        <v>7963.5554138347497</v>
      </c>
      <c r="Y389" s="21">
        <v>-93464.495181407794</v>
      </c>
      <c r="Z389" s="21">
        <v>-142194.85742630399</v>
      </c>
      <c r="AA389" s="21">
        <v>-6696.1224489770802</v>
      </c>
      <c r="AB389" s="21">
        <v>43754.379393424802</v>
      </c>
      <c r="AC389" s="21">
        <v>-181577.51757369601</v>
      </c>
      <c r="AD389" s="21">
        <v>-150770.53713151801</v>
      </c>
      <c r="AE389" s="21">
        <v>248990.91383220299</v>
      </c>
      <c r="AF389" s="21">
        <v>245047.549178004</v>
      </c>
      <c r="AG389" s="21">
        <v>16712.798044219599</v>
      </c>
      <c r="AH389" s="21">
        <v>-7343.87925170362</v>
      </c>
      <c r="AI389" s="21">
        <v>-19747.978883217998</v>
      </c>
      <c r="AJ389" s="21">
        <v>226625.02777777999</v>
      </c>
      <c r="AK389" s="21">
        <v>472231.28557256202</v>
      </c>
      <c r="AL389" s="21">
        <v>78691.730583898694</v>
      </c>
      <c r="AM389" s="21">
        <v>32737.984977327302</v>
      </c>
      <c r="AN389" s="21">
        <v>358449.29889455799</v>
      </c>
      <c r="AO389" s="21">
        <v>108542.397675734</v>
      </c>
      <c r="AP389" s="21">
        <v>59957.509212017103</v>
      </c>
      <c r="AQ389" s="21">
        <v>-1406.55342970416</v>
      </c>
      <c r="AR389" s="21">
        <v>42493.339710883803</v>
      </c>
      <c r="AS389" s="21">
        <v>97099.229166664198</v>
      </c>
      <c r="AT389" s="21">
        <v>-63813.6509353742</v>
      </c>
      <c r="AU389" s="21">
        <v>40564.388038549601</v>
      </c>
      <c r="AV389" s="21">
        <v>83861.6507936493</v>
      </c>
      <c r="AW389" s="21">
        <v>201063.13647959399</v>
      </c>
      <c r="AX389" s="21">
        <v>-89767.770124718605</v>
      </c>
      <c r="AY389" s="21">
        <v>-22469.7672902495</v>
      </c>
      <c r="AZ389" s="21">
        <v>80036.029336735606</v>
      </c>
      <c r="BA389" s="21">
        <v>176335.092261907</v>
      </c>
      <c r="BB389" s="21">
        <v>45951.288973923802</v>
      </c>
      <c r="BC389" s="21">
        <v>-20925.315617915199</v>
      </c>
      <c r="BD389" s="21">
        <v>7079.9798752814504</v>
      </c>
      <c r="BE389" s="21">
        <v>105180.109977327</v>
      </c>
      <c r="BF389" s="21">
        <v>-8627.8784013614095</v>
      </c>
      <c r="BG389" s="21">
        <v>-153886.899943311</v>
      </c>
      <c r="BH389" s="21">
        <v>-97820.699546486096</v>
      </c>
      <c r="BI389" s="21">
        <v>28624.885912697799</v>
      </c>
      <c r="BJ389" s="21">
        <v>414547.44742063398</v>
      </c>
      <c r="BK389" s="21">
        <v>-44299.432681407801</v>
      </c>
      <c r="BL389" s="21">
        <v>161536.38109410199</v>
      </c>
      <c r="BM389" s="21">
        <v>-343812.52182539902</v>
      </c>
      <c r="BN389" s="21">
        <v>87968.167658727602</v>
      </c>
      <c r="BO389" s="21">
        <v>-12057.608843538899</v>
      </c>
      <c r="BP389" s="21">
        <v>210876.438492063</v>
      </c>
      <c r="BQ389" s="21">
        <v>-125892.77905328901</v>
      </c>
      <c r="BR389" s="21">
        <v>277143.998157594</v>
      </c>
      <c r="BS389" s="21">
        <v>211822.92332766601</v>
      </c>
      <c r="BT389" s="21">
        <v>-91441.446428570896</v>
      </c>
      <c r="BU389" s="21">
        <v>118325.441609979</v>
      </c>
      <c r="BV389" s="21">
        <v>-39986.798044219599</v>
      </c>
      <c r="BW389" s="21">
        <v>-50026.293367344901</v>
      </c>
      <c r="BX389" s="21">
        <v>446645.29563492199</v>
      </c>
      <c r="BY389" s="21">
        <v>-167696.11309523499</v>
      </c>
      <c r="BZ389" s="21">
        <v>3626.7586451247298</v>
      </c>
      <c r="CA389" s="21">
        <v>-95180.436366211594</v>
      </c>
      <c r="CB389" s="21">
        <v>-8681.6777210868895</v>
      </c>
      <c r="CC389" s="21">
        <v>100884.074688211</v>
      </c>
      <c r="CD389" s="21">
        <v>-28703.112953513901</v>
      </c>
      <c r="CE389" s="21">
        <v>-71599.325821995706</v>
      </c>
      <c r="CF389" s="21">
        <v>12382.9662698433</v>
      </c>
      <c r="CG389" s="21">
        <v>65421.692035146101</v>
      </c>
      <c r="CH389" s="21">
        <v>-85047.413690477595</v>
      </c>
      <c r="CI389" s="21">
        <v>91294.803287982897</v>
      </c>
      <c r="CJ389" s="21">
        <v>59955.263605441898</v>
      </c>
      <c r="CK389" s="21">
        <v>11215.836309522399</v>
      </c>
      <c r="CL389" s="21">
        <v>73242.818027209505</v>
      </c>
      <c r="CM389" s="21">
        <v>89777.442460317194</v>
      </c>
      <c r="CN389" s="21">
        <v>-26346.582341272398</v>
      </c>
      <c r="CO389" s="21">
        <v>5975.9798752814504</v>
      </c>
      <c r="CP389" s="21">
        <v>323423.54109977197</v>
      </c>
      <c r="CQ389" s="21">
        <v>-38684.700963716998</v>
      </c>
      <c r="CR389" s="21">
        <v>1944.98823696002</v>
      </c>
      <c r="CS389" s="21">
        <v>96521.787981860296</v>
      </c>
      <c r="CT389" s="21">
        <v>134775.60983560199</v>
      </c>
      <c r="CU389" s="21">
        <v>-31784.763605441902</v>
      </c>
      <c r="CV389" s="21">
        <v>25753.512188211102</v>
      </c>
      <c r="CW389" s="21">
        <v>30534.357426304399</v>
      </c>
      <c r="CX389" s="21">
        <v>-30284.127976190299</v>
      </c>
      <c r="CY389" s="21">
        <v>21131.129676867298</v>
      </c>
      <c r="CZ389" s="21">
        <v>112759.745464854</v>
      </c>
      <c r="DA389" s="21">
        <v>102685.60969387701</v>
      </c>
      <c r="DB389" s="21">
        <v>-101081.299886622</v>
      </c>
      <c r="DC389" s="21">
        <v>-255940.05810657499</v>
      </c>
      <c r="DD389" s="21">
        <v>-148799.47562358499</v>
      </c>
      <c r="DE389" s="21">
        <v>48287.424036283002</v>
      </c>
      <c r="DF389" s="21">
        <v>756838.78174602997</v>
      </c>
      <c r="DG389" s="21">
        <v>1280248.8054138301</v>
      </c>
      <c r="DH389" s="21">
        <v>317095.465986397</v>
      </c>
      <c r="DI389" s="21">
        <v>173500.584041953</v>
      </c>
      <c r="DJ389" s="21">
        <v>-341596.79733560199</v>
      </c>
      <c r="DK389" s="21">
        <v>257153.05243764099</v>
      </c>
      <c r="DL389" s="21">
        <v>50223.755385484597</v>
      </c>
      <c r="DM389" s="21">
        <v>745984.66765873099</v>
      </c>
      <c r="DN389" s="21">
        <v>-44781.628684807598</v>
      </c>
      <c r="DO389" s="21">
        <v>303936.142431974</v>
      </c>
      <c r="DP389" s="21">
        <v>-268347.05017006799</v>
      </c>
      <c r="DQ389" s="21">
        <v>277402.784013603</v>
      </c>
      <c r="DR389" s="21">
        <v>-96008.971938774004</v>
      </c>
      <c r="DS389" s="21">
        <v>456601.59452947602</v>
      </c>
      <c r="DT389" s="21">
        <v>359639.76998299401</v>
      </c>
      <c r="DU389" s="21">
        <v>-195903.93594104401</v>
      </c>
      <c r="DV389" s="21">
        <v>547395.73511904897</v>
      </c>
      <c r="DW389" s="21">
        <v>168913.752551023</v>
      </c>
      <c r="DX389" s="21">
        <v>113025.227465987</v>
      </c>
      <c r="DY389" s="21">
        <v>226865.88265306101</v>
      </c>
      <c r="DZ389" s="21">
        <v>-223008.800311789</v>
      </c>
      <c r="EA389" s="21">
        <v>-181301.523100905</v>
      </c>
      <c r="EB389" s="21">
        <v>190465.73469387699</v>
      </c>
      <c r="EC389" s="21">
        <v>192614.543934241</v>
      </c>
      <c r="ED389" s="21">
        <v>1689087.65192744</v>
      </c>
      <c r="EE389" s="21">
        <v>641849.01785714203</v>
      </c>
      <c r="EF389" s="21">
        <v>761572.43424036005</v>
      </c>
      <c r="EG389" s="21">
        <v>762343.02182539902</v>
      </c>
      <c r="EH389" s="21">
        <v>75974.298894558102</v>
      </c>
      <c r="EI389" s="21">
        <v>712930.84566326404</v>
      </c>
      <c r="EJ389" s="21">
        <v>520403.30314626498</v>
      </c>
      <c r="EK389" s="21">
        <v>2966942.3518991</v>
      </c>
      <c r="EL389" s="21">
        <v>502613.12570860999</v>
      </c>
      <c r="EM389" s="21">
        <v>2204195.35926871</v>
      </c>
      <c r="EN389" s="21">
        <v>916456.41198979702</v>
      </c>
      <c r="EO389" s="21">
        <v>88124.010770969093</v>
      </c>
      <c r="EP389" s="21">
        <v>638501.80966553104</v>
      </c>
      <c r="EQ389" s="21">
        <v>1158297.1916099801</v>
      </c>
      <c r="ER389" s="21">
        <v>1526561.71612812</v>
      </c>
      <c r="ES389" s="21">
        <v>1073797.45167233</v>
      </c>
      <c r="ET389" s="21">
        <v>819743.26247165701</v>
      </c>
      <c r="EU389" s="21">
        <v>1734593.6584467101</v>
      </c>
      <c r="EV389" s="21">
        <v>1078745.3106575899</v>
      </c>
      <c r="EW389" s="21">
        <v>940258.80102040595</v>
      </c>
      <c r="EX389" s="21">
        <v>1557420.65419501</v>
      </c>
      <c r="EY389" s="21">
        <v>100946.650085032</v>
      </c>
      <c r="EZ389" s="21">
        <v>1057516.5059523799</v>
      </c>
      <c r="FA389" s="21">
        <v>845223.556689344</v>
      </c>
      <c r="FB389" s="21">
        <v>1043735.3925737001</v>
      </c>
      <c r="FC389" s="21">
        <v>823673.51913265104</v>
      </c>
      <c r="FD389" s="21">
        <v>1974668.07936508</v>
      </c>
      <c r="FE389" s="21">
        <v>1518739.20266441</v>
      </c>
      <c r="FF389" s="22">
        <v>1415176.76459751</v>
      </c>
    </row>
    <row r="390" spans="2:162" x14ac:dyDescent="0.2">
      <c r="B390" s="20"/>
      <c r="C390" s="21">
        <v>17</v>
      </c>
      <c r="D390" s="21">
        <v>-61494.4299886636</v>
      </c>
      <c r="E390" s="21">
        <v>189384.60813492199</v>
      </c>
      <c r="F390" s="21">
        <v>93996.012755101605</v>
      </c>
      <c r="G390" s="21">
        <v>185009.26927437601</v>
      </c>
      <c r="H390" s="21">
        <v>29824.3816609979</v>
      </c>
      <c r="I390" s="21">
        <v>37096.444302721</v>
      </c>
      <c r="J390" s="21">
        <v>-75540.267573695601</v>
      </c>
      <c r="K390" s="21">
        <v>-6081.4995748288902</v>
      </c>
      <c r="L390" s="21">
        <v>251779.11848072501</v>
      </c>
      <c r="M390" s="21">
        <v>9894.0556972790491</v>
      </c>
      <c r="N390" s="21">
        <v>61152.854308390997</v>
      </c>
      <c r="O390" s="21">
        <v>-18930.681405894498</v>
      </c>
      <c r="P390" s="21">
        <v>-215248.65136054499</v>
      </c>
      <c r="Q390" s="21">
        <v>325647.14484127198</v>
      </c>
      <c r="R390" s="21">
        <v>-118673.372732427</v>
      </c>
      <c r="S390" s="21">
        <v>-3819.8441043049102</v>
      </c>
      <c r="T390" s="21">
        <v>-112706.51303854999</v>
      </c>
      <c r="U390" s="21">
        <v>-176643.96428571301</v>
      </c>
      <c r="V390" s="21">
        <v>-2835.8500566892299</v>
      </c>
      <c r="W390" s="21">
        <v>78690.192035146101</v>
      </c>
      <c r="X390" s="21">
        <v>34265.081490930199</v>
      </c>
      <c r="Y390" s="21">
        <v>-85223.949546486096</v>
      </c>
      <c r="Z390" s="21">
        <v>-135366.676445577</v>
      </c>
      <c r="AA390" s="21">
        <v>-5086.2854308374199</v>
      </c>
      <c r="AB390" s="21">
        <v>46068.715136054903</v>
      </c>
      <c r="AC390" s="21">
        <v>-157081.279620182</v>
      </c>
      <c r="AD390" s="21">
        <v>-149587.116780046</v>
      </c>
      <c r="AE390" s="21">
        <v>261541.43778344599</v>
      </c>
      <c r="AF390" s="21">
        <v>232450.79931972499</v>
      </c>
      <c r="AG390" s="21">
        <v>18454.5423752815</v>
      </c>
      <c r="AH390" s="21">
        <v>-11768.906320858699</v>
      </c>
      <c r="AI390" s="21">
        <v>-31707.458191610898</v>
      </c>
      <c r="AJ390" s="21">
        <v>224914.14314058801</v>
      </c>
      <c r="AK390" s="21">
        <v>432510.54379251599</v>
      </c>
      <c r="AL390" s="21">
        <v>77865.917517006397</v>
      </c>
      <c r="AM390" s="21">
        <v>18345.5075113364</v>
      </c>
      <c r="AN390" s="21">
        <v>358847.37287414802</v>
      </c>
      <c r="AO390" s="21">
        <v>92171.443027209505</v>
      </c>
      <c r="AP390" s="21">
        <v>49356.202806122601</v>
      </c>
      <c r="AQ390" s="21">
        <v>-10606.2120181397</v>
      </c>
      <c r="AR390" s="21">
        <v>56334.325963716998</v>
      </c>
      <c r="AS390" s="21">
        <v>130614.618480727</v>
      </c>
      <c r="AT390" s="21">
        <v>-84905.829223357097</v>
      </c>
      <c r="AU390" s="21">
        <v>25467.805272109799</v>
      </c>
      <c r="AV390" s="21">
        <v>76708.795776642903</v>
      </c>
      <c r="AW390" s="21">
        <v>201304.76346371701</v>
      </c>
      <c r="AX390" s="21">
        <v>-95878.207199547396</v>
      </c>
      <c r="AY390" s="21">
        <v>-40585.527494330003</v>
      </c>
      <c r="AZ390" s="21">
        <v>97282.727182540999</v>
      </c>
      <c r="BA390" s="21">
        <v>198786.993197281</v>
      </c>
      <c r="BB390" s="21">
        <v>72630.895266439795</v>
      </c>
      <c r="BC390" s="21">
        <v>-41312.717828799003</v>
      </c>
      <c r="BD390" s="21">
        <v>-16697.8472222202</v>
      </c>
      <c r="BE390" s="21">
        <v>134707.22945011401</v>
      </c>
      <c r="BF390" s="21">
        <v>961.05017006769799</v>
      </c>
      <c r="BG390" s="21">
        <v>-158307.784297053</v>
      </c>
      <c r="BH390" s="21">
        <v>-86828.202806122601</v>
      </c>
      <c r="BI390" s="21">
        <v>63369.952239226601</v>
      </c>
      <c r="BJ390" s="21">
        <v>405123.119189344</v>
      </c>
      <c r="BK390" s="21">
        <v>-46288.546768710003</v>
      </c>
      <c r="BL390" s="21">
        <v>135379.67701247</v>
      </c>
      <c r="BM390" s="21">
        <v>-362718.24050453299</v>
      </c>
      <c r="BN390" s="21">
        <v>77629.898526076198</v>
      </c>
      <c r="BO390" s="21">
        <v>-28966.621031742499</v>
      </c>
      <c r="BP390" s="21">
        <v>227758.315051023</v>
      </c>
      <c r="BQ390" s="21">
        <v>-164382.66482426599</v>
      </c>
      <c r="BR390" s="21">
        <v>289333.91241496801</v>
      </c>
      <c r="BS390" s="21">
        <v>260046.22392290499</v>
      </c>
      <c r="BT390" s="21">
        <v>-102133.66850907</v>
      </c>
      <c r="BU390" s="21">
        <v>148010.234977327</v>
      </c>
      <c r="BV390" s="21">
        <v>-37597.753401361399</v>
      </c>
      <c r="BW390" s="21">
        <v>-79863.506802719101</v>
      </c>
      <c r="BX390" s="21">
        <v>458460.29081632599</v>
      </c>
      <c r="BY390" s="21">
        <v>-184216.568877552</v>
      </c>
      <c r="BZ390" s="21">
        <v>21953.4794501141</v>
      </c>
      <c r="CA390" s="21">
        <v>-89705.6241496578</v>
      </c>
      <c r="CB390" s="21">
        <v>-25052.663690477599</v>
      </c>
      <c r="CC390" s="21">
        <v>114683.92573695999</v>
      </c>
      <c r="CD390" s="21">
        <v>-13459.931264173199</v>
      </c>
      <c r="CE390" s="21">
        <v>-65590.405045352905</v>
      </c>
      <c r="CF390" s="21">
        <v>31564.325396828401</v>
      </c>
      <c r="CG390" s="21">
        <v>49298.729166664198</v>
      </c>
      <c r="CH390" s="21">
        <v>-86255.773526076198</v>
      </c>
      <c r="CI390" s="21">
        <v>131656.685657594</v>
      </c>
      <c r="CJ390" s="21">
        <v>77486.254535146101</v>
      </c>
      <c r="CK390" s="21">
        <v>21730.3581349216</v>
      </c>
      <c r="CL390" s="21">
        <v>69819.645691610902</v>
      </c>
      <c r="CM390" s="21">
        <v>118045.327097505</v>
      </c>
      <c r="CN390" s="21">
        <v>-18887.2777777798</v>
      </c>
      <c r="CO390" s="21">
        <v>39950.755243763298</v>
      </c>
      <c r="CP390" s="21">
        <v>320396.86082766601</v>
      </c>
      <c r="CQ390" s="21">
        <v>-35380.533304989302</v>
      </c>
      <c r="CR390" s="21">
        <v>1936.8302154205701</v>
      </c>
      <c r="CS390" s="21">
        <v>71913.939625851795</v>
      </c>
      <c r="CT390" s="21">
        <v>159699.78387188201</v>
      </c>
      <c r="CU390" s="21">
        <v>-13086.1998299323</v>
      </c>
      <c r="CV390" s="21">
        <v>71798.166666664198</v>
      </c>
      <c r="CW390" s="21">
        <v>58063.387896828397</v>
      </c>
      <c r="CX390" s="21">
        <v>-11701.365787982901</v>
      </c>
      <c r="CY390" s="21">
        <v>28945.7602040805</v>
      </c>
      <c r="CZ390" s="21">
        <v>90196.5616496578</v>
      </c>
      <c r="DA390" s="21">
        <v>68852.897959183902</v>
      </c>
      <c r="DB390" s="21">
        <v>-110921.504818592</v>
      </c>
      <c r="DC390" s="21">
        <v>-256113.35685941199</v>
      </c>
      <c r="DD390" s="21">
        <v>-171563.71924603</v>
      </c>
      <c r="DE390" s="21">
        <v>44805.4263038524</v>
      </c>
      <c r="DF390" s="21">
        <v>991423.30796485394</v>
      </c>
      <c r="DG390" s="21">
        <v>1372165.96400227</v>
      </c>
      <c r="DH390" s="21">
        <v>438070.462443311</v>
      </c>
      <c r="DI390" s="21">
        <v>357047.607851476</v>
      </c>
      <c r="DJ390" s="21">
        <v>-310621.50439342501</v>
      </c>
      <c r="DK390" s="21">
        <v>327672.06150793697</v>
      </c>
      <c r="DL390" s="21">
        <v>152418.785147391</v>
      </c>
      <c r="DM390" s="21">
        <v>970010.035856009</v>
      </c>
      <c r="DN390" s="21">
        <v>70825.675595235094</v>
      </c>
      <c r="DO390" s="21">
        <v>376430.37655895599</v>
      </c>
      <c r="DP390" s="21">
        <v>-200335.97321428699</v>
      </c>
      <c r="DQ390" s="21">
        <v>369925.14625850302</v>
      </c>
      <c r="DR390" s="21">
        <v>-19975.416099771901</v>
      </c>
      <c r="DS390" s="21">
        <v>542818.335600905</v>
      </c>
      <c r="DT390" s="21">
        <v>452999.07213718799</v>
      </c>
      <c r="DU390" s="21">
        <v>-178375.05739796199</v>
      </c>
      <c r="DV390" s="21">
        <v>593716.44926303998</v>
      </c>
      <c r="DW390" s="21">
        <v>305623.44217686699</v>
      </c>
      <c r="DX390" s="21">
        <v>179628.29591836801</v>
      </c>
      <c r="DY390" s="21">
        <v>283549.613945577</v>
      </c>
      <c r="DZ390" s="21">
        <v>-220997.84693877399</v>
      </c>
      <c r="EA390" s="21">
        <v>-206605.787698414</v>
      </c>
      <c r="EB390" s="21">
        <v>264102.89073128998</v>
      </c>
      <c r="EC390" s="21">
        <v>308856.11989796202</v>
      </c>
      <c r="ED390" s="21">
        <v>2165124.5666099801</v>
      </c>
      <c r="EE390" s="21">
        <v>874471.21612811799</v>
      </c>
      <c r="EF390" s="21">
        <v>1085942.8803854799</v>
      </c>
      <c r="EG390" s="21">
        <v>866853.75510203803</v>
      </c>
      <c r="EH390" s="21">
        <v>102401.113378685</v>
      </c>
      <c r="EI390" s="21">
        <v>955324.23100906995</v>
      </c>
      <c r="EJ390" s="21">
        <v>798325.81547618704</v>
      </c>
      <c r="EK390" s="21">
        <v>3325297.01459751</v>
      </c>
      <c r="EL390" s="21">
        <v>824032.53160431201</v>
      </c>
      <c r="EM390" s="21">
        <v>3051886.8941326598</v>
      </c>
      <c r="EN390" s="21">
        <v>1310425.5104875299</v>
      </c>
      <c r="EO390" s="21">
        <v>280667.77480159001</v>
      </c>
      <c r="EP390" s="21">
        <v>957351.914399095</v>
      </c>
      <c r="EQ390" s="21">
        <v>1246628.6228741501</v>
      </c>
      <c r="ER390" s="21">
        <v>1656031.6082766401</v>
      </c>
      <c r="ES390" s="21">
        <v>1218103.87882653</v>
      </c>
      <c r="ET390" s="21">
        <v>867502.83134920499</v>
      </c>
      <c r="EU390" s="21">
        <v>1819612.7125850299</v>
      </c>
      <c r="EV390" s="21">
        <v>1113979.8792516999</v>
      </c>
      <c r="EW390" s="21">
        <v>924117.11309523496</v>
      </c>
      <c r="EX390" s="21">
        <v>1554113.7056405901</v>
      </c>
      <c r="EY390" s="21">
        <v>78477.417658727602</v>
      </c>
      <c r="EZ390" s="21">
        <v>995876.55952381005</v>
      </c>
      <c r="FA390" s="21">
        <v>794631.33857709903</v>
      </c>
      <c r="FB390" s="21">
        <v>1034177.36607143</v>
      </c>
      <c r="FC390" s="21">
        <v>753954.54237528204</v>
      </c>
      <c r="FD390" s="21">
        <v>1910702.8415532899</v>
      </c>
      <c r="FE390" s="21">
        <v>1399404.8200113401</v>
      </c>
      <c r="FF390" s="22">
        <v>1328586.0610827699</v>
      </c>
    </row>
    <row r="391" spans="2:162" x14ac:dyDescent="0.2">
      <c r="B391" s="20"/>
      <c r="C391" s="21">
        <v>18</v>
      </c>
      <c r="D391" s="21">
        <v>-29463.3764172345</v>
      </c>
      <c r="E391" s="21">
        <v>180566.28160430901</v>
      </c>
      <c r="F391" s="21">
        <v>109515.39214852601</v>
      </c>
      <c r="G391" s="21">
        <v>192568.900935374</v>
      </c>
      <c r="H391" s="21">
        <v>29249.7131519262</v>
      </c>
      <c r="I391" s="21">
        <v>56026.043509069801</v>
      </c>
      <c r="J391" s="21">
        <v>-56047.840844672202</v>
      </c>
      <c r="K391" s="21">
        <v>11499.254960317199</v>
      </c>
      <c r="L391" s="21">
        <v>230125.964710884</v>
      </c>
      <c r="M391" s="21">
        <v>8537.3738662134892</v>
      </c>
      <c r="N391" s="21">
        <v>89993.451955782293</v>
      </c>
      <c r="O391" s="21">
        <v>6248.6609977334701</v>
      </c>
      <c r="P391" s="21">
        <v>-189559.487811789</v>
      </c>
      <c r="Q391" s="21">
        <v>313731.53698979702</v>
      </c>
      <c r="R391" s="21">
        <v>-150052.698412698</v>
      </c>
      <c r="S391" s="21">
        <v>4887.3492063507401</v>
      </c>
      <c r="T391" s="21">
        <v>-151579.548611112</v>
      </c>
      <c r="U391" s="21">
        <v>-147186.06788548501</v>
      </c>
      <c r="V391" s="21">
        <v>24909.323979593799</v>
      </c>
      <c r="W391" s="21">
        <v>87961.564909298002</v>
      </c>
      <c r="X391" s="21">
        <v>23743.343253970099</v>
      </c>
      <c r="Y391" s="21">
        <v>-78619.514880951494</v>
      </c>
      <c r="Z391" s="21">
        <v>-126079.781462584</v>
      </c>
      <c r="AA391" s="21">
        <v>5548.3870464861402</v>
      </c>
      <c r="AB391" s="21">
        <v>39406.171060092798</v>
      </c>
      <c r="AC391" s="21">
        <v>-186988.671201814</v>
      </c>
      <c r="AD391" s="21">
        <v>-136823.63477891299</v>
      </c>
      <c r="AE391" s="21">
        <v>250018.17205215601</v>
      </c>
      <c r="AF391" s="21">
        <v>247162.234410431</v>
      </c>
      <c r="AG391" s="21">
        <v>13836.6071428582</v>
      </c>
      <c r="AH391" s="21">
        <v>-27693.5001417249</v>
      </c>
      <c r="AI391" s="21">
        <v>-63443.9267290235</v>
      </c>
      <c r="AJ391" s="21">
        <v>217259.37188208499</v>
      </c>
      <c r="AK391" s="21">
        <v>428360.30839002097</v>
      </c>
      <c r="AL391" s="21">
        <v>88843.8758503422</v>
      </c>
      <c r="AM391" s="21">
        <v>-2295.4855442196099</v>
      </c>
      <c r="AN391" s="21">
        <v>362725.90688775497</v>
      </c>
      <c r="AO391" s="21">
        <v>107917.849064626</v>
      </c>
      <c r="AP391" s="21">
        <v>53567.645975056999</v>
      </c>
      <c r="AQ391" s="21">
        <v>-7608.8924319744101</v>
      </c>
      <c r="AR391" s="21">
        <v>52031.872165530898</v>
      </c>
      <c r="AS391" s="21">
        <v>129234.745748296</v>
      </c>
      <c r="AT391" s="21">
        <v>-54978.449688211098</v>
      </c>
      <c r="AU391" s="21">
        <v>-1910.57440476492</v>
      </c>
      <c r="AV391" s="21">
        <v>85224.684665530905</v>
      </c>
      <c r="AW391" s="21">
        <v>214760.28599773301</v>
      </c>
      <c r="AX391" s="21">
        <v>-94265.238803852393</v>
      </c>
      <c r="AY391" s="21">
        <v>-32800.717120181798</v>
      </c>
      <c r="AZ391" s="21">
        <v>70097.75</v>
      </c>
      <c r="BA391" s="21">
        <v>201100.608276643</v>
      </c>
      <c r="BB391" s="21">
        <v>52669.329931974396</v>
      </c>
      <c r="BC391" s="21">
        <v>-30702.057256236702</v>
      </c>
      <c r="BD391" s="21">
        <v>-38190.654903627903</v>
      </c>
      <c r="BE391" s="21">
        <v>117238.71074263001</v>
      </c>
      <c r="BF391" s="21">
        <v>21866.521116782002</v>
      </c>
      <c r="BG391" s="21">
        <v>-155274.79719387699</v>
      </c>
      <c r="BH391" s="21">
        <v>-96204.504109978705</v>
      </c>
      <c r="BI391" s="21">
        <v>19794.5168650784</v>
      </c>
      <c r="BJ391" s="21">
        <v>368872.45748299401</v>
      </c>
      <c r="BK391" s="21">
        <v>-21846.5347222202</v>
      </c>
      <c r="BL391" s="21">
        <v>114596.21088435101</v>
      </c>
      <c r="BM391" s="21">
        <v>-342075.28613945498</v>
      </c>
      <c r="BN391" s="21">
        <v>105362.70620748401</v>
      </c>
      <c r="BO391" s="21">
        <v>-19265.758645124701</v>
      </c>
      <c r="BP391" s="21">
        <v>197817.479591835</v>
      </c>
      <c r="BQ391" s="21">
        <v>-121256.607851475</v>
      </c>
      <c r="BR391" s="21">
        <v>310297.99518140801</v>
      </c>
      <c r="BS391" s="21">
        <v>218621.39214852499</v>
      </c>
      <c r="BT391" s="21">
        <v>-72634.1584467106</v>
      </c>
      <c r="BU391" s="21">
        <v>143476.424744897</v>
      </c>
      <c r="BV391" s="21">
        <v>-53921.099489796899</v>
      </c>
      <c r="BW391" s="21">
        <v>-78379.192318592206</v>
      </c>
      <c r="BX391" s="21">
        <v>460211.37429138302</v>
      </c>
      <c r="BY391" s="21">
        <v>-166718.345379818</v>
      </c>
      <c r="BZ391" s="21">
        <v>17208.316184807602</v>
      </c>
      <c r="CA391" s="21">
        <v>-66162.9383503422</v>
      </c>
      <c r="CB391" s="21">
        <v>35695.542800452597</v>
      </c>
      <c r="CC391" s="21">
        <v>95950.083616781994</v>
      </c>
      <c r="CD391" s="21">
        <v>-70218.037698414206</v>
      </c>
      <c r="CE391" s="21">
        <v>-59135.191609978698</v>
      </c>
      <c r="CF391" s="21">
        <v>72690.069869615094</v>
      </c>
      <c r="CG391" s="21">
        <v>67496.665249429599</v>
      </c>
      <c r="CH391" s="21">
        <v>-91429.887329932302</v>
      </c>
      <c r="CI391" s="21">
        <v>135044.75269274399</v>
      </c>
      <c r="CJ391" s="21">
        <v>77059.167800452604</v>
      </c>
      <c r="CK391" s="21">
        <v>33339.165249429599</v>
      </c>
      <c r="CL391" s="21">
        <v>98506.471655327798</v>
      </c>
      <c r="CM391" s="21">
        <v>106540.10615079501</v>
      </c>
      <c r="CN391" s="21">
        <v>-56286.509212017103</v>
      </c>
      <c r="CO391" s="21">
        <v>48741.429705217502</v>
      </c>
      <c r="CP391" s="21">
        <v>327980.11422902299</v>
      </c>
      <c r="CQ391" s="21">
        <v>-43605.738945577301</v>
      </c>
      <c r="CR391" s="21">
        <v>-1974.3803854845501</v>
      </c>
      <c r="CS391" s="21">
        <v>81947.762046486096</v>
      </c>
      <c r="CT391" s="21">
        <v>141142.97463151801</v>
      </c>
      <c r="CU391" s="21">
        <v>-29727.338151928001</v>
      </c>
      <c r="CV391" s="21">
        <v>-8595.7461734674907</v>
      </c>
      <c r="CW391" s="21">
        <v>19228.556972790499</v>
      </c>
      <c r="CX391" s="21">
        <v>-18433.059382084801</v>
      </c>
      <c r="CY391" s="21">
        <v>25696.421626985099</v>
      </c>
      <c r="CZ391" s="21">
        <v>85540.649659864604</v>
      </c>
      <c r="DA391" s="21">
        <v>63405.1065759622</v>
      </c>
      <c r="DB391" s="21">
        <v>-80579.628401361406</v>
      </c>
      <c r="DC391" s="21">
        <v>-267429.76700680301</v>
      </c>
      <c r="DD391" s="21">
        <v>-163707.00141723501</v>
      </c>
      <c r="DE391" s="21">
        <v>58743.613236960002</v>
      </c>
      <c r="DF391" s="21">
        <v>1196924.40830499</v>
      </c>
      <c r="DG391" s="21">
        <v>1419580.87386621</v>
      </c>
      <c r="DH391" s="21">
        <v>628905.23767006805</v>
      </c>
      <c r="DI391" s="21">
        <v>567226.00977891299</v>
      </c>
      <c r="DJ391" s="21">
        <v>-188975.83234127201</v>
      </c>
      <c r="DK391" s="21">
        <v>422900.25510203798</v>
      </c>
      <c r="DL391" s="21">
        <v>359178.48356009298</v>
      </c>
      <c r="DM391" s="21">
        <v>1214007.5324546499</v>
      </c>
      <c r="DN391" s="21">
        <v>193708.825113378</v>
      </c>
      <c r="DO391" s="21">
        <v>473057.32681405899</v>
      </c>
      <c r="DP391" s="21">
        <v>-114437.329790249</v>
      </c>
      <c r="DQ391" s="21">
        <v>577596.61011904897</v>
      </c>
      <c r="DR391" s="21">
        <v>90458.721938774004</v>
      </c>
      <c r="DS391" s="21">
        <v>818531.28103741596</v>
      </c>
      <c r="DT391" s="21">
        <v>589341.801303852</v>
      </c>
      <c r="DU391" s="21">
        <v>-150439.08786848199</v>
      </c>
      <c r="DV391" s="21">
        <v>722381.40419501101</v>
      </c>
      <c r="DW391" s="21">
        <v>489030.07723922702</v>
      </c>
      <c r="DX391" s="21">
        <v>263688.23823696002</v>
      </c>
      <c r="DY391" s="21">
        <v>479665.17417800397</v>
      </c>
      <c r="DZ391" s="21">
        <v>-174890.16879251599</v>
      </c>
      <c r="EA391" s="21">
        <v>-241163.48639455799</v>
      </c>
      <c r="EB391" s="21">
        <v>439288.68721655401</v>
      </c>
      <c r="EC391" s="21">
        <v>489906.84566326399</v>
      </c>
      <c r="ED391" s="21">
        <v>2614207.64753401</v>
      </c>
      <c r="EE391" s="21">
        <v>1190878.75340136</v>
      </c>
      <c r="EF391" s="21">
        <v>1456693.7712584999</v>
      </c>
      <c r="EG391" s="21">
        <v>1030895.65136055</v>
      </c>
      <c r="EH391" s="21">
        <v>167382.834041953</v>
      </c>
      <c r="EI391" s="21">
        <v>1242243.3343253999</v>
      </c>
      <c r="EJ391" s="21">
        <v>1109058.0790816301</v>
      </c>
      <c r="EK391" s="21">
        <v>3417618.43069728</v>
      </c>
      <c r="EL391" s="21">
        <v>1411775.88789683</v>
      </c>
      <c r="EM391" s="21">
        <v>3892725.8601190499</v>
      </c>
      <c r="EN391" s="21">
        <v>1824665.2147108801</v>
      </c>
      <c r="EO391" s="21">
        <v>599731.87953514606</v>
      </c>
      <c r="EP391" s="21">
        <v>1245898.21839569</v>
      </c>
      <c r="EQ391" s="21">
        <v>1298706.8303571399</v>
      </c>
      <c r="ER391" s="21">
        <v>1697246.9518140601</v>
      </c>
      <c r="ES391" s="21">
        <v>1241381.6607142901</v>
      </c>
      <c r="ET391" s="21">
        <v>855775.04393424105</v>
      </c>
      <c r="EU391" s="21">
        <v>1801772.6082766401</v>
      </c>
      <c r="EV391" s="21">
        <v>1187163.05059524</v>
      </c>
      <c r="EW391" s="21">
        <v>978205.70918367396</v>
      </c>
      <c r="EX391" s="21">
        <v>1574048.1713435401</v>
      </c>
      <c r="EY391" s="21">
        <v>77817.449263040005</v>
      </c>
      <c r="EZ391" s="21">
        <v>956589.49291383498</v>
      </c>
      <c r="FA391" s="21">
        <v>765259.00637754798</v>
      </c>
      <c r="FB391" s="21">
        <v>985949.27026643604</v>
      </c>
      <c r="FC391" s="21">
        <v>787834.54903627897</v>
      </c>
      <c r="FD391" s="21">
        <v>1928928.6917516999</v>
      </c>
      <c r="FE391" s="21">
        <v>1359783.25396825</v>
      </c>
      <c r="FF391" s="22">
        <v>1274952.6675170099</v>
      </c>
    </row>
    <row r="392" spans="2:162" x14ac:dyDescent="0.2">
      <c r="B392" s="20"/>
      <c r="C392" s="21">
        <v>19</v>
      </c>
      <c r="D392" s="21">
        <v>-23161.638605441902</v>
      </c>
      <c r="E392" s="21">
        <v>212513.49107142899</v>
      </c>
      <c r="F392" s="21">
        <v>98028.232709750504</v>
      </c>
      <c r="G392" s="21">
        <v>169715.87131519199</v>
      </c>
      <c r="H392" s="21">
        <v>39686.492772109799</v>
      </c>
      <c r="I392" s="21">
        <v>59424.861536281198</v>
      </c>
      <c r="J392" s="21">
        <v>-55503.767998866701</v>
      </c>
      <c r="K392" s="21">
        <v>40665.1261337865</v>
      </c>
      <c r="L392" s="21">
        <v>252424.46655328799</v>
      </c>
      <c r="M392" s="21">
        <v>1799.9998582769199</v>
      </c>
      <c r="N392" s="21">
        <v>52149.334892289698</v>
      </c>
      <c r="O392" s="21">
        <v>9890.8608276639097</v>
      </c>
      <c r="P392" s="21">
        <v>-240754.07823129001</v>
      </c>
      <c r="Q392" s="21">
        <v>304816.625</v>
      </c>
      <c r="R392" s="21">
        <v>-188278.72803288</v>
      </c>
      <c r="S392" s="21">
        <v>-9703.4418934248406</v>
      </c>
      <c r="T392" s="21">
        <v>-113507.70734127201</v>
      </c>
      <c r="U392" s="21">
        <v>-171634.079931974</v>
      </c>
      <c r="V392" s="21">
        <v>25365.1602891162</v>
      </c>
      <c r="W392" s="21">
        <v>111054.482709751</v>
      </c>
      <c r="X392" s="21">
        <v>1360.6958616785701</v>
      </c>
      <c r="Y392" s="21">
        <v>-89490.202664397701</v>
      </c>
      <c r="Z392" s="21">
        <v>-115086.00297618999</v>
      </c>
      <c r="AA392" s="21">
        <v>2926.9997165538398</v>
      </c>
      <c r="AB392" s="21">
        <v>53110.923185940803</v>
      </c>
      <c r="AC392" s="21">
        <v>-175507.168367345</v>
      </c>
      <c r="AD392" s="21">
        <v>-150099.59977324301</v>
      </c>
      <c r="AE392" s="21">
        <v>250947.43126417301</v>
      </c>
      <c r="AF392" s="21">
        <v>258046.95393990699</v>
      </c>
      <c r="AG392" s="21">
        <v>22254.776502266501</v>
      </c>
      <c r="AH392" s="21">
        <v>-11764.529761906701</v>
      </c>
      <c r="AI392" s="21">
        <v>-39263.058815192402</v>
      </c>
      <c r="AJ392" s="21">
        <v>219144.18721655401</v>
      </c>
      <c r="AK392" s="21">
        <v>435580.78061224503</v>
      </c>
      <c r="AL392" s="21">
        <v>67559.179421767607</v>
      </c>
      <c r="AM392" s="21">
        <v>-9696.3202947825193</v>
      </c>
      <c r="AN392" s="21">
        <v>357064.79563492199</v>
      </c>
      <c r="AO392" s="21">
        <v>51165.588151928001</v>
      </c>
      <c r="AP392" s="21">
        <v>66295.640589568793</v>
      </c>
      <c r="AQ392" s="21">
        <v>-19072.3208616786</v>
      </c>
      <c r="AR392" s="21">
        <v>62930.5521541946</v>
      </c>
      <c r="AS392" s="21">
        <v>126730.448696148</v>
      </c>
      <c r="AT392" s="21">
        <v>-99614.325963716998</v>
      </c>
      <c r="AU392" s="21">
        <v>658.62471655383695</v>
      </c>
      <c r="AV392" s="21">
        <v>73472.354308389098</v>
      </c>
      <c r="AW392" s="21">
        <v>203730.37967686701</v>
      </c>
      <c r="AX392" s="21">
        <v>-78285.373015873105</v>
      </c>
      <c r="AY392" s="21">
        <v>6885.3910147398701</v>
      </c>
      <c r="AZ392" s="21">
        <v>90896.982709750504</v>
      </c>
      <c r="BA392" s="21">
        <v>193141.77806122601</v>
      </c>
      <c r="BB392" s="21">
        <v>52297.467403627903</v>
      </c>
      <c r="BC392" s="21">
        <v>-10652.1907596402</v>
      </c>
      <c r="BD392" s="21">
        <v>-32330.246882084801</v>
      </c>
      <c r="BE392" s="21">
        <v>127706.03231292201</v>
      </c>
      <c r="BF392" s="21">
        <v>29638.843962583702</v>
      </c>
      <c r="BG392" s="21">
        <v>-158590.244189344</v>
      </c>
      <c r="BH392" s="21">
        <v>-66083.478458046899</v>
      </c>
      <c r="BI392" s="21">
        <v>39882.546201814002</v>
      </c>
      <c r="BJ392" s="21">
        <v>385096.67587868503</v>
      </c>
      <c r="BK392" s="21">
        <v>-31592.500708617299</v>
      </c>
      <c r="BL392" s="21">
        <v>105525.58602607599</v>
      </c>
      <c r="BM392" s="21">
        <v>-331772.53968254098</v>
      </c>
      <c r="BN392" s="21">
        <v>85592.582908164695</v>
      </c>
      <c r="BO392" s="21">
        <v>17873.5626417249</v>
      </c>
      <c r="BP392" s="21">
        <v>191704.72009637201</v>
      </c>
      <c r="BQ392" s="21">
        <v>-145852.66808389901</v>
      </c>
      <c r="BR392" s="21">
        <v>326104.687641725</v>
      </c>
      <c r="BS392" s="21">
        <v>249278.88038548501</v>
      </c>
      <c r="BT392" s="21">
        <v>-79301.493197280899</v>
      </c>
      <c r="BU392" s="21">
        <v>127569.538265307</v>
      </c>
      <c r="BV392" s="21">
        <v>-5975.0333049893397</v>
      </c>
      <c r="BW392" s="21">
        <v>-103249.51544784399</v>
      </c>
      <c r="BX392" s="21">
        <v>456634.87060657499</v>
      </c>
      <c r="BY392" s="21">
        <v>-163758.46088435099</v>
      </c>
      <c r="BZ392" s="21">
        <v>37058.951247163102</v>
      </c>
      <c r="CA392" s="21">
        <v>-81913.741921767607</v>
      </c>
      <c r="CB392" s="21">
        <v>13875.122307255901</v>
      </c>
      <c r="CC392" s="21">
        <v>113192.79591836801</v>
      </c>
      <c r="CD392" s="21">
        <v>-27727.064767573</v>
      </c>
      <c r="CE392" s="21">
        <v>-65955.151643991499</v>
      </c>
      <c r="CF392" s="21">
        <v>98817.717261906699</v>
      </c>
      <c r="CG392" s="21">
        <v>64548.133928570896</v>
      </c>
      <c r="CH392" s="21">
        <v>-87732.402210883796</v>
      </c>
      <c r="CI392" s="21">
        <v>159893.18905895599</v>
      </c>
      <c r="CJ392" s="21">
        <v>76970.465419501095</v>
      </c>
      <c r="CK392" s="21">
        <v>12259.4849773273</v>
      </c>
      <c r="CL392" s="21">
        <v>91180.488236959995</v>
      </c>
      <c r="CM392" s="21">
        <v>120688.504676867</v>
      </c>
      <c r="CN392" s="21">
        <v>-14072.8337585032</v>
      </c>
      <c r="CO392" s="21">
        <v>34748.217970523998</v>
      </c>
      <c r="CP392" s="21">
        <v>325546.515589569</v>
      </c>
      <c r="CQ392" s="21">
        <v>-16601.101757369899</v>
      </c>
      <c r="CR392" s="21">
        <v>22980.765022672698</v>
      </c>
      <c r="CS392" s="21">
        <v>101276.99617346701</v>
      </c>
      <c r="CT392" s="21">
        <v>143391.89030612301</v>
      </c>
      <c r="CU392" s="21">
        <v>-50396.232001133299</v>
      </c>
      <c r="CV392" s="21">
        <v>15043.4078798182</v>
      </c>
      <c r="CW392" s="21">
        <v>23600.8567176871</v>
      </c>
      <c r="CX392" s="21">
        <v>-45007.736678004301</v>
      </c>
      <c r="CY392" s="21">
        <v>43963.682964853899</v>
      </c>
      <c r="CZ392" s="21">
        <v>69003.909722220196</v>
      </c>
      <c r="DA392" s="21">
        <v>93710.256094101802</v>
      </c>
      <c r="DB392" s="21">
        <v>-52672.305130384899</v>
      </c>
      <c r="DC392" s="21">
        <v>-243018.46386054499</v>
      </c>
      <c r="DD392" s="21">
        <v>-172777.93367346801</v>
      </c>
      <c r="DE392" s="21">
        <v>89422.678571429104</v>
      </c>
      <c r="DF392" s="21">
        <v>1332577.1748866199</v>
      </c>
      <c r="DG392" s="21">
        <v>1407471.0599489801</v>
      </c>
      <c r="DH392" s="21">
        <v>917618.14158163196</v>
      </c>
      <c r="DI392" s="21">
        <v>849744.87783446896</v>
      </c>
      <c r="DJ392" s="21">
        <v>-11464.9608843513</v>
      </c>
      <c r="DK392" s="21">
        <v>578719.24022108701</v>
      </c>
      <c r="DL392" s="21">
        <v>643432.01062925195</v>
      </c>
      <c r="DM392" s="21">
        <v>1557383.6641156501</v>
      </c>
      <c r="DN392" s="21">
        <v>421028.073412698</v>
      </c>
      <c r="DO392" s="21">
        <v>626853.15362811799</v>
      </c>
      <c r="DP392" s="21">
        <v>88635.523242630094</v>
      </c>
      <c r="DQ392" s="21">
        <v>853900.428146258</v>
      </c>
      <c r="DR392" s="21">
        <v>310475.44642857101</v>
      </c>
      <c r="DS392" s="21">
        <v>1154780.38803855</v>
      </c>
      <c r="DT392" s="21">
        <v>775023.41170635098</v>
      </c>
      <c r="DU392" s="21">
        <v>-35652.944302719101</v>
      </c>
      <c r="DV392" s="21">
        <v>935451.90419501101</v>
      </c>
      <c r="DW392" s="21">
        <v>778420.41709183506</v>
      </c>
      <c r="DX392" s="21">
        <v>405684.998157594</v>
      </c>
      <c r="DY392" s="21">
        <v>757495.04024942999</v>
      </c>
      <c r="DZ392" s="21">
        <v>-47856.556547619402</v>
      </c>
      <c r="EA392" s="21">
        <v>-179973.54676870999</v>
      </c>
      <c r="EB392" s="21">
        <v>650621.034297053</v>
      </c>
      <c r="EC392" s="21">
        <v>764529.78954081598</v>
      </c>
      <c r="ED392" s="21">
        <v>3094731.1578798201</v>
      </c>
      <c r="EE392" s="21">
        <v>1595142.7766439901</v>
      </c>
      <c r="EF392" s="21">
        <v>1951429.2946428601</v>
      </c>
      <c r="EG392" s="21">
        <v>1207571.57043651</v>
      </c>
      <c r="EH392" s="21">
        <v>356581.29095804697</v>
      </c>
      <c r="EI392" s="21">
        <v>1348877.34410431</v>
      </c>
      <c r="EJ392" s="21">
        <v>1574499.1775793701</v>
      </c>
      <c r="EK392" s="21">
        <v>3217954.4153911499</v>
      </c>
      <c r="EL392" s="21">
        <v>2162722.0021258402</v>
      </c>
      <c r="EM392" s="21">
        <v>4536087.4974489799</v>
      </c>
      <c r="EN392" s="21">
        <v>2331743.8109410498</v>
      </c>
      <c r="EO392" s="21">
        <v>958959.11507936602</v>
      </c>
      <c r="EP392" s="21">
        <v>1479774.82766441</v>
      </c>
      <c r="EQ392" s="21">
        <v>1390686.30229592</v>
      </c>
      <c r="ER392" s="21">
        <v>1798259.53160431</v>
      </c>
      <c r="ES392" s="21">
        <v>1226033.9057539699</v>
      </c>
      <c r="ET392" s="21">
        <v>891744.87188208499</v>
      </c>
      <c r="EU392" s="21">
        <v>1805148.7096088501</v>
      </c>
      <c r="EV392" s="21">
        <v>1365529.6648242699</v>
      </c>
      <c r="EW392" s="21">
        <v>1085351.81703515</v>
      </c>
      <c r="EX392" s="21">
        <v>1617585.51686508</v>
      </c>
      <c r="EY392" s="21">
        <v>94676.090986397103</v>
      </c>
      <c r="EZ392" s="21">
        <v>919767.96896258404</v>
      </c>
      <c r="FA392" s="21">
        <v>768410.92148526001</v>
      </c>
      <c r="FB392" s="21">
        <v>964760.84934807604</v>
      </c>
      <c r="FC392" s="21">
        <v>765192.46740362805</v>
      </c>
      <c r="FD392" s="21">
        <v>1956138.7400793701</v>
      </c>
      <c r="FE392" s="21">
        <v>1335970.16666667</v>
      </c>
      <c r="FF392" s="22">
        <v>1243485.2147108801</v>
      </c>
    </row>
    <row r="393" spans="2:162" x14ac:dyDescent="0.2">
      <c r="B393" s="20"/>
      <c r="C393" s="21">
        <v>20</v>
      </c>
      <c r="D393" s="21">
        <v>-28107.354733560202</v>
      </c>
      <c r="E393" s="21">
        <v>213218.060232427</v>
      </c>
      <c r="F393" s="21">
        <v>92527.792517006397</v>
      </c>
      <c r="G393" s="21">
        <v>155645.31122448901</v>
      </c>
      <c r="H393" s="21">
        <v>14486.6316609979</v>
      </c>
      <c r="I393" s="21">
        <v>22671.044501133299</v>
      </c>
      <c r="J393" s="21">
        <v>-65241.431122448303</v>
      </c>
      <c r="K393" s="21">
        <v>43090.035147391303</v>
      </c>
      <c r="L393" s="21">
        <v>242563.881235829</v>
      </c>
      <c r="M393" s="21">
        <v>-1248.26714852639</v>
      </c>
      <c r="N393" s="21">
        <v>81127.233134921597</v>
      </c>
      <c r="O393" s="21">
        <v>37382.429705215603</v>
      </c>
      <c r="P393" s="21">
        <v>-244373.53869047799</v>
      </c>
      <c r="Q393" s="21">
        <v>309630.428287983</v>
      </c>
      <c r="R393" s="21">
        <v>-137244.56519274399</v>
      </c>
      <c r="S393" s="21">
        <v>17593.471513602901</v>
      </c>
      <c r="T393" s="21">
        <v>-111659.212301586</v>
      </c>
      <c r="U393" s="21">
        <v>-178007.59594671099</v>
      </c>
      <c r="V393" s="21">
        <v>18186.384353742</v>
      </c>
      <c r="W393" s="21">
        <v>111843.786422905</v>
      </c>
      <c r="X393" s="21">
        <v>32537.642715420599</v>
      </c>
      <c r="Y393" s="21">
        <v>-73376.740504533096</v>
      </c>
      <c r="Z393" s="21">
        <v>-99169.626275509596</v>
      </c>
      <c r="AA393" s="21">
        <v>-11380.6325113364</v>
      </c>
      <c r="AB393" s="21">
        <v>47455.756660997897</v>
      </c>
      <c r="AC393" s="21">
        <v>-153653.61352040601</v>
      </c>
      <c r="AD393" s="21">
        <v>-145940.62882653301</v>
      </c>
      <c r="AE393" s="21">
        <v>234954.77097505701</v>
      </c>
      <c r="AF393" s="21">
        <v>236749.76048753</v>
      </c>
      <c r="AG393" s="21">
        <v>16476.745606575201</v>
      </c>
      <c r="AH393" s="21">
        <v>-50682.260487530402</v>
      </c>
      <c r="AI393" s="21">
        <v>-67317.884778913096</v>
      </c>
      <c r="AJ393" s="21">
        <v>211866.98937074799</v>
      </c>
      <c r="AK393" s="21">
        <v>419064.85657596198</v>
      </c>
      <c r="AL393" s="21">
        <v>84732.093820858805</v>
      </c>
      <c r="AM393" s="21">
        <v>15199.2315759622</v>
      </c>
      <c r="AN393" s="21">
        <v>380547.94175170403</v>
      </c>
      <c r="AO393" s="21">
        <v>100325.09594671099</v>
      </c>
      <c r="AP393" s="21">
        <v>68554.936366211594</v>
      </c>
      <c r="AQ393" s="21">
        <v>-34224.091695010698</v>
      </c>
      <c r="AR393" s="21">
        <v>67721.538123585298</v>
      </c>
      <c r="AS393" s="21">
        <v>124834.188633788</v>
      </c>
      <c r="AT393" s="21">
        <v>-79318.910856008501</v>
      </c>
      <c r="AU393" s="21">
        <v>-1040.5167233571401</v>
      </c>
      <c r="AV393" s="21">
        <v>66133.1714852601</v>
      </c>
      <c r="AW393" s="21">
        <v>229697.96541950101</v>
      </c>
      <c r="AX393" s="21">
        <v>-92807.702947843805</v>
      </c>
      <c r="AY393" s="21">
        <v>21910.987103171599</v>
      </c>
      <c r="AZ393" s="21">
        <v>64198.534155327798</v>
      </c>
      <c r="BA393" s="21">
        <v>206635.37641723501</v>
      </c>
      <c r="BB393" s="21">
        <v>52621.108843538903</v>
      </c>
      <c r="BC393" s="21">
        <v>-16938.850340135399</v>
      </c>
      <c r="BD393" s="21">
        <v>-30978.404761906699</v>
      </c>
      <c r="BE393" s="21">
        <v>148518.096513603</v>
      </c>
      <c r="BF393" s="21">
        <v>42582.403911564499</v>
      </c>
      <c r="BG393" s="21">
        <v>-146584.191751704</v>
      </c>
      <c r="BH393" s="21">
        <v>-88679.441468257501</v>
      </c>
      <c r="BI393" s="21">
        <v>57577.012188211098</v>
      </c>
      <c r="BJ393" s="21">
        <v>335255.923611112</v>
      </c>
      <c r="BK393" s="21">
        <v>-53528.235544219599</v>
      </c>
      <c r="BL393" s="21">
        <v>86135.994614515497</v>
      </c>
      <c r="BM393" s="21">
        <v>-341590.30853174301</v>
      </c>
      <c r="BN393" s="21">
        <v>105392.488662131</v>
      </c>
      <c r="BO393" s="21">
        <v>30603.357851475499</v>
      </c>
      <c r="BP393" s="21">
        <v>194761.88803855001</v>
      </c>
      <c r="BQ393" s="21">
        <v>-116405.642290249</v>
      </c>
      <c r="BR393" s="21">
        <v>340324.81136621197</v>
      </c>
      <c r="BS393" s="21">
        <v>252870.65745464701</v>
      </c>
      <c r="BT393" s="21">
        <v>-55451.195153061301</v>
      </c>
      <c r="BU393" s="21">
        <v>138321.905612245</v>
      </c>
      <c r="BV393" s="21">
        <v>30290.870181407801</v>
      </c>
      <c r="BW393" s="21">
        <v>-32941.860260773501</v>
      </c>
      <c r="BX393" s="21">
        <v>477829.55243764102</v>
      </c>
      <c r="BY393" s="21">
        <v>-157598.159155328</v>
      </c>
      <c r="BZ393" s="21">
        <v>34506.092687077798</v>
      </c>
      <c r="CA393" s="21">
        <v>-87135.178004533096</v>
      </c>
      <c r="CB393" s="21">
        <v>3930.0466269850699</v>
      </c>
      <c r="CC393" s="21">
        <v>84762.635345805407</v>
      </c>
      <c r="CD393" s="21">
        <v>-21021.0357142873</v>
      </c>
      <c r="CE393" s="21">
        <v>-75655.878684807598</v>
      </c>
      <c r="CF393" s="21">
        <v>59460.799178004301</v>
      </c>
      <c r="CG393" s="21">
        <v>54269.3123582751</v>
      </c>
      <c r="CH393" s="21">
        <v>-86209.890022672698</v>
      </c>
      <c r="CI393" s="21">
        <v>172064.33418367399</v>
      </c>
      <c r="CJ393" s="21">
        <v>41458.399943310797</v>
      </c>
      <c r="CK393" s="21">
        <v>44751.931405898198</v>
      </c>
      <c r="CL393" s="21">
        <v>107855.52777777999</v>
      </c>
      <c r="CM393" s="21">
        <v>86111.241496600196</v>
      </c>
      <c r="CN393" s="21">
        <v>24513.412273243099</v>
      </c>
      <c r="CO393" s="21">
        <v>33201.489512469598</v>
      </c>
      <c r="CP393" s="21">
        <v>302263.41553288</v>
      </c>
      <c r="CQ393" s="21">
        <v>-21850.292942177501</v>
      </c>
      <c r="CR393" s="21">
        <v>17808.489512469601</v>
      </c>
      <c r="CS393" s="21">
        <v>73595.507369615094</v>
      </c>
      <c r="CT393" s="21">
        <v>126409.263180275</v>
      </c>
      <c r="CU393" s="21">
        <v>-64022.139314059197</v>
      </c>
      <c r="CV393" s="21">
        <v>-4046.7534013614099</v>
      </c>
      <c r="CW393" s="21">
        <v>3039.60303287953</v>
      </c>
      <c r="CX393" s="21">
        <v>-49562.264314059197</v>
      </c>
      <c r="CY393" s="21">
        <v>43404.475198414199</v>
      </c>
      <c r="CZ393" s="21">
        <v>114982.82851474</v>
      </c>
      <c r="DA393" s="21">
        <v>88473.864370748401</v>
      </c>
      <c r="DB393" s="21">
        <v>-80104.463718820407</v>
      </c>
      <c r="DC393" s="21">
        <v>-240158.243197281</v>
      </c>
      <c r="DD393" s="21">
        <v>-122365.203089569</v>
      </c>
      <c r="DE393" s="21">
        <v>89796.912981860296</v>
      </c>
      <c r="DF393" s="21">
        <v>1459016.55470522</v>
      </c>
      <c r="DG393" s="21">
        <v>1405411.7057823101</v>
      </c>
      <c r="DH393" s="21">
        <v>1232371.95493197</v>
      </c>
      <c r="DI393" s="21">
        <v>1184302.56306689</v>
      </c>
      <c r="DJ393" s="21">
        <v>267718.46896258398</v>
      </c>
      <c r="DK393" s="21">
        <v>813189.38846371695</v>
      </c>
      <c r="DL393" s="21">
        <v>1077177.67729592</v>
      </c>
      <c r="DM393" s="21">
        <v>1937325.7035147401</v>
      </c>
      <c r="DN393" s="21">
        <v>742968.61663832096</v>
      </c>
      <c r="DO393" s="21">
        <v>799332.45819161099</v>
      </c>
      <c r="DP393" s="21">
        <v>315759.24149659998</v>
      </c>
      <c r="DQ393" s="21">
        <v>1168905.5728458101</v>
      </c>
      <c r="DR393" s="21">
        <v>585661.85955215595</v>
      </c>
      <c r="DS393" s="21">
        <v>1616519.8606859399</v>
      </c>
      <c r="DT393" s="21">
        <v>1040436.90518708</v>
      </c>
      <c r="DU393" s="21">
        <v>93147.065759640202</v>
      </c>
      <c r="DV393" s="21">
        <v>1209390.04620181</v>
      </c>
      <c r="DW393" s="21">
        <v>1158474.8341836701</v>
      </c>
      <c r="DX393" s="21">
        <v>609038.55257936602</v>
      </c>
      <c r="DY393" s="21">
        <v>1118314.86777211</v>
      </c>
      <c r="DZ393" s="21">
        <v>69409.295918367803</v>
      </c>
      <c r="EA393" s="21">
        <v>-78180.347363945097</v>
      </c>
      <c r="EB393" s="21">
        <v>1023393.16340703</v>
      </c>
      <c r="EC393" s="21">
        <v>1130332.99943311</v>
      </c>
      <c r="ED393" s="21">
        <v>3488957.5154478401</v>
      </c>
      <c r="EE393" s="21">
        <v>2176008.48356009</v>
      </c>
      <c r="EF393" s="21">
        <v>2381500.4564909302</v>
      </c>
      <c r="EG393" s="21">
        <v>1452496.08886055</v>
      </c>
      <c r="EH393" s="21">
        <v>537683.08064058796</v>
      </c>
      <c r="EI393" s="21">
        <v>1389611.3986678</v>
      </c>
      <c r="EJ393" s="21">
        <v>1995971.2436224499</v>
      </c>
      <c r="EK393" s="21">
        <v>2979965.4102891199</v>
      </c>
      <c r="EL393" s="21">
        <v>3045871.96839569</v>
      </c>
      <c r="EM393" s="21">
        <v>4891095.1952947797</v>
      </c>
      <c r="EN393" s="21">
        <v>2711383.1782879801</v>
      </c>
      <c r="EO393" s="21">
        <v>1291626.8877550999</v>
      </c>
      <c r="EP393" s="21">
        <v>1663204.1462584999</v>
      </c>
      <c r="EQ393" s="21">
        <v>1567377.6353458101</v>
      </c>
      <c r="ER393" s="21">
        <v>2000570.4683957</v>
      </c>
      <c r="ES393" s="21">
        <v>1234683.8100906999</v>
      </c>
      <c r="ET393" s="21">
        <v>948643.23767006805</v>
      </c>
      <c r="EU393" s="21">
        <v>1815889.34056122</v>
      </c>
      <c r="EV393" s="21">
        <v>1626333.61267007</v>
      </c>
      <c r="EW393" s="21">
        <v>1210072.45167233</v>
      </c>
      <c r="EX393" s="21">
        <v>1724181.06930272</v>
      </c>
      <c r="EY393" s="21">
        <v>15846.2485827655</v>
      </c>
      <c r="EZ393" s="21">
        <v>878306.83985260897</v>
      </c>
      <c r="FA393" s="21">
        <v>779339.32001133997</v>
      </c>
      <c r="FB393" s="21">
        <v>927211.35926870303</v>
      </c>
      <c r="FC393" s="21">
        <v>718674.55073696398</v>
      </c>
      <c r="FD393" s="21">
        <v>1968037.1962868499</v>
      </c>
      <c r="FE393" s="21">
        <v>1339731.6850907099</v>
      </c>
      <c r="FF393" s="22">
        <v>1208847.63690476</v>
      </c>
    </row>
    <row r="394" spans="2:162" x14ac:dyDescent="0.2">
      <c r="B394" s="20"/>
      <c r="C394" s="21">
        <v>21</v>
      </c>
      <c r="D394" s="21">
        <v>-17.566893424838799</v>
      </c>
      <c r="E394" s="21">
        <v>239671.211876418</v>
      </c>
      <c r="F394" s="21">
        <v>106231.000283446</v>
      </c>
      <c r="G394" s="21">
        <v>197365.995323129</v>
      </c>
      <c r="H394" s="21">
        <v>11488.969954648999</v>
      </c>
      <c r="I394" s="21">
        <v>48730.227182539202</v>
      </c>
      <c r="J394" s="21">
        <v>-82880.807823128998</v>
      </c>
      <c r="K394" s="21">
        <v>28324.1431405898</v>
      </c>
      <c r="L394" s="21">
        <v>260231.13690476099</v>
      </c>
      <c r="M394" s="21">
        <v>16432.334892289698</v>
      </c>
      <c r="N394" s="21">
        <v>82394.766865078403</v>
      </c>
      <c r="O394" s="21">
        <v>55111.219812925898</v>
      </c>
      <c r="P394" s="21">
        <v>-262196.29790249502</v>
      </c>
      <c r="Q394" s="21">
        <v>316147.23058389901</v>
      </c>
      <c r="R394" s="21">
        <v>-109179.148951247</v>
      </c>
      <c r="S394" s="21">
        <v>29372.905895695101</v>
      </c>
      <c r="T394" s="21">
        <v>-131857.04535147501</v>
      </c>
      <c r="U394" s="21">
        <v>-184787.187358275</v>
      </c>
      <c r="V394" s="21">
        <v>31094.280470524001</v>
      </c>
      <c r="W394" s="21">
        <v>134643.306689344</v>
      </c>
      <c r="X394" s="21">
        <v>1430.0467687100199</v>
      </c>
      <c r="Y394" s="21">
        <v>-62818.886054422699</v>
      </c>
      <c r="Z394" s="21">
        <v>-79219.315617915199</v>
      </c>
      <c r="AA394" s="21">
        <v>-26585.844954647098</v>
      </c>
      <c r="AB394" s="21">
        <v>62539.212159864597</v>
      </c>
      <c r="AC394" s="21">
        <v>-138651.20266439801</v>
      </c>
      <c r="AD394" s="21">
        <v>-157868.52366779701</v>
      </c>
      <c r="AE394" s="21">
        <v>270084.54237528099</v>
      </c>
      <c r="AF394" s="21">
        <v>241278.39838435099</v>
      </c>
      <c r="AG394" s="21">
        <v>6279.9618764147199</v>
      </c>
      <c r="AH394" s="21">
        <v>-31561.631519272902</v>
      </c>
      <c r="AI394" s="21">
        <v>-62907.907029476002</v>
      </c>
      <c r="AJ394" s="21">
        <v>213191.31079931901</v>
      </c>
      <c r="AK394" s="21">
        <v>425461.732568026</v>
      </c>
      <c r="AL394" s="21">
        <v>78863.860402494698</v>
      </c>
      <c r="AM394" s="21">
        <v>28300.452664397701</v>
      </c>
      <c r="AN394" s="21">
        <v>381729.28883220302</v>
      </c>
      <c r="AO394" s="21">
        <v>82082.527494330003</v>
      </c>
      <c r="AP394" s="21">
        <v>34708.200396828397</v>
      </c>
      <c r="AQ394" s="21">
        <v>-21792.294501133299</v>
      </c>
      <c r="AR394" s="21">
        <v>79877.489654194593</v>
      </c>
      <c r="AS394" s="21">
        <v>139502.92332766601</v>
      </c>
      <c r="AT394" s="21">
        <v>-71897.986819725498</v>
      </c>
      <c r="AU394" s="21">
        <v>1592.60388321802</v>
      </c>
      <c r="AV394" s="21">
        <v>52819.2964852601</v>
      </c>
      <c r="AW394" s="21">
        <v>211418.79591836801</v>
      </c>
      <c r="AX394" s="21">
        <v>-69766.236819725498</v>
      </c>
      <c r="AY394" s="21">
        <v>-3852.5674603171601</v>
      </c>
      <c r="AZ394" s="21">
        <v>74034.584750570401</v>
      </c>
      <c r="BA394" s="21">
        <v>198152.22137188201</v>
      </c>
      <c r="BB394" s="21">
        <v>33346.967970523998</v>
      </c>
      <c r="BC394" s="21">
        <v>-13281.343253970101</v>
      </c>
      <c r="BD394" s="21">
        <v>-50301.038690477602</v>
      </c>
      <c r="BE394" s="21">
        <v>144327.42446144999</v>
      </c>
      <c r="BF394" s="21">
        <v>80528.770124718605</v>
      </c>
      <c r="BG394" s="21">
        <v>-139713.058956914</v>
      </c>
      <c r="BH394" s="21">
        <v>-48030.813208617299</v>
      </c>
      <c r="BI394" s="21">
        <v>42000.964427437597</v>
      </c>
      <c r="BJ394" s="21">
        <v>338334.47137188201</v>
      </c>
      <c r="BK394" s="21">
        <v>-15907.591411564499</v>
      </c>
      <c r="BL394" s="21">
        <v>84948.7057823129</v>
      </c>
      <c r="BM394" s="21">
        <v>-338786.799744897</v>
      </c>
      <c r="BN394" s="21">
        <v>118440.268424038</v>
      </c>
      <c r="BO394" s="21">
        <v>61373.445719953597</v>
      </c>
      <c r="BP394" s="21">
        <v>149512.611252837</v>
      </c>
      <c r="BQ394" s="21">
        <v>-153847.839710884</v>
      </c>
      <c r="BR394" s="21">
        <v>317789.46031745902</v>
      </c>
      <c r="BS394" s="21">
        <v>255084.301303852</v>
      </c>
      <c r="BT394" s="21">
        <v>-5384.4513888880601</v>
      </c>
      <c r="BU394" s="21">
        <v>131602.63917233399</v>
      </c>
      <c r="BV394" s="21">
        <v>-19561.076672334199</v>
      </c>
      <c r="BW394" s="21">
        <v>-63449.445294782498</v>
      </c>
      <c r="BX394" s="21">
        <v>458373.73412698501</v>
      </c>
      <c r="BY394" s="21">
        <v>-166834.72930838901</v>
      </c>
      <c r="BZ394" s="21">
        <v>18205.137188211102</v>
      </c>
      <c r="CA394" s="21">
        <v>-49103.275510203101</v>
      </c>
      <c r="CB394" s="21">
        <v>4609.0892857126901</v>
      </c>
      <c r="CC394" s="21">
        <v>84256.691893424795</v>
      </c>
      <c r="CD394" s="21">
        <v>-38527.079365078403</v>
      </c>
      <c r="CE394" s="21">
        <v>-68632.539399094894</v>
      </c>
      <c r="CF394" s="21">
        <v>85195.945153061301</v>
      </c>
      <c r="CG394" s="21">
        <v>27943.843112245198</v>
      </c>
      <c r="CH394" s="21">
        <v>-84409.708475057007</v>
      </c>
      <c r="CI394" s="21">
        <v>172201.04053288</v>
      </c>
      <c r="CJ394" s="21">
        <v>96167.579223357097</v>
      </c>
      <c r="CK394" s="21">
        <v>15107.351190477601</v>
      </c>
      <c r="CL394" s="21">
        <v>119695.382936507</v>
      </c>
      <c r="CM394" s="21">
        <v>92079.894132655099</v>
      </c>
      <c r="CN394" s="21">
        <v>40073.5623582751</v>
      </c>
      <c r="CO394" s="21">
        <v>39024.075680274502</v>
      </c>
      <c r="CP394" s="21">
        <v>300261.90306122601</v>
      </c>
      <c r="CQ394" s="21">
        <v>-1973.6918934248399</v>
      </c>
      <c r="CR394" s="21">
        <v>-22997.024801585801</v>
      </c>
      <c r="CS394" s="21">
        <v>54097.0079365075</v>
      </c>
      <c r="CT394" s="21">
        <v>121738.08815192799</v>
      </c>
      <c r="CU394" s="21">
        <v>-50292.170918367803</v>
      </c>
      <c r="CV394" s="21">
        <v>8265.4438775517101</v>
      </c>
      <c r="CW394" s="21">
        <v>25904.877267573</v>
      </c>
      <c r="CX394" s="21">
        <v>-85256.569019272894</v>
      </c>
      <c r="CY394" s="21">
        <v>34287.083333335802</v>
      </c>
      <c r="CZ394" s="21">
        <v>110037.609126985</v>
      </c>
      <c r="DA394" s="21">
        <v>35528.309807255901</v>
      </c>
      <c r="DB394" s="21">
        <v>-44769.453798185998</v>
      </c>
      <c r="DC394" s="21">
        <v>-230112.70762471901</v>
      </c>
      <c r="DD394" s="21">
        <v>-100229.97378118</v>
      </c>
      <c r="DE394" s="21">
        <v>128243.671626985</v>
      </c>
      <c r="DF394" s="21">
        <v>1535896.3171768701</v>
      </c>
      <c r="DG394" s="21">
        <v>1431166.4767573699</v>
      </c>
      <c r="DH394" s="21">
        <v>1542015.72009637</v>
      </c>
      <c r="DI394" s="21">
        <v>1512582.50453515</v>
      </c>
      <c r="DJ394" s="21">
        <v>538476.07114512497</v>
      </c>
      <c r="DK394" s="21">
        <v>1001398.66539115</v>
      </c>
      <c r="DL394" s="21">
        <v>1428676.0625</v>
      </c>
      <c r="DM394" s="21">
        <v>2478398.8560090698</v>
      </c>
      <c r="DN394" s="21">
        <v>1096921.6553288</v>
      </c>
      <c r="DO394" s="21">
        <v>982810.62003968295</v>
      </c>
      <c r="DP394" s="21">
        <v>650263.96045918402</v>
      </c>
      <c r="DQ394" s="21">
        <v>1617987.94203515</v>
      </c>
      <c r="DR394" s="21">
        <v>919924.42998866399</v>
      </c>
      <c r="DS394" s="21">
        <v>2274886.4224773301</v>
      </c>
      <c r="DT394" s="21">
        <v>1403119.9332483001</v>
      </c>
      <c r="DU394" s="21">
        <v>278443.69118480798</v>
      </c>
      <c r="DV394" s="21">
        <v>1598920.9873866199</v>
      </c>
      <c r="DW394" s="21">
        <v>1629897.86607143</v>
      </c>
      <c r="DX394" s="21">
        <v>961871.81462585204</v>
      </c>
      <c r="DY394" s="21">
        <v>1555458.1985544199</v>
      </c>
      <c r="DZ394" s="21">
        <v>292398.04776077298</v>
      </c>
      <c r="EA394" s="21">
        <v>50721.144274376296</v>
      </c>
      <c r="EB394" s="21">
        <v>1450947.2457483001</v>
      </c>
      <c r="EC394" s="21">
        <v>1586338.7233560099</v>
      </c>
      <c r="ED394" s="21">
        <v>3975079.01969954</v>
      </c>
      <c r="EE394" s="21">
        <v>2868819.46003401</v>
      </c>
      <c r="EF394" s="21">
        <v>2764232.3810941102</v>
      </c>
      <c r="EG394" s="21">
        <v>1758942.6003401401</v>
      </c>
      <c r="EH394" s="21">
        <v>779026.57667233399</v>
      </c>
      <c r="EI394" s="21">
        <v>1316333.68863378</v>
      </c>
      <c r="EJ394" s="21">
        <v>2321213.4375</v>
      </c>
      <c r="EK394" s="21">
        <v>2684158.3248299402</v>
      </c>
      <c r="EL394" s="21">
        <v>3999938.02593537</v>
      </c>
      <c r="EM394" s="21">
        <v>4914707.3639455801</v>
      </c>
      <c r="EN394" s="21">
        <v>2892218.8132086098</v>
      </c>
      <c r="EO394" s="21">
        <v>1674017.39356576</v>
      </c>
      <c r="EP394" s="21">
        <v>1826900.66454081</v>
      </c>
      <c r="EQ394" s="21">
        <v>1693622.65547052</v>
      </c>
      <c r="ER394" s="21">
        <v>2289931.7219387698</v>
      </c>
      <c r="ES394" s="21">
        <v>1365289.0486111101</v>
      </c>
      <c r="ET394" s="21">
        <v>1064382.4383503399</v>
      </c>
      <c r="EU394" s="21">
        <v>1888883.0192743801</v>
      </c>
      <c r="EV394" s="21">
        <v>1910853.3979591799</v>
      </c>
      <c r="EW394" s="21">
        <v>1436995.6139455801</v>
      </c>
      <c r="EX394" s="21">
        <v>1887733.9569161001</v>
      </c>
      <c r="EY394" s="21">
        <v>48564.2786281183</v>
      </c>
      <c r="EZ394" s="21">
        <v>876414.32468821097</v>
      </c>
      <c r="FA394" s="21">
        <v>759790.97859977197</v>
      </c>
      <c r="FB394" s="21">
        <v>989445.84948979295</v>
      </c>
      <c r="FC394" s="21">
        <v>701245.57879818999</v>
      </c>
      <c r="FD394" s="21">
        <v>2039520.02749433</v>
      </c>
      <c r="FE394" s="21">
        <v>1302985.37174036</v>
      </c>
      <c r="FF394" s="22">
        <v>1187386.1031746001</v>
      </c>
    </row>
    <row r="395" spans="2:162" x14ac:dyDescent="0.2">
      <c r="B395" s="20"/>
      <c r="C395" s="21">
        <v>22</v>
      </c>
      <c r="D395" s="21">
        <v>2570.5916950106598</v>
      </c>
      <c r="E395" s="21">
        <v>241543.85572562399</v>
      </c>
      <c r="F395" s="21">
        <v>80463.713010203093</v>
      </c>
      <c r="G395" s="21">
        <v>214472.52451814199</v>
      </c>
      <c r="H395" s="21">
        <v>30995.514455782301</v>
      </c>
      <c r="I395" s="21">
        <v>64838.413265304604</v>
      </c>
      <c r="J395" s="21">
        <v>-83308.792091837196</v>
      </c>
      <c r="K395" s="21">
        <v>11208.061933105801</v>
      </c>
      <c r="L395" s="21">
        <v>270276.544784581</v>
      </c>
      <c r="M395" s="21">
        <v>32543.620748300102</v>
      </c>
      <c r="N395" s="21">
        <v>95316.660997733503</v>
      </c>
      <c r="O395" s="21">
        <v>60463.5148809534</v>
      </c>
      <c r="P395" s="21">
        <v>-266445.154620182</v>
      </c>
      <c r="Q395" s="21">
        <v>292006.76516439801</v>
      </c>
      <c r="R395" s="21">
        <v>-129113.91170635101</v>
      </c>
      <c r="S395" s="21">
        <v>25129.310515873101</v>
      </c>
      <c r="T395" s="21">
        <v>-113841.60374149701</v>
      </c>
      <c r="U395" s="21">
        <v>-178491.69047619001</v>
      </c>
      <c r="V395" s="21">
        <v>27415.885629251599</v>
      </c>
      <c r="W395" s="21">
        <v>140241.35856009301</v>
      </c>
      <c r="X395" s="21">
        <v>3796.5002834461602</v>
      </c>
      <c r="Y395" s="21">
        <v>-56905.3303571418</v>
      </c>
      <c r="Z395" s="21">
        <v>-85793.181405898198</v>
      </c>
      <c r="AA395" s="21">
        <v>-19173.101332202601</v>
      </c>
      <c r="AB395" s="21">
        <v>57552.157029476002</v>
      </c>
      <c r="AC395" s="21">
        <v>-164332.86054421999</v>
      </c>
      <c r="AD395" s="21">
        <v>-160966.05626417301</v>
      </c>
      <c r="AE395" s="21">
        <v>258084.07695578001</v>
      </c>
      <c r="AF395" s="21">
        <v>237722.754535146</v>
      </c>
      <c r="AG395" s="21">
        <v>13047.9017857127</v>
      </c>
      <c r="AH395" s="21">
        <v>-43772.883645124697</v>
      </c>
      <c r="AI395" s="21">
        <v>-48121.289682540999</v>
      </c>
      <c r="AJ395" s="21">
        <v>189618.821853742</v>
      </c>
      <c r="AK395" s="21">
        <v>394369.09268707799</v>
      </c>
      <c r="AL395" s="21">
        <v>74012.645408164695</v>
      </c>
      <c r="AM395" s="21">
        <v>-12051.0243764147</v>
      </c>
      <c r="AN395" s="21">
        <v>376553.14384920499</v>
      </c>
      <c r="AO395" s="21">
        <v>66384.385345805407</v>
      </c>
      <c r="AP395" s="21">
        <v>44180.876984126902</v>
      </c>
      <c r="AQ395" s="21">
        <v>-21335.799886621498</v>
      </c>
      <c r="AR395" s="21">
        <v>65092.648100905099</v>
      </c>
      <c r="AS395" s="21">
        <v>153125.35161564901</v>
      </c>
      <c r="AT395" s="21">
        <v>-90932.678854875296</v>
      </c>
      <c r="AU395" s="21">
        <v>-37010.985544219599</v>
      </c>
      <c r="AV395" s="21">
        <v>45333.246740359798</v>
      </c>
      <c r="AW395" s="21">
        <v>250750.294642858</v>
      </c>
      <c r="AX395" s="21">
        <v>-71883.379393424795</v>
      </c>
      <c r="AY395" s="21">
        <v>639.57043650746402</v>
      </c>
      <c r="AZ395" s="21">
        <v>64057.0620748289</v>
      </c>
      <c r="BA395" s="21">
        <v>202803.16680838901</v>
      </c>
      <c r="BB395" s="21">
        <v>43908.787981860303</v>
      </c>
      <c r="BC395" s="21">
        <v>1359.9706632643899</v>
      </c>
      <c r="BD395" s="21">
        <v>-53339.716695010698</v>
      </c>
      <c r="BE395" s="21">
        <v>164318.97434807199</v>
      </c>
      <c r="BF395" s="21">
        <v>80255.444019272894</v>
      </c>
      <c r="BG395" s="21">
        <v>-144688.73001700599</v>
      </c>
      <c r="BH395" s="21">
        <v>-85439.448412697806</v>
      </c>
      <c r="BI395" s="21">
        <v>45594.167942177497</v>
      </c>
      <c r="BJ395" s="21">
        <v>318772.90065192798</v>
      </c>
      <c r="BK395" s="21">
        <v>-23151.210175733999</v>
      </c>
      <c r="BL395" s="21">
        <v>73816.3467970528</v>
      </c>
      <c r="BM395" s="21">
        <v>-341258.24007936602</v>
      </c>
      <c r="BN395" s="21">
        <v>118492.038407031</v>
      </c>
      <c r="BO395" s="21">
        <v>47516.170776642903</v>
      </c>
      <c r="BP395" s="21">
        <v>169727.241354875</v>
      </c>
      <c r="BQ395" s="21">
        <v>-92927.357142858207</v>
      </c>
      <c r="BR395" s="21">
        <v>327871.750141725</v>
      </c>
      <c r="BS395" s="21">
        <v>255791.85742630399</v>
      </c>
      <c r="BT395" s="21">
        <v>-29511.8227040805</v>
      </c>
      <c r="BU395" s="21">
        <v>156377.07440476501</v>
      </c>
      <c r="BV395" s="21">
        <v>-6121.1972789131096</v>
      </c>
      <c r="BW395" s="21">
        <v>-49714.124433107703</v>
      </c>
      <c r="BX395" s="21">
        <v>461067.90291950101</v>
      </c>
      <c r="BY395" s="21">
        <v>-180865.51927437601</v>
      </c>
      <c r="BZ395" s="21">
        <v>71273.041666664198</v>
      </c>
      <c r="CA395" s="21">
        <v>-45881.226190477602</v>
      </c>
      <c r="CB395" s="21">
        <v>-5832.4546485245201</v>
      </c>
      <c r="CC395" s="21">
        <v>96657.299036283104</v>
      </c>
      <c r="CD395" s="21">
        <v>-33884.980017006397</v>
      </c>
      <c r="CE395" s="21">
        <v>-57802.009637188203</v>
      </c>
      <c r="CF395" s="21">
        <v>91793.954081632197</v>
      </c>
      <c r="CG395" s="21">
        <v>21890.4280045331</v>
      </c>
      <c r="CH395" s="21">
        <v>-71183.592120181798</v>
      </c>
      <c r="CI395" s="21">
        <v>138409.90547052401</v>
      </c>
      <c r="CJ395" s="21">
        <v>58302.3833616786</v>
      </c>
      <c r="CK395" s="21">
        <v>33480.008503399797</v>
      </c>
      <c r="CL395" s="21">
        <v>125523.142290249</v>
      </c>
      <c r="CM395" s="21">
        <v>106702.15150226701</v>
      </c>
      <c r="CN395" s="21">
        <v>48495.849489796899</v>
      </c>
      <c r="CO395" s="21">
        <v>35428.550736960002</v>
      </c>
      <c r="CP395" s="21">
        <v>283232.54152494302</v>
      </c>
      <c r="CQ395" s="21">
        <v>-6036.8748582750604</v>
      </c>
      <c r="CR395" s="21">
        <v>1869.5049603171601</v>
      </c>
      <c r="CS395" s="21">
        <v>102416.46315192799</v>
      </c>
      <c r="CT395" s="21">
        <v>94951.585175733999</v>
      </c>
      <c r="CU395" s="21">
        <v>-53055.293367344901</v>
      </c>
      <c r="CV395" s="21">
        <v>-14793.0549886636</v>
      </c>
      <c r="CW395" s="21">
        <v>11915.5700113364</v>
      </c>
      <c r="CX395" s="21">
        <v>-64641.228458046899</v>
      </c>
      <c r="CY395" s="21">
        <v>42175.5075113364</v>
      </c>
      <c r="CZ395" s="21">
        <v>113555.39016439801</v>
      </c>
      <c r="DA395" s="21">
        <v>83415.047902494698</v>
      </c>
      <c r="DB395" s="21">
        <v>-79129.5830498859</v>
      </c>
      <c r="DC395" s="21">
        <v>-195342.846513603</v>
      </c>
      <c r="DD395" s="21">
        <v>-120688.169075962</v>
      </c>
      <c r="DE395" s="21">
        <v>95833.597363945097</v>
      </c>
      <c r="DF395" s="21">
        <v>1584719.23752834</v>
      </c>
      <c r="DG395" s="21">
        <v>1488095.6364795901</v>
      </c>
      <c r="DH395" s="21">
        <v>1863957.07653061</v>
      </c>
      <c r="DI395" s="21">
        <v>1835615.9197845799</v>
      </c>
      <c r="DJ395" s="21">
        <v>759726.15547052398</v>
      </c>
      <c r="DK395" s="21">
        <v>1162419.0625</v>
      </c>
      <c r="DL395" s="21">
        <v>1748582.9101473901</v>
      </c>
      <c r="DM395" s="21">
        <v>3170038.23086735</v>
      </c>
      <c r="DN395" s="21">
        <v>1572049.44812925</v>
      </c>
      <c r="DO395" s="21">
        <v>1222593.06930272</v>
      </c>
      <c r="DP395" s="21">
        <v>1005078.4373582799</v>
      </c>
      <c r="DQ395" s="21">
        <v>2011022.0154478401</v>
      </c>
      <c r="DR395" s="21">
        <v>1294388.1247165501</v>
      </c>
      <c r="DS395" s="21">
        <v>2947433.7035147399</v>
      </c>
      <c r="DT395" s="21">
        <v>1817827.8955498899</v>
      </c>
      <c r="DU395" s="21">
        <v>511821.13378685003</v>
      </c>
      <c r="DV395" s="21">
        <v>2003918.1308106601</v>
      </c>
      <c r="DW395" s="21">
        <v>2193151.1325113401</v>
      </c>
      <c r="DX395" s="21">
        <v>1379881.9597505699</v>
      </c>
      <c r="DY395" s="21">
        <v>2088056.76119615</v>
      </c>
      <c r="DZ395" s="21">
        <v>536341.22519841394</v>
      </c>
      <c r="EA395" s="21">
        <v>322432.36337868503</v>
      </c>
      <c r="EB395" s="21">
        <v>1938381.8302154201</v>
      </c>
      <c r="EC395" s="21">
        <v>2058067.6223072601</v>
      </c>
      <c r="ED395" s="21">
        <v>4293213.2906745998</v>
      </c>
      <c r="EE395" s="21">
        <v>3730869.66454081</v>
      </c>
      <c r="EF395" s="21">
        <v>3048029.8238378698</v>
      </c>
      <c r="EG395" s="21">
        <v>2095654.7290249399</v>
      </c>
      <c r="EH395" s="21">
        <v>1091364.11550453</v>
      </c>
      <c r="EI395" s="21">
        <v>1184437.8635204099</v>
      </c>
      <c r="EJ395" s="21">
        <v>2607559.6140872999</v>
      </c>
      <c r="EK395" s="21">
        <v>2446043.2661564699</v>
      </c>
      <c r="EL395" s="21">
        <v>4830987.59679705</v>
      </c>
      <c r="EM395" s="21">
        <v>4728808.5603741603</v>
      </c>
      <c r="EN395" s="21">
        <v>2930091.40646258</v>
      </c>
      <c r="EO395" s="21">
        <v>1989023.9501133801</v>
      </c>
      <c r="EP395" s="21">
        <v>2136584.2148526101</v>
      </c>
      <c r="EQ395" s="21">
        <v>1828720.5334467101</v>
      </c>
      <c r="ER395" s="21">
        <v>2549213.6169217699</v>
      </c>
      <c r="ES395" s="21">
        <v>1566202.4467120201</v>
      </c>
      <c r="ET395" s="21">
        <v>1319594.9153911499</v>
      </c>
      <c r="EU395" s="21">
        <v>2025900.4202097501</v>
      </c>
      <c r="EV395" s="21">
        <v>2234635.26232993</v>
      </c>
      <c r="EW395" s="21">
        <v>1742281.8551587299</v>
      </c>
      <c r="EX395" s="21">
        <v>2169989.8089569099</v>
      </c>
      <c r="EY395" s="21">
        <v>18888.744189344299</v>
      </c>
      <c r="EZ395" s="21">
        <v>873464.55470521795</v>
      </c>
      <c r="FA395" s="21">
        <v>791957.50538548804</v>
      </c>
      <c r="FB395" s="21">
        <v>949847.44586167496</v>
      </c>
      <c r="FC395" s="21">
        <v>701333.41496598697</v>
      </c>
      <c r="FD395" s="21">
        <v>2056401.7952097501</v>
      </c>
      <c r="FE395" s="21">
        <v>1384431.0330215499</v>
      </c>
      <c r="FF395" s="22">
        <v>1088522.04563492</v>
      </c>
    </row>
    <row r="396" spans="2:162" x14ac:dyDescent="0.2">
      <c r="B396" s="20"/>
      <c r="C396" s="21">
        <v>23</v>
      </c>
      <c r="D396" s="21">
        <v>-13310.7725340128</v>
      </c>
      <c r="E396" s="21">
        <v>249648.115787983</v>
      </c>
      <c r="F396" s="21">
        <v>75587.046910429402</v>
      </c>
      <c r="G396" s="21">
        <v>184302.31547619001</v>
      </c>
      <c r="H396" s="21">
        <v>2946.2390873003801</v>
      </c>
      <c r="I396" s="21">
        <v>36682.922902494698</v>
      </c>
      <c r="J396" s="21">
        <v>-62128.939484128699</v>
      </c>
      <c r="K396" s="21">
        <v>38696.9454365075</v>
      </c>
      <c r="L396" s="21">
        <v>268530.884212017</v>
      </c>
      <c r="M396" s="21">
        <v>26596.038973921899</v>
      </c>
      <c r="N396" s="21">
        <v>101902.78401360501</v>
      </c>
      <c r="O396" s="21">
        <v>61016.520408162898</v>
      </c>
      <c r="P396" s="21">
        <v>-272114.81958616502</v>
      </c>
      <c r="Q396" s="21">
        <v>274724.35374149698</v>
      </c>
      <c r="R396" s="21">
        <v>-62594.415107712201</v>
      </c>
      <c r="S396" s="21">
        <v>55447.8133503422</v>
      </c>
      <c r="T396" s="21">
        <v>-89945.006660997897</v>
      </c>
      <c r="U396" s="21">
        <v>-198650.350198414</v>
      </c>
      <c r="V396" s="21">
        <v>54608.924603171698</v>
      </c>
      <c r="W396" s="21">
        <v>132899.48922902299</v>
      </c>
      <c r="X396" s="21">
        <v>34000.643849205197</v>
      </c>
      <c r="Y396" s="21">
        <v>-59301.663548752702</v>
      </c>
      <c r="Z396" s="21">
        <v>-41095.389880951501</v>
      </c>
      <c r="AA396" s="21">
        <v>-29027.586876414702</v>
      </c>
      <c r="AB396" s="21">
        <v>46244.2217970528</v>
      </c>
      <c r="AC396" s="21">
        <v>-145323.369472791</v>
      </c>
      <c r="AD396" s="21">
        <v>-140575.04166666401</v>
      </c>
      <c r="AE396" s="21">
        <v>236669.00510203801</v>
      </c>
      <c r="AF396" s="21">
        <v>237179.78302153901</v>
      </c>
      <c r="AG396" s="21">
        <v>25709.5803571418</v>
      </c>
      <c r="AH396" s="21">
        <v>-47158.970804989302</v>
      </c>
      <c r="AI396" s="21">
        <v>-66088.947562359303</v>
      </c>
      <c r="AJ396" s="21">
        <v>194592.43013038501</v>
      </c>
      <c r="AK396" s="21">
        <v>402214.60657596198</v>
      </c>
      <c r="AL396" s="21">
        <v>108600.361536283</v>
      </c>
      <c r="AM396" s="21">
        <v>8689.7209467105604</v>
      </c>
      <c r="AN396" s="21">
        <v>375764.01700680301</v>
      </c>
      <c r="AO396" s="21">
        <v>77517.261054422706</v>
      </c>
      <c r="AP396" s="21">
        <v>50283.887471657203</v>
      </c>
      <c r="AQ396" s="21">
        <v>-9071.8767006806993</v>
      </c>
      <c r="AR396" s="21">
        <v>93506.437925171107</v>
      </c>
      <c r="AS396" s="21">
        <v>134644.77125850299</v>
      </c>
      <c r="AT396" s="21">
        <v>-61748.539115648702</v>
      </c>
      <c r="AU396" s="21">
        <v>-26409.680697280899</v>
      </c>
      <c r="AV396" s="21">
        <v>34225.746456913701</v>
      </c>
      <c r="AW396" s="21">
        <v>238180.169501133</v>
      </c>
      <c r="AX396" s="21">
        <v>-80867.403769843295</v>
      </c>
      <c r="AY396" s="21">
        <v>-4877.2820294760204</v>
      </c>
      <c r="AZ396" s="21">
        <v>19585.9379251711</v>
      </c>
      <c r="BA396" s="21">
        <v>163543.36252834299</v>
      </c>
      <c r="BB396" s="21">
        <v>46952.928429704203</v>
      </c>
      <c r="BC396" s="21">
        <v>526.53387188166403</v>
      </c>
      <c r="BD396" s="21">
        <v>-84306.611394558102</v>
      </c>
      <c r="BE396" s="21">
        <v>171110.118197281</v>
      </c>
      <c r="BF396" s="21">
        <v>85406.983418367803</v>
      </c>
      <c r="BG396" s="21">
        <v>-151808.18891723501</v>
      </c>
      <c r="BH396" s="21">
        <v>-68929.847647391303</v>
      </c>
      <c r="BI396" s="21">
        <v>29088.698696147701</v>
      </c>
      <c r="BJ396" s="21">
        <v>296258.181689344</v>
      </c>
      <c r="BK396" s="21">
        <v>-51954.1883503422</v>
      </c>
      <c r="BL396" s="21">
        <v>68630.348214287296</v>
      </c>
      <c r="BM396" s="21">
        <v>-330584.26870748401</v>
      </c>
      <c r="BN396" s="21">
        <v>132195.84963151801</v>
      </c>
      <c r="BO396" s="21">
        <v>67028.176445577294</v>
      </c>
      <c r="BP396" s="21">
        <v>170532.72548185999</v>
      </c>
      <c r="BQ396" s="21">
        <v>-78303.164682540999</v>
      </c>
      <c r="BR396" s="21">
        <v>331633.18636621197</v>
      </c>
      <c r="BS396" s="21">
        <v>241297.71882085901</v>
      </c>
      <c r="BT396" s="21">
        <v>-10498.469246029899</v>
      </c>
      <c r="BU396" s="21">
        <v>138560.006802719</v>
      </c>
      <c r="BV396" s="21">
        <v>-34341.4376417249</v>
      </c>
      <c r="BW396" s="21">
        <v>-60349.538265306503</v>
      </c>
      <c r="BX396" s="21">
        <v>462812.11550453299</v>
      </c>
      <c r="BY396" s="21">
        <v>-192261.99022108701</v>
      </c>
      <c r="BZ396" s="21">
        <v>67115.805272109807</v>
      </c>
      <c r="CA396" s="21">
        <v>-58443.014739226601</v>
      </c>
      <c r="CB396" s="21">
        <v>-11888.429705217501</v>
      </c>
      <c r="CC396" s="21">
        <v>60078.204365078403</v>
      </c>
      <c r="CD396" s="21">
        <v>-28155.7071995474</v>
      </c>
      <c r="CE396" s="21">
        <v>-19950.191043086401</v>
      </c>
      <c r="CF396" s="21">
        <v>105943.393282313</v>
      </c>
      <c r="CG396" s="21">
        <v>19715.924036282999</v>
      </c>
      <c r="CH396" s="21">
        <v>-64917.073412697799</v>
      </c>
      <c r="CI396" s="21">
        <v>195094.840702947</v>
      </c>
      <c r="CJ396" s="21">
        <v>70103.779336735606</v>
      </c>
      <c r="CK396" s="21">
        <v>3476.8030045330502</v>
      </c>
      <c r="CL396" s="21">
        <v>107359.637896828</v>
      </c>
      <c r="CM396" s="21">
        <v>105665.63917233401</v>
      </c>
      <c r="CN396" s="21">
        <v>62557.114087302201</v>
      </c>
      <c r="CO396" s="21">
        <v>35060.5263605453</v>
      </c>
      <c r="CP396" s="21">
        <v>287211.471655328</v>
      </c>
      <c r="CQ396" s="21">
        <v>9657.9665532894396</v>
      </c>
      <c r="CR396" s="21">
        <v>-7117.5371315181301</v>
      </c>
      <c r="CS396" s="21">
        <v>66923.746031742499</v>
      </c>
      <c r="CT396" s="21">
        <v>129847.46400226701</v>
      </c>
      <c r="CU396" s="21">
        <v>-79243.402210883796</v>
      </c>
      <c r="CV396" s="21">
        <v>-4964.1988378688702</v>
      </c>
      <c r="CW396" s="21">
        <v>10323.8143424056</v>
      </c>
      <c r="CX396" s="21">
        <v>-60628.387613378502</v>
      </c>
      <c r="CY396" s="21">
        <v>37641.219812922202</v>
      </c>
      <c r="CZ396" s="21">
        <v>119208.01062925201</v>
      </c>
      <c r="DA396" s="21">
        <v>82860.383645124704</v>
      </c>
      <c r="DB396" s="21">
        <v>-65664.4375</v>
      </c>
      <c r="DC396" s="21">
        <v>-216652.94501133601</v>
      </c>
      <c r="DD396" s="21">
        <v>-116841.784297053</v>
      </c>
      <c r="DE396" s="21">
        <v>137441.152210884</v>
      </c>
      <c r="DF396" s="21">
        <v>1618365.1831065801</v>
      </c>
      <c r="DG396" s="21">
        <v>1549969.7531179199</v>
      </c>
      <c r="DH396" s="21">
        <v>2171706.8645124701</v>
      </c>
      <c r="DI396" s="21">
        <v>2137442.02083334</v>
      </c>
      <c r="DJ396" s="21">
        <v>902937.84920635098</v>
      </c>
      <c r="DK396" s="21">
        <v>1292876.11720522</v>
      </c>
      <c r="DL396" s="21">
        <v>1983198.0942460301</v>
      </c>
      <c r="DM396" s="21">
        <v>3937098.20890023</v>
      </c>
      <c r="DN396" s="21">
        <v>2050366.0515872999</v>
      </c>
      <c r="DO396" s="21">
        <v>1383582.9770408201</v>
      </c>
      <c r="DP396" s="21">
        <v>1369630.5858843499</v>
      </c>
      <c r="DQ396" s="21">
        <v>2343154.2688492099</v>
      </c>
      <c r="DR396" s="21">
        <v>1634510.21386055</v>
      </c>
      <c r="DS396" s="21">
        <v>3577437.6911848099</v>
      </c>
      <c r="DT396" s="21">
        <v>2301521.8231292502</v>
      </c>
      <c r="DU396" s="21">
        <v>715265.20833333605</v>
      </c>
      <c r="DV396" s="21">
        <v>2463436.2067743801</v>
      </c>
      <c r="DW396" s="21">
        <v>2699185.0174319702</v>
      </c>
      <c r="DX396" s="21">
        <v>1918592.87216553</v>
      </c>
      <c r="DY396" s="21">
        <v>2644752.0273526101</v>
      </c>
      <c r="DZ396" s="21">
        <v>817155.28599773406</v>
      </c>
      <c r="EA396" s="21">
        <v>557025.94586167904</v>
      </c>
      <c r="EB396" s="21">
        <v>2386885.9168083901</v>
      </c>
      <c r="EC396" s="21">
        <v>2479843.5066610002</v>
      </c>
      <c r="ED396" s="21">
        <v>4596741.0236678002</v>
      </c>
      <c r="EE396" s="21">
        <v>4640518.3392857201</v>
      </c>
      <c r="EF396" s="21">
        <v>3295104.1652494399</v>
      </c>
      <c r="EG396" s="21">
        <v>2471612.99943311</v>
      </c>
      <c r="EH396" s="21">
        <v>1544151.0205498899</v>
      </c>
      <c r="EI396" s="21">
        <v>969193.73015873099</v>
      </c>
      <c r="EJ396" s="21">
        <v>2829222.6381802699</v>
      </c>
      <c r="EK396" s="21">
        <v>2239622.6556122499</v>
      </c>
      <c r="EL396" s="21">
        <v>5405577.2046485301</v>
      </c>
      <c r="EM396" s="21">
        <v>4410728.6523526097</v>
      </c>
      <c r="EN396" s="21">
        <v>2820048.9771825499</v>
      </c>
      <c r="EO396" s="21">
        <v>2163187.4705215502</v>
      </c>
      <c r="EP396" s="21">
        <v>2490994.6764455801</v>
      </c>
      <c r="EQ396" s="21">
        <v>1871721.69529478</v>
      </c>
      <c r="ER396" s="21">
        <v>2805324.50963719</v>
      </c>
      <c r="ES396" s="21">
        <v>1895729.8528911499</v>
      </c>
      <c r="ET396" s="21">
        <v>1559722.8510487501</v>
      </c>
      <c r="EU396" s="21">
        <v>2234700.34339569</v>
      </c>
      <c r="EV396" s="21">
        <v>2519804.32823129</v>
      </c>
      <c r="EW396" s="21">
        <v>2092813.7626133801</v>
      </c>
      <c r="EX396" s="21">
        <v>2579249.3351757298</v>
      </c>
      <c r="EY396" s="21">
        <v>-14397.0055272095</v>
      </c>
      <c r="EZ396" s="21">
        <v>823847.30980725598</v>
      </c>
      <c r="FA396" s="21">
        <v>837742.50297618704</v>
      </c>
      <c r="FB396" s="21">
        <v>931007.94742063398</v>
      </c>
      <c r="FC396" s="21">
        <v>649398.39611677802</v>
      </c>
      <c r="FD396" s="21">
        <v>2049783.6910430801</v>
      </c>
      <c r="FE396" s="21">
        <v>1388039.01190476</v>
      </c>
      <c r="FF396" s="22">
        <v>1081331.8117913899</v>
      </c>
    </row>
    <row r="397" spans="2:162" x14ac:dyDescent="0.2">
      <c r="B397" s="20"/>
      <c r="C397" s="21">
        <v>24</v>
      </c>
      <c r="D397" s="21">
        <v>-19207.5541383214</v>
      </c>
      <c r="E397" s="21">
        <v>264734.00765306101</v>
      </c>
      <c r="F397" s="21">
        <v>73995.7412131522</v>
      </c>
      <c r="G397" s="21">
        <v>193909.43735827701</v>
      </c>
      <c r="H397" s="21">
        <v>-18200.091269841399</v>
      </c>
      <c r="I397" s="21">
        <v>33072.927862811797</v>
      </c>
      <c r="J397" s="21">
        <v>-70281.690759636505</v>
      </c>
      <c r="K397" s="21">
        <v>25368.850481858499</v>
      </c>
      <c r="L397" s="21">
        <v>279104.918367345</v>
      </c>
      <c r="M397" s="21">
        <v>46869.804421769499</v>
      </c>
      <c r="N397" s="21">
        <v>108958.299178004</v>
      </c>
      <c r="O397" s="21">
        <v>54345.400226756901</v>
      </c>
      <c r="P397" s="21">
        <v>-231507.17729592</v>
      </c>
      <c r="Q397" s="21">
        <v>271537.61366213101</v>
      </c>
      <c r="R397" s="21">
        <v>-82348.594387754798</v>
      </c>
      <c r="S397" s="21">
        <v>64517.229024943001</v>
      </c>
      <c r="T397" s="21">
        <v>-83510.622023809701</v>
      </c>
      <c r="U397" s="21">
        <v>-229050.09920635101</v>
      </c>
      <c r="V397" s="21">
        <v>36150.283163264401</v>
      </c>
      <c r="W397" s="21">
        <v>120601.175170068</v>
      </c>
      <c r="X397" s="21">
        <v>59735.023242630101</v>
      </c>
      <c r="Y397" s="21">
        <v>-52274.826530609302</v>
      </c>
      <c r="Z397" s="21">
        <v>-65565.191043086394</v>
      </c>
      <c r="AA397" s="21">
        <v>-5851.57284580544</v>
      </c>
      <c r="AB397" s="21">
        <v>70198.458191610902</v>
      </c>
      <c r="AC397" s="21">
        <v>-145310.316751704</v>
      </c>
      <c r="AD397" s="21">
        <v>-178795.670776643</v>
      </c>
      <c r="AE397" s="21">
        <v>205594.720238093</v>
      </c>
      <c r="AF397" s="21">
        <v>234127.60416666401</v>
      </c>
      <c r="AG397" s="21">
        <v>21032.888038549601</v>
      </c>
      <c r="AH397" s="21">
        <v>-35154.069727890201</v>
      </c>
      <c r="AI397" s="21">
        <v>-75722.441326532498</v>
      </c>
      <c r="AJ397" s="21">
        <v>202625.10388321799</v>
      </c>
      <c r="AK397" s="21">
        <v>375600.32582199603</v>
      </c>
      <c r="AL397" s="21">
        <v>90361.065901361406</v>
      </c>
      <c r="AM397" s="21">
        <v>7897.5428004525602</v>
      </c>
      <c r="AN397" s="21">
        <v>402660.225198414</v>
      </c>
      <c r="AO397" s="21">
        <v>72822.751417234496</v>
      </c>
      <c r="AP397" s="21">
        <v>43709.217545352898</v>
      </c>
      <c r="AQ397" s="21">
        <v>-30960.388038549601</v>
      </c>
      <c r="AR397" s="21">
        <v>94429.912840135396</v>
      </c>
      <c r="AS397" s="21">
        <v>122850.992205217</v>
      </c>
      <c r="AT397" s="21">
        <v>-30054.1780045331</v>
      </c>
      <c r="AU397" s="21">
        <v>-9669.0153061225992</v>
      </c>
      <c r="AV397" s="21">
        <v>43120.631377551697</v>
      </c>
      <c r="AW397" s="21">
        <v>222698.993055556</v>
      </c>
      <c r="AX397" s="21">
        <v>-49548.912556689203</v>
      </c>
      <c r="AY397" s="21">
        <v>37711.792091835297</v>
      </c>
      <c r="AZ397" s="21">
        <v>40707.469246029897</v>
      </c>
      <c r="BA397" s="21">
        <v>208903.960034013</v>
      </c>
      <c r="BB397" s="21">
        <v>24445.519416101299</v>
      </c>
      <c r="BC397" s="21">
        <v>-7401.3900226727101</v>
      </c>
      <c r="BD397" s="21">
        <v>-62785.384212017103</v>
      </c>
      <c r="BE397" s="21">
        <v>162144.04591836801</v>
      </c>
      <c r="BF397" s="21">
        <v>86272.777210883796</v>
      </c>
      <c r="BG397" s="21">
        <v>-137075.88350339999</v>
      </c>
      <c r="BH397" s="21">
        <v>-41409.102324266001</v>
      </c>
      <c r="BI397" s="21">
        <v>47117.108418367803</v>
      </c>
      <c r="BJ397" s="21">
        <v>305701.12273242697</v>
      </c>
      <c r="BK397" s="21">
        <v>-60588.777352608697</v>
      </c>
      <c r="BL397" s="21">
        <v>48272.663973923802</v>
      </c>
      <c r="BM397" s="21">
        <v>-315087.66865079501</v>
      </c>
      <c r="BN397" s="21">
        <v>104771.109410431</v>
      </c>
      <c r="BO397" s="21">
        <v>70834.853599771901</v>
      </c>
      <c r="BP397" s="21">
        <v>140372.21825397</v>
      </c>
      <c r="BQ397" s="21">
        <v>-76128.827097505302</v>
      </c>
      <c r="BR397" s="21">
        <v>333280.74957482901</v>
      </c>
      <c r="BS397" s="21">
        <v>272920.76232993201</v>
      </c>
      <c r="BT397" s="21">
        <v>618.46060090512003</v>
      </c>
      <c r="BU397" s="21">
        <v>111041.975765307</v>
      </c>
      <c r="BV397" s="21">
        <v>14241.721938774001</v>
      </c>
      <c r="BW397" s="21">
        <v>-77829.950396828397</v>
      </c>
      <c r="BX397" s="21">
        <v>467845.67559523502</v>
      </c>
      <c r="BY397" s="21">
        <v>-170526.07157029599</v>
      </c>
      <c r="BZ397" s="21">
        <v>69642.217970523998</v>
      </c>
      <c r="CA397" s="21">
        <v>-67973.516581632197</v>
      </c>
      <c r="CB397" s="21">
        <v>-7753.9219104312397</v>
      </c>
      <c r="CC397" s="21">
        <v>62297.162131518096</v>
      </c>
      <c r="CD397" s="21">
        <v>-19293.746740359798</v>
      </c>
      <c r="CE397" s="21">
        <v>-15523.8222789131</v>
      </c>
      <c r="CF397" s="21">
        <v>105903.13265306099</v>
      </c>
      <c r="CG397" s="21">
        <v>33365.75</v>
      </c>
      <c r="CH397" s="21">
        <v>-31556.4905045331</v>
      </c>
      <c r="CI397" s="21">
        <v>197568.66524942999</v>
      </c>
      <c r="CJ397" s="21">
        <v>54635.768990930199</v>
      </c>
      <c r="CK397" s="21">
        <v>21619.431405898202</v>
      </c>
      <c r="CL397" s="21">
        <v>87598.560799319297</v>
      </c>
      <c r="CM397" s="21">
        <v>59467.571712017103</v>
      </c>
      <c r="CN397" s="21">
        <v>78954.099914967999</v>
      </c>
      <c r="CO397" s="21">
        <v>22439.7307256237</v>
      </c>
      <c r="CP397" s="21">
        <v>270531.39739228803</v>
      </c>
      <c r="CQ397" s="21">
        <v>-15231.8748582751</v>
      </c>
      <c r="CR397" s="21">
        <v>15790.7565192729</v>
      </c>
      <c r="CS397" s="21">
        <v>82337.099773243099</v>
      </c>
      <c r="CT397" s="21">
        <v>91651.649234693497</v>
      </c>
      <c r="CU397" s="21">
        <v>-67904.305272109807</v>
      </c>
      <c r="CV397" s="21">
        <v>6052.9885204061902</v>
      </c>
      <c r="CW397" s="21">
        <v>23396.271967120501</v>
      </c>
      <c r="CX397" s="21">
        <v>-49655.0830498859</v>
      </c>
      <c r="CY397" s="21">
        <v>29481.134353742</v>
      </c>
      <c r="CZ397" s="21">
        <v>128881.354450114</v>
      </c>
      <c r="DA397" s="21">
        <v>86583.9892290235</v>
      </c>
      <c r="DB397" s="21">
        <v>-39880.084892287901</v>
      </c>
      <c r="DC397" s="21">
        <v>-225188.397534013</v>
      </c>
      <c r="DD397" s="21">
        <v>-119423.633078232</v>
      </c>
      <c r="DE397" s="21">
        <v>129748.131944444</v>
      </c>
      <c r="DF397" s="21">
        <v>1706206.52820295</v>
      </c>
      <c r="DG397" s="21">
        <v>1597898.9162415001</v>
      </c>
      <c r="DH397" s="21">
        <v>2351413.6087018098</v>
      </c>
      <c r="DI397" s="21">
        <v>2434391.8171768701</v>
      </c>
      <c r="DJ397" s="21">
        <v>978169.58985260897</v>
      </c>
      <c r="DK397" s="21">
        <v>1374319.57369615</v>
      </c>
      <c r="DL397" s="21">
        <v>2117765.88860544</v>
      </c>
      <c r="DM397" s="21">
        <v>4823560.7756519197</v>
      </c>
      <c r="DN397" s="21">
        <v>2604764.8802437601</v>
      </c>
      <c r="DO397" s="21">
        <v>1583679.6335034</v>
      </c>
      <c r="DP397" s="21">
        <v>1743030.5192743801</v>
      </c>
      <c r="DQ397" s="21">
        <v>2566057.9333900199</v>
      </c>
      <c r="DR397" s="21">
        <v>2013173.4073129201</v>
      </c>
      <c r="DS397" s="21">
        <v>4092169.7263322002</v>
      </c>
      <c r="DT397" s="21">
        <v>2727445.3144841301</v>
      </c>
      <c r="DU397" s="21">
        <v>897300.59722222004</v>
      </c>
      <c r="DV397" s="21">
        <v>2830114.17729592</v>
      </c>
      <c r="DW397" s="21">
        <v>3098135.2888322002</v>
      </c>
      <c r="DX397" s="21">
        <v>2358894.6282596402</v>
      </c>
      <c r="DY397" s="21">
        <v>3122052.4248866201</v>
      </c>
      <c r="DZ397" s="21">
        <v>1018873.34169501</v>
      </c>
      <c r="EA397" s="21">
        <v>756602.65830498899</v>
      </c>
      <c r="EB397" s="21">
        <v>2797035.1286848099</v>
      </c>
      <c r="EC397" s="21">
        <v>2811873.8822278902</v>
      </c>
      <c r="ED397" s="21">
        <v>4695822.3820861699</v>
      </c>
      <c r="EE397" s="21">
        <v>5601782.6044501103</v>
      </c>
      <c r="EF397" s="21">
        <v>3485721.10246599</v>
      </c>
      <c r="EG397" s="21">
        <v>2889011.30626417</v>
      </c>
      <c r="EH397" s="21">
        <v>1957353.2892573699</v>
      </c>
      <c r="EI397" s="21">
        <v>825071.08134920197</v>
      </c>
      <c r="EJ397" s="21">
        <v>2927967.0369897899</v>
      </c>
      <c r="EK397" s="21">
        <v>2029232.01629819</v>
      </c>
      <c r="EL397" s="21">
        <v>5650842.7239228999</v>
      </c>
      <c r="EM397" s="21">
        <v>4045246.4818594102</v>
      </c>
      <c r="EN397" s="21">
        <v>2605239.8290816299</v>
      </c>
      <c r="EO397" s="21">
        <v>2230621.2161281202</v>
      </c>
      <c r="EP397" s="21">
        <v>2851973.4886621302</v>
      </c>
      <c r="EQ397" s="21">
        <v>1851460.3211451201</v>
      </c>
      <c r="ER397" s="21">
        <v>2892613.9692460299</v>
      </c>
      <c r="ES397" s="21">
        <v>2179178.8058389998</v>
      </c>
      <c r="ET397" s="21">
        <v>1870635.9929138301</v>
      </c>
      <c r="EU397" s="21">
        <v>2606455.47647392</v>
      </c>
      <c r="EV397" s="21">
        <v>2620802.3837868501</v>
      </c>
      <c r="EW397" s="21">
        <v>2426369.4041950102</v>
      </c>
      <c r="EX397" s="21">
        <v>3013116.3058389998</v>
      </c>
      <c r="EY397" s="21">
        <v>-15228.7627551034</v>
      </c>
      <c r="EZ397" s="21">
        <v>840635.26445578004</v>
      </c>
      <c r="FA397" s="21">
        <v>856595.97874149703</v>
      </c>
      <c r="FB397" s="21">
        <v>818935.32780612295</v>
      </c>
      <c r="FC397" s="21">
        <v>653136.18041382695</v>
      </c>
      <c r="FD397" s="21">
        <v>2143362.3968254002</v>
      </c>
      <c r="FE397" s="21">
        <v>1403876.51020408</v>
      </c>
      <c r="FF397" s="22">
        <v>1026270.92332767</v>
      </c>
    </row>
    <row r="398" spans="2:162" x14ac:dyDescent="0.2">
      <c r="B398" s="20"/>
      <c r="C398" s="21">
        <v>25</v>
      </c>
      <c r="D398" s="21">
        <v>-25717.729024943001</v>
      </c>
      <c r="E398" s="21">
        <v>280234.820578232</v>
      </c>
      <c r="F398" s="21">
        <v>57664.666383219897</v>
      </c>
      <c r="G398" s="21">
        <v>189969.821145125</v>
      </c>
      <c r="H398" s="21">
        <v>-28521.390022676402</v>
      </c>
      <c r="I398" s="21">
        <v>39586.928004533103</v>
      </c>
      <c r="J398" s="21">
        <v>-62907.532171202802</v>
      </c>
      <c r="K398" s="21">
        <v>26937.609268708198</v>
      </c>
      <c r="L398" s="21">
        <v>261073.16000567001</v>
      </c>
      <c r="M398" s="21">
        <v>37671.248441044198</v>
      </c>
      <c r="N398" s="21">
        <v>91625.797193877399</v>
      </c>
      <c r="O398" s="21">
        <v>51090.726615644999</v>
      </c>
      <c r="P398" s="21">
        <v>-248872.47491496801</v>
      </c>
      <c r="Q398" s="21">
        <v>261742.52650226699</v>
      </c>
      <c r="R398" s="21">
        <v>-90481.023667797504</v>
      </c>
      <c r="S398" s="21">
        <v>80045.671343538896</v>
      </c>
      <c r="T398" s="21">
        <v>-107605.519982994</v>
      </c>
      <c r="U398" s="21">
        <v>-208541.27791950101</v>
      </c>
      <c r="V398" s="21">
        <v>39007.595521539501</v>
      </c>
      <c r="W398" s="21">
        <v>153671.581065759</v>
      </c>
      <c r="X398" s="21">
        <v>79465.612528342797</v>
      </c>
      <c r="Y398" s="21">
        <v>-40303.885629251599</v>
      </c>
      <c r="Z398" s="21">
        <v>-39196.366071429104</v>
      </c>
      <c r="AA398" s="21">
        <v>15583.1799886636</v>
      </c>
      <c r="AB398" s="21">
        <v>50527.058956913701</v>
      </c>
      <c r="AC398" s="21">
        <v>-125201.32695577999</v>
      </c>
      <c r="AD398" s="21">
        <v>-137970.469104305</v>
      </c>
      <c r="AE398" s="21">
        <v>208329.679563493</v>
      </c>
      <c r="AF398" s="21">
        <v>233612.467261907</v>
      </c>
      <c r="AG398" s="21">
        <v>23304.055980727098</v>
      </c>
      <c r="AH398" s="21">
        <v>-75718.124716553793</v>
      </c>
      <c r="AI398" s="21">
        <v>-91135.762188211098</v>
      </c>
      <c r="AJ398" s="21">
        <v>198975.43041383501</v>
      </c>
      <c r="AK398" s="21">
        <v>404854.96910430503</v>
      </c>
      <c r="AL398" s="21">
        <v>108384.03911564899</v>
      </c>
      <c r="AM398" s="21">
        <v>35183.016298185998</v>
      </c>
      <c r="AN398" s="21">
        <v>398040.50821995398</v>
      </c>
      <c r="AO398" s="21">
        <v>74966.412981860296</v>
      </c>
      <c r="AP398" s="21">
        <v>46985.736819725498</v>
      </c>
      <c r="AQ398" s="21">
        <v>-15865.0158730149</v>
      </c>
      <c r="AR398" s="21">
        <v>113628.171626985</v>
      </c>
      <c r="AS398" s="21">
        <v>146958.70833333599</v>
      </c>
      <c r="AT398" s="21">
        <v>-50081.532596372097</v>
      </c>
      <c r="AU398" s="21">
        <v>-47702.281037416302</v>
      </c>
      <c r="AV398" s="21">
        <v>57840.317885484597</v>
      </c>
      <c r="AW398" s="21">
        <v>234614.66652494299</v>
      </c>
      <c r="AX398" s="21">
        <v>-39365.085459183902</v>
      </c>
      <c r="AY398" s="21">
        <v>39463.736961450399</v>
      </c>
      <c r="AZ398" s="21">
        <v>5877.1631235852801</v>
      </c>
      <c r="BA398" s="21">
        <v>184015.93891723501</v>
      </c>
      <c r="BB398" s="21">
        <v>37913.627976190299</v>
      </c>
      <c r="BC398" s="21">
        <v>14251.4145408161</v>
      </c>
      <c r="BD398" s="21">
        <v>-113901.07908163199</v>
      </c>
      <c r="BE398" s="21">
        <v>141033.55966553101</v>
      </c>
      <c r="BF398" s="21">
        <v>71460.343820858805</v>
      </c>
      <c r="BG398" s="21">
        <v>-167734.69699546701</v>
      </c>
      <c r="BH398" s="21">
        <v>-53922.1065759622</v>
      </c>
      <c r="BI398" s="21">
        <v>50736.564909298002</v>
      </c>
      <c r="BJ398" s="21">
        <v>264393.32454648602</v>
      </c>
      <c r="BK398" s="21">
        <v>-78345.543367344901</v>
      </c>
      <c r="BL398" s="21">
        <v>69687.943735826804</v>
      </c>
      <c r="BM398" s="21">
        <v>-318870.93027210998</v>
      </c>
      <c r="BN398" s="21">
        <v>137007.69997165701</v>
      </c>
      <c r="BO398" s="21">
        <v>83796.295776642903</v>
      </c>
      <c r="BP398" s="21">
        <v>148075.198696148</v>
      </c>
      <c r="BQ398" s="21">
        <v>-58095.057397961602</v>
      </c>
      <c r="BR398" s="21">
        <v>326903.15986394498</v>
      </c>
      <c r="BS398" s="21">
        <v>272316.86933106597</v>
      </c>
      <c r="BT398" s="21">
        <v>-10004.0318877548</v>
      </c>
      <c r="BU398" s="21">
        <v>119109.879676867</v>
      </c>
      <c r="BV398" s="21">
        <v>-24581.7030895688</v>
      </c>
      <c r="BW398" s="21">
        <v>-37989.752409298002</v>
      </c>
      <c r="BX398" s="21">
        <v>459047.09282879898</v>
      </c>
      <c r="BY398" s="21">
        <v>-199858.60983560199</v>
      </c>
      <c r="BZ398" s="21">
        <v>69427.123441044198</v>
      </c>
      <c r="CA398" s="21">
        <v>-11728.439200680699</v>
      </c>
      <c r="CB398" s="21">
        <v>-8427.3212868496794</v>
      </c>
      <c r="CC398" s="21">
        <v>57840.336734693497</v>
      </c>
      <c r="CD398" s="21">
        <v>8938.6920351460594</v>
      </c>
      <c r="CE398" s="21">
        <v>-23866.9294217676</v>
      </c>
      <c r="CF398" s="21">
        <v>90418.648667797504</v>
      </c>
      <c r="CG398" s="21">
        <v>7485.9652777798501</v>
      </c>
      <c r="CH398" s="21">
        <v>-50958.258928570896</v>
      </c>
      <c r="CI398" s="21">
        <v>190383.10841836801</v>
      </c>
      <c r="CJ398" s="21">
        <v>54219.253826532498</v>
      </c>
      <c r="CK398" s="21">
        <v>-4505.6058673448897</v>
      </c>
      <c r="CL398" s="21">
        <v>111530.480867345</v>
      </c>
      <c r="CM398" s="21">
        <v>83931.519982993603</v>
      </c>
      <c r="CN398" s="21">
        <v>83762.899234693497</v>
      </c>
      <c r="CO398" s="21">
        <v>30800.352182540999</v>
      </c>
      <c r="CP398" s="21">
        <v>262821.38662131497</v>
      </c>
      <c r="CQ398" s="21">
        <v>-26287.7165532894</v>
      </c>
      <c r="CR398" s="21">
        <v>1274.7891156487201</v>
      </c>
      <c r="CS398" s="21">
        <v>62276.0419501141</v>
      </c>
      <c r="CT398" s="21">
        <v>65946.830357141793</v>
      </c>
      <c r="CU398" s="21">
        <v>-92913.932681407794</v>
      </c>
      <c r="CV398" s="21">
        <v>7587.1230158731296</v>
      </c>
      <c r="CW398" s="21">
        <v>34925.2684240378</v>
      </c>
      <c r="CX398" s="21">
        <v>-48691.185090701998</v>
      </c>
      <c r="CY398" s="21">
        <v>59102.444019272902</v>
      </c>
      <c r="CZ398" s="21">
        <v>90236.138321995706</v>
      </c>
      <c r="DA398" s="21">
        <v>69139.725907031505</v>
      </c>
      <c r="DB398" s="21">
        <v>-55897.920918367803</v>
      </c>
      <c r="DC398" s="21">
        <v>-175292.62896825699</v>
      </c>
      <c r="DD398" s="21">
        <v>-123191.238520406</v>
      </c>
      <c r="DE398" s="21">
        <v>158081.62003968301</v>
      </c>
      <c r="DF398" s="21">
        <v>1759614.32199547</v>
      </c>
      <c r="DG398" s="21">
        <v>1687572.7946428601</v>
      </c>
      <c r="DH398" s="21">
        <v>2619798.5787981902</v>
      </c>
      <c r="DI398" s="21">
        <v>2673561.9627267602</v>
      </c>
      <c r="DJ398" s="21">
        <v>1035176.00765306</v>
      </c>
      <c r="DK398" s="21">
        <v>1479210.4170918399</v>
      </c>
      <c r="DL398" s="21">
        <v>2241897.5406745998</v>
      </c>
      <c r="DM398" s="21">
        <v>5800691.6207483001</v>
      </c>
      <c r="DN398" s="21">
        <v>3123969.3506235802</v>
      </c>
      <c r="DO398" s="21">
        <v>1665912.49092971</v>
      </c>
      <c r="DP398" s="21">
        <v>2046213.5144557799</v>
      </c>
      <c r="DQ398" s="21">
        <v>2670778.4536564699</v>
      </c>
      <c r="DR398" s="21">
        <v>2301929.8731575902</v>
      </c>
      <c r="DS398" s="21">
        <v>4379294.78897392</v>
      </c>
      <c r="DT398" s="21">
        <v>3137485.15249433</v>
      </c>
      <c r="DU398" s="21">
        <v>1023947.0941043</v>
      </c>
      <c r="DV398" s="21">
        <v>3097070.21896258</v>
      </c>
      <c r="DW398" s="21">
        <v>3359631.8842120199</v>
      </c>
      <c r="DX398" s="21">
        <v>2790413.6425736998</v>
      </c>
      <c r="DY398" s="21">
        <v>3454326.0695861699</v>
      </c>
      <c r="DZ398" s="21">
        <v>1157145.81476757</v>
      </c>
      <c r="EA398" s="21">
        <v>882466.64016439801</v>
      </c>
      <c r="EB398" s="21">
        <v>3094430.8507653102</v>
      </c>
      <c r="EC398" s="21">
        <v>3088047.4777494301</v>
      </c>
      <c r="ED398" s="21">
        <v>4636015.9703798098</v>
      </c>
      <c r="EE398" s="21">
        <v>6494381.1176303905</v>
      </c>
      <c r="EF398" s="21">
        <v>3539608.1860827701</v>
      </c>
      <c r="EG398" s="21">
        <v>3190980.8340419498</v>
      </c>
      <c r="EH398" s="21">
        <v>2314150.0226757298</v>
      </c>
      <c r="EI398" s="21">
        <v>692332.66638322198</v>
      </c>
      <c r="EJ398" s="21">
        <v>2892515.7054988602</v>
      </c>
      <c r="EK398" s="21">
        <v>1905235.0355725701</v>
      </c>
      <c r="EL398" s="21">
        <v>5685328.2667233599</v>
      </c>
      <c r="EM398" s="21">
        <v>3724128.7057823101</v>
      </c>
      <c r="EN398" s="21">
        <v>2367271.3149092901</v>
      </c>
      <c r="EO398" s="21">
        <v>2204735.9499716498</v>
      </c>
      <c r="EP398" s="21">
        <v>3155062.5195578299</v>
      </c>
      <c r="EQ398" s="21">
        <v>1769514.42842971</v>
      </c>
      <c r="ER398" s="21">
        <v>2888856.2429138301</v>
      </c>
      <c r="ES398" s="21">
        <v>2478588.1462584999</v>
      </c>
      <c r="ET398" s="21">
        <v>2080048.6860827699</v>
      </c>
      <c r="EU398" s="21">
        <v>3120565.4744897899</v>
      </c>
      <c r="EV398" s="21">
        <v>2652379.5746882102</v>
      </c>
      <c r="EW398" s="21">
        <v>2702870.9107142901</v>
      </c>
      <c r="EX398" s="21">
        <v>3556121.54166666</v>
      </c>
      <c r="EY398" s="21">
        <v>12378.650510203101</v>
      </c>
      <c r="EZ398" s="21">
        <v>835492.04620181397</v>
      </c>
      <c r="FA398" s="21">
        <v>889936.56420068396</v>
      </c>
      <c r="FB398" s="21">
        <v>739866.23852040595</v>
      </c>
      <c r="FC398" s="21">
        <v>635852.87315759796</v>
      </c>
      <c r="FD398" s="21">
        <v>2165876.5707199601</v>
      </c>
      <c r="FE398" s="21">
        <v>1447076.74886622</v>
      </c>
      <c r="FF398" s="22">
        <v>942837.43650793994</v>
      </c>
    </row>
    <row r="399" spans="2:162" x14ac:dyDescent="0.2">
      <c r="B399" s="20"/>
      <c r="C399" s="21">
        <v>26</v>
      </c>
      <c r="D399" s="21">
        <v>-304.50226757302897</v>
      </c>
      <c r="E399" s="21">
        <v>291258.87613378803</v>
      </c>
      <c r="F399" s="21">
        <v>30079.748724488501</v>
      </c>
      <c r="G399" s="21">
        <v>162953.431264171</v>
      </c>
      <c r="H399" s="21">
        <v>-15514.840702949101</v>
      </c>
      <c r="I399" s="21">
        <v>44532.849914967999</v>
      </c>
      <c r="J399" s="21">
        <v>-54312.248015871301</v>
      </c>
      <c r="K399" s="21">
        <v>31920.8317743763</v>
      </c>
      <c r="L399" s="21">
        <v>293087.10402494302</v>
      </c>
      <c r="M399" s="21">
        <v>64699.186366211601</v>
      </c>
      <c r="N399" s="21">
        <v>88338.550311788902</v>
      </c>
      <c r="O399" s="21">
        <v>52298.484268708198</v>
      </c>
      <c r="P399" s="21">
        <v>-190339.11181972499</v>
      </c>
      <c r="Q399" s="21">
        <v>284144.24759070203</v>
      </c>
      <c r="R399" s="21">
        <v>-71683.946145124704</v>
      </c>
      <c r="S399" s="21">
        <v>71383.196570295797</v>
      </c>
      <c r="T399" s="21">
        <v>-114427.63931405899</v>
      </c>
      <c r="U399" s="21">
        <v>-172099.000992063</v>
      </c>
      <c r="V399" s="21">
        <v>72584.266723357097</v>
      </c>
      <c r="W399" s="21">
        <v>215737.274943311</v>
      </c>
      <c r="X399" s="21">
        <v>120211.44600339999</v>
      </c>
      <c r="Y399" s="21">
        <v>-51813.141581632197</v>
      </c>
      <c r="Z399" s="21">
        <v>-27765.128968257501</v>
      </c>
      <c r="AA399" s="21">
        <v>19018.218112245198</v>
      </c>
      <c r="AB399" s="21">
        <v>64050.944444444001</v>
      </c>
      <c r="AC399" s="21">
        <v>-130859.74858276499</v>
      </c>
      <c r="AD399" s="21">
        <v>-166266.024943311</v>
      </c>
      <c r="AE399" s="21">
        <v>232955.103458047</v>
      </c>
      <c r="AF399" s="21">
        <v>213777.21641156499</v>
      </c>
      <c r="AG399" s="21">
        <v>48165.207624718598</v>
      </c>
      <c r="AH399" s="21">
        <v>-67353.485402494698</v>
      </c>
      <c r="AI399" s="21">
        <v>-96287.873866211594</v>
      </c>
      <c r="AJ399" s="21">
        <v>184754.503543086</v>
      </c>
      <c r="AK399" s="21">
        <v>376150.71031745902</v>
      </c>
      <c r="AL399" s="21">
        <v>114562.762755103</v>
      </c>
      <c r="AM399" s="21">
        <v>38477.101048752702</v>
      </c>
      <c r="AN399" s="21">
        <v>382038.04818594101</v>
      </c>
      <c r="AO399" s="21">
        <v>37621.160572562403</v>
      </c>
      <c r="AP399" s="21">
        <v>70709.965844672202</v>
      </c>
      <c r="AQ399" s="21">
        <v>13061.076814059201</v>
      </c>
      <c r="AR399" s="21">
        <v>115228.79705215601</v>
      </c>
      <c r="AS399" s="21">
        <v>151956.51771542101</v>
      </c>
      <c r="AT399" s="21">
        <v>-43572.688775509603</v>
      </c>
      <c r="AU399" s="21">
        <v>14473.3309240378</v>
      </c>
      <c r="AV399" s="21">
        <v>72317.171910431207</v>
      </c>
      <c r="AW399" s="21">
        <v>233501.582199547</v>
      </c>
      <c r="AX399" s="21">
        <v>-68136.689909298002</v>
      </c>
      <c r="AY399" s="21">
        <v>61026.512471657203</v>
      </c>
      <c r="AZ399" s="21">
        <v>21963.3115079366</v>
      </c>
      <c r="BA399" s="21">
        <v>186226.12230725601</v>
      </c>
      <c r="BB399" s="21">
        <v>3723.93693310767</v>
      </c>
      <c r="BC399" s="21">
        <v>12235.722505670001</v>
      </c>
      <c r="BD399" s="21">
        <v>-106201.221371882</v>
      </c>
      <c r="BE399" s="21">
        <v>146734.65263605499</v>
      </c>
      <c r="BF399" s="21">
        <v>86423.453656461104</v>
      </c>
      <c r="BG399" s="21">
        <v>-169706.32242063401</v>
      </c>
      <c r="BH399" s="21">
        <v>-51408.715561226003</v>
      </c>
      <c r="BI399" s="21">
        <v>25934.387046486099</v>
      </c>
      <c r="BJ399" s="21">
        <v>275993.84920635098</v>
      </c>
      <c r="BK399" s="21">
        <v>-50579.704223357097</v>
      </c>
      <c r="BL399" s="21">
        <v>57950.971088435501</v>
      </c>
      <c r="BM399" s="21">
        <v>-321893.77919501101</v>
      </c>
      <c r="BN399" s="21">
        <v>139466.98922902299</v>
      </c>
      <c r="BO399" s="21">
        <v>115903.773100905</v>
      </c>
      <c r="BP399" s="21">
        <v>170040.37329931901</v>
      </c>
      <c r="BQ399" s="21">
        <v>-51843.314342405698</v>
      </c>
      <c r="BR399" s="21">
        <v>324223.40136054502</v>
      </c>
      <c r="BS399" s="21">
        <v>262321.44642857101</v>
      </c>
      <c r="BT399" s="21">
        <v>-13145.246031742499</v>
      </c>
      <c r="BU399" s="21">
        <v>132467.24291383501</v>
      </c>
      <c r="BV399" s="21">
        <v>5711.9577664397702</v>
      </c>
      <c r="BW399" s="21">
        <v>-24775.4478458054</v>
      </c>
      <c r="BX399" s="21">
        <v>444504.607709751</v>
      </c>
      <c r="BY399" s="21">
        <v>-187323.22137188201</v>
      </c>
      <c r="BZ399" s="21">
        <v>55955.067460317201</v>
      </c>
      <c r="CA399" s="21">
        <v>-32986.623866211601</v>
      </c>
      <c r="CB399" s="21">
        <v>-16297.161848072001</v>
      </c>
      <c r="CC399" s="21">
        <v>35675.475907031498</v>
      </c>
      <c r="CD399" s="21">
        <v>-14068.7199546471</v>
      </c>
      <c r="CE399" s="21">
        <v>-20629.462726756901</v>
      </c>
      <c r="CF399" s="21">
        <v>96887.363378684997</v>
      </c>
      <c r="CG399" s="21">
        <v>37429.184807255901</v>
      </c>
      <c r="CH399" s="21">
        <v>-33502.816326532498</v>
      </c>
      <c r="CI399" s="21">
        <v>192040.06335034201</v>
      </c>
      <c r="CJ399" s="21">
        <v>73191.567885484605</v>
      </c>
      <c r="CK399" s="21">
        <v>10668.7444727905</v>
      </c>
      <c r="CL399" s="21">
        <v>120100.362528343</v>
      </c>
      <c r="CM399" s="21">
        <v>49321.926445577301</v>
      </c>
      <c r="CN399" s="21">
        <v>101775.47973356</v>
      </c>
      <c r="CO399" s="21">
        <v>6275.3219954669503</v>
      </c>
      <c r="CP399" s="21">
        <v>245934.82823129001</v>
      </c>
      <c r="CQ399" s="21">
        <v>-38341.317602038398</v>
      </c>
      <c r="CR399" s="21">
        <v>-16772.889880951501</v>
      </c>
      <c r="CS399" s="21">
        <v>63727.701672334202</v>
      </c>
      <c r="CT399" s="21">
        <v>63057.067460317201</v>
      </c>
      <c r="CU399" s="21">
        <v>-89091.012613378494</v>
      </c>
      <c r="CV399" s="21">
        <v>-2340.3891723342199</v>
      </c>
      <c r="CW399" s="21">
        <v>44682.772959183902</v>
      </c>
      <c r="CX399" s="21">
        <v>-63150.024659864597</v>
      </c>
      <c r="CY399" s="21">
        <v>46111.502834469102</v>
      </c>
      <c r="CZ399" s="21">
        <v>146134.06760203801</v>
      </c>
      <c r="DA399" s="21">
        <v>80707.469104304895</v>
      </c>
      <c r="DB399" s="21">
        <v>-27244.737670067701</v>
      </c>
      <c r="DC399" s="21">
        <v>-189677.285289116</v>
      </c>
      <c r="DD399" s="21">
        <v>-85402.078798186005</v>
      </c>
      <c r="DE399" s="21">
        <v>160014.051587302</v>
      </c>
      <c r="DF399" s="21">
        <v>1843096.4564909299</v>
      </c>
      <c r="DG399" s="21">
        <v>1761180.52876984</v>
      </c>
      <c r="DH399" s="21">
        <v>2854126.6082766401</v>
      </c>
      <c r="DI399" s="21">
        <v>2857161.0320294802</v>
      </c>
      <c r="DJ399" s="21">
        <v>1098398.5409580499</v>
      </c>
      <c r="DK399" s="21">
        <v>1623435.9119897999</v>
      </c>
      <c r="DL399" s="21">
        <v>2308473.68806689</v>
      </c>
      <c r="DM399" s="21">
        <v>6619689.4811508004</v>
      </c>
      <c r="DN399" s="21">
        <v>3562164.93523242</v>
      </c>
      <c r="DO399" s="21">
        <v>1668297.3601190399</v>
      </c>
      <c r="DP399" s="21">
        <v>2275649.8343254002</v>
      </c>
      <c r="DQ399" s="21">
        <v>2633527.7182539701</v>
      </c>
      <c r="DR399" s="21">
        <v>2527528.8589852601</v>
      </c>
      <c r="DS399" s="21">
        <v>4442459.7440476203</v>
      </c>
      <c r="DT399" s="21">
        <v>3438417.8565759598</v>
      </c>
      <c r="DU399" s="21">
        <v>1144402.5880102001</v>
      </c>
      <c r="DV399" s="21">
        <v>3263789.8470804999</v>
      </c>
      <c r="DW399" s="21">
        <v>3451505.6991213099</v>
      </c>
      <c r="DX399" s="21">
        <v>3029146.2609127001</v>
      </c>
      <c r="DY399" s="21">
        <v>3631311.8928571399</v>
      </c>
      <c r="DZ399" s="21">
        <v>1237927.6597222199</v>
      </c>
      <c r="EA399" s="21">
        <v>1006027.05541383</v>
      </c>
      <c r="EB399" s="21">
        <v>3301291.54336735</v>
      </c>
      <c r="EC399" s="21">
        <v>3207726.2019557799</v>
      </c>
      <c r="ED399" s="21">
        <v>4408095.8833616804</v>
      </c>
      <c r="EE399" s="21">
        <v>7078032.5228174599</v>
      </c>
      <c r="EF399" s="21">
        <v>3477051.3513322002</v>
      </c>
      <c r="EG399" s="21">
        <v>3479497.3696145099</v>
      </c>
      <c r="EH399" s="21">
        <v>2692124.4973072601</v>
      </c>
      <c r="EI399" s="21">
        <v>514883.84679704899</v>
      </c>
      <c r="EJ399" s="21">
        <v>2807790.29606009</v>
      </c>
      <c r="EK399" s="21">
        <v>1783227.93466553</v>
      </c>
      <c r="EL399" s="21">
        <v>5494397.9896541899</v>
      </c>
      <c r="EM399" s="21">
        <v>3460770.8110827701</v>
      </c>
      <c r="EN399" s="21">
        <v>2171564.5170068</v>
      </c>
      <c r="EO399" s="21">
        <v>2089065.60912699</v>
      </c>
      <c r="EP399" s="21">
        <v>3292555.8117913902</v>
      </c>
      <c r="EQ399" s="21">
        <v>1658929.36592971</v>
      </c>
      <c r="ER399" s="21">
        <v>2740858.0959467101</v>
      </c>
      <c r="ES399" s="21">
        <v>2622543.5987811801</v>
      </c>
      <c r="ET399" s="21">
        <v>2076891.8900226699</v>
      </c>
      <c r="EU399" s="21">
        <v>3736764.43466553</v>
      </c>
      <c r="EV399" s="21">
        <v>2618644.7947845799</v>
      </c>
      <c r="EW399" s="21">
        <v>2837701.6886337898</v>
      </c>
      <c r="EX399" s="21">
        <v>4163067.53840703</v>
      </c>
      <c r="EY399" s="21">
        <v>16445.028911564499</v>
      </c>
      <c r="EZ399" s="21">
        <v>857730.89923469396</v>
      </c>
      <c r="FA399" s="21">
        <v>922038.16227324295</v>
      </c>
      <c r="FB399" s="21">
        <v>734200.07043651503</v>
      </c>
      <c r="FC399" s="21">
        <v>651959.00155895203</v>
      </c>
      <c r="FD399" s="21">
        <v>2193218.1152210901</v>
      </c>
      <c r="FE399" s="21">
        <v>1483279.2736678</v>
      </c>
      <c r="FF399" s="22">
        <v>878563.55243764096</v>
      </c>
    </row>
    <row r="400" spans="2:162" x14ac:dyDescent="0.2">
      <c r="B400" s="20"/>
      <c r="C400" s="21">
        <v>27</v>
      </c>
      <c r="D400" s="21">
        <v>32063.360685940799</v>
      </c>
      <c r="E400" s="21">
        <v>279459.72066326399</v>
      </c>
      <c r="F400" s="21">
        <v>40987.937783446199</v>
      </c>
      <c r="G400" s="21">
        <v>179449.17687074799</v>
      </c>
      <c r="H400" s="21">
        <v>-40417.351757369899</v>
      </c>
      <c r="I400" s="21">
        <v>66732.203656461104</v>
      </c>
      <c r="J400" s="21">
        <v>-83145.278486395298</v>
      </c>
      <c r="K400" s="21">
        <v>54082.250850340402</v>
      </c>
      <c r="L400" s="21">
        <v>316278.96782879898</v>
      </c>
      <c r="M400" s="21">
        <v>58454.5525793657</v>
      </c>
      <c r="N400" s="21">
        <v>108047.342828799</v>
      </c>
      <c r="O400" s="21">
        <v>83772.8456632663</v>
      </c>
      <c r="P400" s="21">
        <v>-200056.571712017</v>
      </c>
      <c r="Q400" s="21">
        <v>318168.69897959399</v>
      </c>
      <c r="R400" s="21">
        <v>-26833.192035146101</v>
      </c>
      <c r="S400" s="21">
        <v>125706.051162131</v>
      </c>
      <c r="T400" s="21">
        <v>-81986.019557822496</v>
      </c>
      <c r="U400" s="21">
        <v>-152215.97434807199</v>
      </c>
      <c r="V400" s="21">
        <v>101950.603458047</v>
      </c>
      <c r="W400" s="21">
        <v>221481.762755103</v>
      </c>
      <c r="X400" s="21">
        <v>147334.352607712</v>
      </c>
      <c r="Y400" s="21">
        <v>-24577.8910147399</v>
      </c>
      <c r="Z400" s="21">
        <v>26551.425736960002</v>
      </c>
      <c r="AA400" s="21">
        <v>41302.552862811797</v>
      </c>
      <c r="AB400" s="21">
        <v>99333.523242630094</v>
      </c>
      <c r="AC400" s="21">
        <v>-117807.17786281199</v>
      </c>
      <c r="AD400" s="21">
        <v>-159254.131944444</v>
      </c>
      <c r="AE400" s="21">
        <v>221133.43948412701</v>
      </c>
      <c r="AF400" s="21">
        <v>214290.888747163</v>
      </c>
      <c r="AG400" s="21">
        <v>59650.509778913103</v>
      </c>
      <c r="AH400" s="21">
        <v>-79074.152636054903</v>
      </c>
      <c r="AI400" s="21">
        <v>-85720.720379818202</v>
      </c>
      <c r="AJ400" s="21">
        <v>191243.95734127201</v>
      </c>
      <c r="AK400" s="21">
        <v>417413.45592403802</v>
      </c>
      <c r="AL400" s="21">
        <v>121802.92913832099</v>
      </c>
      <c r="AM400" s="21">
        <v>56416.807256236702</v>
      </c>
      <c r="AN400" s="21">
        <v>424313.882936507</v>
      </c>
      <c r="AO400" s="21">
        <v>72718.373015873105</v>
      </c>
      <c r="AP400" s="21">
        <v>76594.703656461104</v>
      </c>
      <c r="AQ400" s="21">
        <v>-5429.5317460298502</v>
      </c>
      <c r="AR400" s="21">
        <v>155775.76941610099</v>
      </c>
      <c r="AS400" s="21">
        <v>150666.86989796199</v>
      </c>
      <c r="AT400" s="21">
        <v>-57970.974914967999</v>
      </c>
      <c r="AU400" s="21">
        <v>-26752.5367063507</v>
      </c>
      <c r="AV400" s="21">
        <v>40679.321003399797</v>
      </c>
      <c r="AW400" s="21">
        <v>250337.23483560199</v>
      </c>
      <c r="AX400" s="21">
        <v>-66800.480725623696</v>
      </c>
      <c r="AY400" s="21">
        <v>64262.406462583698</v>
      </c>
      <c r="AZ400" s="21">
        <v>41167.560657594397</v>
      </c>
      <c r="BA400" s="21">
        <v>180610.03840703101</v>
      </c>
      <c r="BB400" s="21">
        <v>19029.544926304399</v>
      </c>
      <c r="BC400" s="21">
        <v>2298.4287131503202</v>
      </c>
      <c r="BD400" s="21">
        <v>-90302.747448977098</v>
      </c>
      <c r="BE400" s="21">
        <v>178518.829931974</v>
      </c>
      <c r="BF400" s="21">
        <v>101841.37329931901</v>
      </c>
      <c r="BG400" s="21">
        <v>-189208.37811791501</v>
      </c>
      <c r="BH400" s="21">
        <v>-51504.189625851803</v>
      </c>
      <c r="BI400" s="21">
        <v>40818.875566892297</v>
      </c>
      <c r="BJ400" s="21">
        <v>278856.81689342501</v>
      </c>
      <c r="BK400" s="21">
        <v>-87198.071712017103</v>
      </c>
      <c r="BL400" s="21">
        <v>43640.700680274502</v>
      </c>
      <c r="BM400" s="21">
        <v>-302333.51984127198</v>
      </c>
      <c r="BN400" s="21">
        <v>124985.86054422001</v>
      </c>
      <c r="BO400" s="21">
        <v>129624.880810656</v>
      </c>
      <c r="BP400" s="21">
        <v>168914.27579364899</v>
      </c>
      <c r="BQ400" s="21">
        <v>-32732.383786849699</v>
      </c>
      <c r="BR400" s="21">
        <v>326993.390589569</v>
      </c>
      <c r="BS400" s="21">
        <v>301408.54549319699</v>
      </c>
      <c r="BT400" s="21">
        <v>465.13903060927998</v>
      </c>
      <c r="BU400" s="21">
        <v>88720.6357709765</v>
      </c>
      <c r="BV400" s="21">
        <v>25022.2692743763</v>
      </c>
      <c r="BW400" s="21">
        <v>-29448.2433390021</v>
      </c>
      <c r="BX400" s="21">
        <v>457393.85955215601</v>
      </c>
      <c r="BY400" s="21">
        <v>-157440.596513603</v>
      </c>
      <c r="BZ400" s="21">
        <v>93174.610119048506</v>
      </c>
      <c r="CA400" s="21">
        <v>-17034.271258503199</v>
      </c>
      <c r="CB400" s="21">
        <v>11447.216978460599</v>
      </c>
      <c r="CC400" s="21">
        <v>31290.502267573</v>
      </c>
      <c r="CD400" s="21">
        <v>-13930.5897108838</v>
      </c>
      <c r="CE400" s="21">
        <v>15017.610685940799</v>
      </c>
      <c r="CF400" s="21">
        <v>125661.33928571299</v>
      </c>
      <c r="CG400" s="21">
        <v>13922.660572562399</v>
      </c>
      <c r="CH400" s="21">
        <v>-43555.653486397103</v>
      </c>
      <c r="CI400" s="21">
        <v>172571.10841836801</v>
      </c>
      <c r="CJ400" s="21">
        <v>59281.529761906699</v>
      </c>
      <c r="CK400" s="21">
        <v>7204.9620181396604</v>
      </c>
      <c r="CL400" s="21">
        <v>92461.480300452604</v>
      </c>
      <c r="CM400" s="21">
        <v>94134.971088435501</v>
      </c>
      <c r="CN400" s="21">
        <v>115962.503401361</v>
      </c>
      <c r="CO400" s="21">
        <v>3401.11380385235</v>
      </c>
      <c r="CP400" s="21">
        <v>262182.49376417301</v>
      </c>
      <c r="CQ400" s="21">
        <v>-41003.472647391303</v>
      </c>
      <c r="CR400" s="21">
        <v>-21094.484977327302</v>
      </c>
      <c r="CS400" s="21">
        <v>72503.041666664198</v>
      </c>
      <c r="CT400" s="21">
        <v>56860.500708617299</v>
      </c>
      <c r="CU400" s="21">
        <v>-76816.808248296395</v>
      </c>
      <c r="CV400" s="21">
        <v>-9434.6415816322005</v>
      </c>
      <c r="CW400" s="21">
        <v>54917.697137188203</v>
      </c>
      <c r="CX400" s="21">
        <v>-49699.824404764899</v>
      </c>
      <c r="CY400" s="21">
        <v>55873.432964853899</v>
      </c>
      <c r="CZ400" s="21">
        <v>151037.843112245</v>
      </c>
      <c r="DA400" s="21">
        <v>108720.03018707799</v>
      </c>
      <c r="DB400" s="21">
        <v>-21856.234552156198</v>
      </c>
      <c r="DC400" s="21">
        <v>-191421.86366213101</v>
      </c>
      <c r="DD400" s="21">
        <v>-96749.560232427</v>
      </c>
      <c r="DE400" s="21">
        <v>192798.27069161099</v>
      </c>
      <c r="DF400" s="21">
        <v>1933652.26459751</v>
      </c>
      <c r="DG400" s="21">
        <v>1881757.5277777801</v>
      </c>
      <c r="DH400" s="21">
        <v>3207681.55626417</v>
      </c>
      <c r="DI400" s="21">
        <v>3092689.6612811801</v>
      </c>
      <c r="DJ400" s="21">
        <v>1135221.9771825401</v>
      </c>
      <c r="DK400" s="21">
        <v>1814095.0892857099</v>
      </c>
      <c r="DL400" s="21">
        <v>2372466.0195578202</v>
      </c>
      <c r="DM400" s="21">
        <v>7304316.8493480803</v>
      </c>
      <c r="DN400" s="21">
        <v>3895653.7120181401</v>
      </c>
      <c r="DO400" s="21">
        <v>1600252.9805839099</v>
      </c>
      <c r="DP400" s="21">
        <v>2525881.9948979602</v>
      </c>
      <c r="DQ400" s="21">
        <v>2508306.3609693898</v>
      </c>
      <c r="DR400" s="21">
        <v>2700214.41113945</v>
      </c>
      <c r="DS400" s="21">
        <v>4336989.7492913902</v>
      </c>
      <c r="DT400" s="21">
        <v>3635093.2566610002</v>
      </c>
      <c r="DU400" s="21">
        <v>1254319.1597222199</v>
      </c>
      <c r="DV400" s="21">
        <v>3283355.8557256199</v>
      </c>
      <c r="DW400" s="21">
        <v>3343350.5369897899</v>
      </c>
      <c r="DX400" s="21">
        <v>3160205.9886621302</v>
      </c>
      <c r="DY400" s="21">
        <v>3713179.2182539701</v>
      </c>
      <c r="DZ400" s="21">
        <v>1279094.8769841299</v>
      </c>
      <c r="EA400" s="21">
        <v>1150080.3133503399</v>
      </c>
      <c r="EB400" s="21">
        <v>3416110.1965702898</v>
      </c>
      <c r="EC400" s="21">
        <v>3245991.32667233</v>
      </c>
      <c r="ED400" s="21">
        <v>4129304.3449546499</v>
      </c>
      <c r="EE400" s="21">
        <v>7345349.9875283502</v>
      </c>
      <c r="EF400" s="21">
        <v>3294014.2611961402</v>
      </c>
      <c r="EG400" s="21">
        <v>3647664.1040249402</v>
      </c>
      <c r="EH400" s="21">
        <v>2924918.54393424</v>
      </c>
      <c r="EI400" s="21">
        <v>391918.01771542401</v>
      </c>
      <c r="EJ400" s="21">
        <v>2623457.08730159</v>
      </c>
      <c r="EK400" s="21">
        <v>1683146.7006802701</v>
      </c>
      <c r="EL400" s="21">
        <v>5202657.7672902504</v>
      </c>
      <c r="EM400" s="21">
        <v>3091490.4427437601</v>
      </c>
      <c r="EN400" s="21">
        <v>2005691.3954081601</v>
      </c>
      <c r="EO400" s="21">
        <v>1912222.8706065801</v>
      </c>
      <c r="EP400" s="21">
        <v>3269972.1130952402</v>
      </c>
      <c r="EQ400" s="21">
        <v>1603470.68636622</v>
      </c>
      <c r="ER400" s="21">
        <v>2628872.2209467101</v>
      </c>
      <c r="ES400" s="21">
        <v>2707368.8737244899</v>
      </c>
      <c r="ET400" s="21">
        <v>2017385.55513038</v>
      </c>
      <c r="EU400" s="21">
        <v>4470752.5586734703</v>
      </c>
      <c r="EV400" s="21">
        <v>2504866.1240079398</v>
      </c>
      <c r="EW400" s="21">
        <v>2875627.47023809</v>
      </c>
      <c r="EX400" s="21">
        <v>4712549.4195011295</v>
      </c>
      <c r="EY400" s="21">
        <v>36917.680272109799</v>
      </c>
      <c r="EZ400" s="21">
        <v>843600.17304421996</v>
      </c>
      <c r="FA400" s="21">
        <v>988388.49759070599</v>
      </c>
      <c r="FB400" s="21">
        <v>556160.13562925195</v>
      </c>
      <c r="FC400" s="21">
        <v>645281.97803288</v>
      </c>
      <c r="FD400" s="21">
        <v>2191155.24319728</v>
      </c>
      <c r="FE400" s="21">
        <v>1488561.09580499</v>
      </c>
      <c r="FF400" s="22">
        <v>795209.58106575895</v>
      </c>
    </row>
    <row r="401" spans="2:162" x14ac:dyDescent="0.2">
      <c r="B401" s="20"/>
      <c r="C401" s="21">
        <v>28</v>
      </c>
      <c r="D401" s="21">
        <v>20810.665391154598</v>
      </c>
      <c r="E401" s="21">
        <v>287576.79067460098</v>
      </c>
      <c r="F401" s="21">
        <v>23835.866921769499</v>
      </c>
      <c r="G401" s="21">
        <v>156991.384353742</v>
      </c>
      <c r="H401" s="21">
        <v>-41485.189909298002</v>
      </c>
      <c r="I401" s="21">
        <v>93032.802012469605</v>
      </c>
      <c r="J401" s="21">
        <v>-84698.135204082399</v>
      </c>
      <c r="K401" s="21">
        <v>55842.402352608697</v>
      </c>
      <c r="L401" s="21">
        <v>308596.46527778002</v>
      </c>
      <c r="M401" s="21">
        <v>64146.574829932302</v>
      </c>
      <c r="N401" s="21">
        <v>103736.04379251599</v>
      </c>
      <c r="O401" s="21">
        <v>76460.298894558102</v>
      </c>
      <c r="P401" s="21">
        <v>-138707.87670068099</v>
      </c>
      <c r="Q401" s="21">
        <v>372458.15433673601</v>
      </c>
      <c r="R401" s="21">
        <v>37452.026643991499</v>
      </c>
      <c r="S401" s="21">
        <v>176395.71386054499</v>
      </c>
      <c r="T401" s="21">
        <v>-34625.759353742003</v>
      </c>
      <c r="U401" s="21">
        <v>-113217.135912698</v>
      </c>
      <c r="V401" s="21">
        <v>161704.91652494299</v>
      </c>
      <c r="W401" s="21">
        <v>275629.17573696002</v>
      </c>
      <c r="X401" s="21">
        <v>243022.00779478301</v>
      </c>
      <c r="Y401" s="21">
        <v>36362.818168934398</v>
      </c>
      <c r="Z401" s="21">
        <v>69751.239795919493</v>
      </c>
      <c r="AA401" s="21">
        <v>96443.115787982897</v>
      </c>
      <c r="AB401" s="21">
        <v>152157.94883786899</v>
      </c>
      <c r="AC401" s="21">
        <v>-121993.570294783</v>
      </c>
      <c r="AD401" s="21">
        <v>-159046.535289116</v>
      </c>
      <c r="AE401" s="21">
        <v>251247.13052721001</v>
      </c>
      <c r="AF401" s="21">
        <v>232612.207199547</v>
      </c>
      <c r="AG401" s="21">
        <v>74294.3116496578</v>
      </c>
      <c r="AH401" s="21">
        <v>-53785.623157594397</v>
      </c>
      <c r="AI401" s="21">
        <v>-99469.167233560205</v>
      </c>
      <c r="AJ401" s="21">
        <v>192552.33134920499</v>
      </c>
      <c r="AK401" s="21">
        <v>403275.32015306101</v>
      </c>
      <c r="AL401" s="21">
        <v>136339.37542517099</v>
      </c>
      <c r="AM401" s="21">
        <v>64985.463151928001</v>
      </c>
      <c r="AN401" s="21">
        <v>445236.26360544201</v>
      </c>
      <c r="AO401" s="21">
        <v>64907.481434240901</v>
      </c>
      <c r="AP401" s="21">
        <v>85079.399943310797</v>
      </c>
      <c r="AQ401" s="21">
        <v>45289.551020406201</v>
      </c>
      <c r="AR401" s="21">
        <v>134338.31405895599</v>
      </c>
      <c r="AS401" s="21">
        <v>164975.55725623699</v>
      </c>
      <c r="AT401" s="21">
        <v>-16546.367346938699</v>
      </c>
      <c r="AU401" s="21">
        <v>-23213.3833616786</v>
      </c>
      <c r="AV401" s="21">
        <v>66594.9084467106</v>
      </c>
      <c r="AW401" s="21">
        <v>248663.33375850299</v>
      </c>
      <c r="AX401" s="21">
        <v>-65411.521683674298</v>
      </c>
      <c r="AY401" s="21">
        <v>33611.028061226003</v>
      </c>
      <c r="AZ401" s="21">
        <v>20553.376558955799</v>
      </c>
      <c r="BA401" s="21">
        <v>163992.64427437601</v>
      </c>
      <c r="BB401" s="21">
        <v>37477.175311788902</v>
      </c>
      <c r="BC401" s="21">
        <v>7822.4944727905104</v>
      </c>
      <c r="BD401" s="21">
        <v>-102462.006519273</v>
      </c>
      <c r="BE401" s="21">
        <v>142480.61777211001</v>
      </c>
      <c r="BF401" s="21">
        <v>85546.629676867306</v>
      </c>
      <c r="BG401" s="21">
        <v>-182568.01006235901</v>
      </c>
      <c r="BH401" s="21">
        <v>-56272.3754251711</v>
      </c>
      <c r="BI401" s="21">
        <v>-3997.2675736956298</v>
      </c>
      <c r="BJ401" s="21">
        <v>259325.949688211</v>
      </c>
      <c r="BK401" s="21">
        <v>-64704.6147959195</v>
      </c>
      <c r="BL401" s="21">
        <v>21927.566751703602</v>
      </c>
      <c r="BM401" s="21">
        <v>-341285.18579931901</v>
      </c>
      <c r="BN401" s="21">
        <v>122162.45266439801</v>
      </c>
      <c r="BO401" s="21">
        <v>174415.637188211</v>
      </c>
      <c r="BP401" s="21">
        <v>219960.926445577</v>
      </c>
      <c r="BQ401" s="21">
        <v>3832.4183673448902</v>
      </c>
      <c r="BR401" s="21">
        <v>324299.62443310802</v>
      </c>
      <c r="BS401" s="21">
        <v>294355.098497734</v>
      </c>
      <c r="BT401" s="21">
        <v>12222.653486397099</v>
      </c>
      <c r="BU401" s="21">
        <v>123657.36890589799</v>
      </c>
      <c r="BV401" s="21">
        <v>33946.773100905099</v>
      </c>
      <c r="BW401" s="21">
        <v>-26264.604591835301</v>
      </c>
      <c r="BX401" s="21">
        <v>483360.172477327</v>
      </c>
      <c r="BY401" s="21">
        <v>-156227.09041950101</v>
      </c>
      <c r="BZ401" s="21">
        <v>80205.653344672202</v>
      </c>
      <c r="CA401" s="21">
        <v>-2044.7756519280399</v>
      </c>
      <c r="CB401" s="21">
        <v>-14183.158021539501</v>
      </c>
      <c r="CC401" s="21">
        <v>28757.045918367799</v>
      </c>
      <c r="CD401" s="21">
        <v>3191.0531462580002</v>
      </c>
      <c r="CE401" s="21">
        <v>8060.9747732430696</v>
      </c>
      <c r="CF401" s="21">
        <v>121366.352465987</v>
      </c>
      <c r="CG401" s="21">
        <v>23938.871315192398</v>
      </c>
      <c r="CH401" s="21">
        <v>-42088.584892287901</v>
      </c>
      <c r="CI401" s="21">
        <v>156801.983843539</v>
      </c>
      <c r="CJ401" s="21">
        <v>27126.427862811801</v>
      </c>
      <c r="CK401" s="21">
        <v>3802.5637755096</v>
      </c>
      <c r="CL401" s="21">
        <v>88154.793650794803</v>
      </c>
      <c r="CM401" s="21">
        <v>69632.399518139704</v>
      </c>
      <c r="CN401" s="21">
        <v>130740.669784579</v>
      </c>
      <c r="CO401" s="21">
        <v>-11530.2410714291</v>
      </c>
      <c r="CP401" s="21">
        <v>263151.96456916298</v>
      </c>
      <c r="CQ401" s="21">
        <v>-6450.8238378688702</v>
      </c>
      <c r="CR401" s="21">
        <v>-34079.9916383214</v>
      </c>
      <c r="CS401" s="21">
        <v>54327.875566892297</v>
      </c>
      <c r="CT401" s="21">
        <v>66075.693310655697</v>
      </c>
      <c r="CU401" s="21">
        <v>-96439.108418367803</v>
      </c>
      <c r="CV401" s="21">
        <v>26376.2250566892</v>
      </c>
      <c r="CW401" s="21">
        <v>52912.528769843302</v>
      </c>
      <c r="CX401" s="21">
        <v>-76095.740929704203</v>
      </c>
      <c r="CY401" s="21">
        <v>85408.801020406201</v>
      </c>
      <c r="CZ401" s="21">
        <v>146395.56561791501</v>
      </c>
      <c r="DA401" s="21">
        <v>99353.256235826804</v>
      </c>
      <c r="DB401" s="21">
        <v>31069.7227891162</v>
      </c>
      <c r="DC401" s="21">
        <v>-132926.57780612301</v>
      </c>
      <c r="DD401" s="21">
        <v>-60158.932681407801</v>
      </c>
      <c r="DE401" s="21">
        <v>189858.108843539</v>
      </c>
      <c r="DF401" s="21">
        <v>2025101.1901927399</v>
      </c>
      <c r="DG401" s="21">
        <v>2053245.21669501</v>
      </c>
      <c r="DH401" s="21">
        <v>3591783.92573696</v>
      </c>
      <c r="DI401" s="21">
        <v>3329034.92106009</v>
      </c>
      <c r="DJ401" s="21">
        <v>1249278.3904478401</v>
      </c>
      <c r="DK401" s="21">
        <v>1958701.46343537</v>
      </c>
      <c r="DL401" s="21">
        <v>2493750.45053855</v>
      </c>
      <c r="DM401" s="21">
        <v>7469730.1159297097</v>
      </c>
      <c r="DN401" s="21">
        <v>4138419.50836168</v>
      </c>
      <c r="DO401" s="21">
        <v>1538037.3127834499</v>
      </c>
      <c r="DP401" s="21">
        <v>2602255.9136904799</v>
      </c>
      <c r="DQ401" s="21">
        <v>2345625.89852608</v>
      </c>
      <c r="DR401" s="21">
        <v>2838585.0581065798</v>
      </c>
      <c r="DS401" s="21">
        <v>4146523.7937925202</v>
      </c>
      <c r="DT401" s="21">
        <v>3768186.1462584999</v>
      </c>
      <c r="DU401" s="21">
        <v>1300638.57043651</v>
      </c>
      <c r="DV401" s="21">
        <v>3188006.6410147399</v>
      </c>
      <c r="DW401" s="21">
        <v>3210595.3786848099</v>
      </c>
      <c r="DX401" s="21">
        <v>3247551.9815759701</v>
      </c>
      <c r="DY401" s="21">
        <v>3697159.2674319702</v>
      </c>
      <c r="DZ401" s="21">
        <v>1259066.8799603099</v>
      </c>
      <c r="EA401" s="21">
        <v>1234568.5527210899</v>
      </c>
      <c r="EB401" s="21">
        <v>3394924.4377834499</v>
      </c>
      <c r="EC401" s="21">
        <v>3205446.74886622</v>
      </c>
      <c r="ED401" s="21">
        <v>3725445.9050453501</v>
      </c>
      <c r="EE401" s="21">
        <v>7200534.9807256199</v>
      </c>
      <c r="EF401" s="21">
        <v>3058186.3071145099</v>
      </c>
      <c r="EG401" s="21">
        <v>3672343.5946712</v>
      </c>
      <c r="EH401" s="21">
        <v>3049216.5418083901</v>
      </c>
      <c r="EI401" s="21">
        <v>298135.31164965802</v>
      </c>
      <c r="EJ401" s="21">
        <v>2431874.2854308402</v>
      </c>
      <c r="EK401" s="21">
        <v>1575454.8329081601</v>
      </c>
      <c r="EL401" s="21">
        <v>4759926.4763321998</v>
      </c>
      <c r="EM401" s="21">
        <v>2850758.51643991</v>
      </c>
      <c r="EN401" s="21">
        <v>1786075.76077097</v>
      </c>
      <c r="EO401" s="21">
        <v>1718001.45110544</v>
      </c>
      <c r="EP401" s="21">
        <v>3059618.5846088501</v>
      </c>
      <c r="EQ401" s="21">
        <v>1495987.3928571399</v>
      </c>
      <c r="ER401" s="21">
        <v>2444229.0471938802</v>
      </c>
      <c r="ES401" s="21">
        <v>2663352.1850907002</v>
      </c>
      <c r="ET401" s="21">
        <v>1886064.4614512499</v>
      </c>
      <c r="EU401" s="21">
        <v>5137454.0515873004</v>
      </c>
      <c r="EV401" s="21">
        <v>2381896.3382936502</v>
      </c>
      <c r="EW401" s="21">
        <v>2795211.5425170101</v>
      </c>
      <c r="EX401" s="21">
        <v>5165633.4450113401</v>
      </c>
      <c r="EY401" s="21">
        <v>40127.218962583698</v>
      </c>
      <c r="EZ401" s="21">
        <v>843431.62698412698</v>
      </c>
      <c r="FA401" s="21">
        <v>1017508.19529478</v>
      </c>
      <c r="FB401" s="21">
        <v>499370.08290816098</v>
      </c>
      <c r="FC401" s="21">
        <v>639811.15008503199</v>
      </c>
      <c r="FD401" s="21">
        <v>2212664.58545919</v>
      </c>
      <c r="FE401" s="21">
        <v>1544912.92729592</v>
      </c>
      <c r="FF401" s="22">
        <v>813304.07596372103</v>
      </c>
    </row>
    <row r="402" spans="2:162" x14ac:dyDescent="0.2">
      <c r="B402" s="20"/>
      <c r="C402" s="21">
        <v>29</v>
      </c>
      <c r="D402" s="21">
        <v>44238.548469390698</v>
      </c>
      <c r="E402" s="21">
        <v>323407.04903628299</v>
      </c>
      <c r="F402" s="21">
        <v>51780.371031746297</v>
      </c>
      <c r="G402" s="21">
        <v>161298.18721655401</v>
      </c>
      <c r="H402" s="21">
        <v>-55939.257653061301</v>
      </c>
      <c r="I402" s="21">
        <v>85293.108276642903</v>
      </c>
      <c r="J402" s="21">
        <v>-92262.498299319297</v>
      </c>
      <c r="K402" s="21">
        <v>51513.754535147898</v>
      </c>
      <c r="L402" s="21">
        <v>322947.33276644</v>
      </c>
      <c r="M402" s="21">
        <v>47076.745890021302</v>
      </c>
      <c r="N402" s="21">
        <v>107336.130810656</v>
      </c>
      <c r="O402" s="21">
        <v>71034.857142856301</v>
      </c>
      <c r="P402" s="21">
        <v>-69405.099631518096</v>
      </c>
      <c r="Q402" s="21">
        <v>452276.20804988599</v>
      </c>
      <c r="R402" s="21">
        <v>118843.846938774</v>
      </c>
      <c r="S402" s="21">
        <v>234073.99348072699</v>
      </c>
      <c r="T402" s="21">
        <v>6860.8120748288902</v>
      </c>
      <c r="U402" s="21">
        <v>-38749.383645124697</v>
      </c>
      <c r="V402" s="21">
        <v>219677.85048185999</v>
      </c>
      <c r="W402" s="21">
        <v>349922.76672335702</v>
      </c>
      <c r="X402" s="21">
        <v>353525.65249433002</v>
      </c>
      <c r="Y402" s="21">
        <v>122911.560232427</v>
      </c>
      <c r="Z402" s="21">
        <v>95543.954365078403</v>
      </c>
      <c r="AA402" s="21">
        <v>168137.12896825699</v>
      </c>
      <c r="AB402" s="21">
        <v>223199.509353742</v>
      </c>
      <c r="AC402" s="21">
        <v>-112201.80924036</v>
      </c>
      <c r="AD402" s="21">
        <v>-131973.257936507</v>
      </c>
      <c r="AE402" s="21">
        <v>242359.91184807199</v>
      </c>
      <c r="AF402" s="21">
        <v>219968.218395695</v>
      </c>
      <c r="AG402" s="21">
        <v>104783.066609979</v>
      </c>
      <c r="AH402" s="21">
        <v>-49702.860969390698</v>
      </c>
      <c r="AI402" s="21">
        <v>-102300.336309522</v>
      </c>
      <c r="AJ402" s="21">
        <v>207963.70223922699</v>
      </c>
      <c r="AK402" s="21">
        <v>376273.299744897</v>
      </c>
      <c r="AL402" s="21">
        <v>142931.715986397</v>
      </c>
      <c r="AM402" s="21">
        <v>71498.1873582751</v>
      </c>
      <c r="AN402" s="21">
        <v>457848.44997165701</v>
      </c>
      <c r="AO402" s="21">
        <v>82114.924178004294</v>
      </c>
      <c r="AP402" s="21">
        <v>92455.814058955802</v>
      </c>
      <c r="AQ402" s="21">
        <v>32586.177012469601</v>
      </c>
      <c r="AR402" s="21">
        <v>136216.20691610099</v>
      </c>
      <c r="AS402" s="21">
        <v>156061.573696148</v>
      </c>
      <c r="AT402" s="21">
        <v>-45247.9169501141</v>
      </c>
      <c r="AU402" s="21">
        <v>4275.19926303998</v>
      </c>
      <c r="AV402" s="21">
        <v>91935.402352608697</v>
      </c>
      <c r="AW402" s="21">
        <v>234159.358843539</v>
      </c>
      <c r="AX402" s="21">
        <v>-50627.848072562403</v>
      </c>
      <c r="AY402" s="21">
        <v>36224.260487530402</v>
      </c>
      <c r="AZ402" s="21">
        <v>18379.969812922202</v>
      </c>
      <c r="BA402" s="21">
        <v>167134.86748866399</v>
      </c>
      <c r="BB402" s="21">
        <v>46998.203656461097</v>
      </c>
      <c r="BC402" s="21">
        <v>4260.7392290234602</v>
      </c>
      <c r="BD402" s="21">
        <v>-85989.383645124704</v>
      </c>
      <c r="BE402" s="21">
        <v>137222.84509637201</v>
      </c>
      <c r="BF402" s="21">
        <v>95034.305697280899</v>
      </c>
      <c r="BG402" s="21">
        <v>-205622.079223357</v>
      </c>
      <c r="BH402" s="21">
        <v>-13218.5623582751</v>
      </c>
      <c r="BI402" s="21">
        <v>6270.6095521561801</v>
      </c>
      <c r="BJ402" s="21">
        <v>216601.459041953</v>
      </c>
      <c r="BK402" s="21">
        <v>-53302.303287982897</v>
      </c>
      <c r="BL402" s="21">
        <v>9920.1275510229207</v>
      </c>
      <c r="BM402" s="21">
        <v>-361011.20096371701</v>
      </c>
      <c r="BN402" s="21">
        <v>149994.167091835</v>
      </c>
      <c r="BO402" s="21">
        <v>192924.449121315</v>
      </c>
      <c r="BP402" s="21">
        <v>246035.66680838901</v>
      </c>
      <c r="BQ402" s="21">
        <v>-4259.0593820847598</v>
      </c>
      <c r="BR402" s="21">
        <v>346104.08418367401</v>
      </c>
      <c r="BS402" s="21">
        <v>308205.07667233399</v>
      </c>
      <c r="BT402" s="21">
        <v>7230.9647108837999</v>
      </c>
      <c r="BU402" s="21">
        <v>132261.17672902299</v>
      </c>
      <c r="BV402" s="21">
        <v>47265.048185940803</v>
      </c>
      <c r="BW402" s="21">
        <v>-3122.1583049893402</v>
      </c>
      <c r="BX402" s="21">
        <v>495171.33460884501</v>
      </c>
      <c r="BY402" s="21">
        <v>-148536.890022673</v>
      </c>
      <c r="BZ402" s="21">
        <v>68205.844954647095</v>
      </c>
      <c r="CA402" s="21">
        <v>11987.735119048501</v>
      </c>
      <c r="CB402" s="21">
        <v>-23242.8411281183</v>
      </c>
      <c r="CC402" s="21">
        <v>12862.2705498859</v>
      </c>
      <c r="CD402" s="21">
        <v>26768.608843538899</v>
      </c>
      <c r="CE402" s="21">
        <v>1103.9756235852799</v>
      </c>
      <c r="CF402" s="21">
        <v>115421.229308389</v>
      </c>
      <c r="CG402" s="21">
        <v>23493.957482993599</v>
      </c>
      <c r="CH402" s="21">
        <v>-45159.887755103402</v>
      </c>
      <c r="CI402" s="21">
        <v>178390.48596939101</v>
      </c>
      <c r="CJ402" s="21">
        <v>54143.481292516</v>
      </c>
      <c r="CK402" s="21">
        <v>52094.975765306503</v>
      </c>
      <c r="CL402" s="21">
        <v>126030.19132653299</v>
      </c>
      <c r="CM402" s="21">
        <v>83165.077380951494</v>
      </c>
      <c r="CN402" s="21">
        <v>156355.77692743801</v>
      </c>
      <c r="CO402" s="21">
        <v>1401.2882653065001</v>
      </c>
      <c r="CP402" s="21">
        <v>248563.71286848199</v>
      </c>
      <c r="CQ402" s="21">
        <v>13524.2104591839</v>
      </c>
      <c r="CR402" s="21">
        <v>-55450.580215420603</v>
      </c>
      <c r="CS402" s="21">
        <v>43307.092545352898</v>
      </c>
      <c r="CT402" s="21">
        <v>22689.8195861653</v>
      </c>
      <c r="CU402" s="21">
        <v>-88097.179280046403</v>
      </c>
      <c r="CV402" s="21">
        <v>48668.877976190299</v>
      </c>
      <c r="CW402" s="21">
        <v>112331.899659865</v>
      </c>
      <c r="CX402" s="21">
        <v>-16041.8844954669</v>
      </c>
      <c r="CY402" s="21">
        <v>103581.818877552</v>
      </c>
      <c r="CZ402" s="21">
        <v>139640.954790249</v>
      </c>
      <c r="DA402" s="21">
        <v>144002.88704648599</v>
      </c>
      <c r="DB402" s="21">
        <v>43794.899376414702</v>
      </c>
      <c r="DC402" s="21">
        <v>-129947.30371315</v>
      </c>
      <c r="DD402" s="21">
        <v>4996.9956065751603</v>
      </c>
      <c r="DE402" s="21">
        <v>262496.00977891299</v>
      </c>
      <c r="DF402" s="21">
        <v>2097221.2232142901</v>
      </c>
      <c r="DG402" s="21">
        <v>2279275.38392857</v>
      </c>
      <c r="DH402" s="21">
        <v>4002865.1023242599</v>
      </c>
      <c r="DI402" s="21">
        <v>3642943.8544501099</v>
      </c>
      <c r="DJ402" s="21">
        <v>1351624.7874149701</v>
      </c>
      <c r="DK402" s="21">
        <v>2081194.2665816301</v>
      </c>
      <c r="DL402" s="21">
        <v>2658166.8100907002</v>
      </c>
      <c r="DM402" s="21">
        <v>7204438.6214569202</v>
      </c>
      <c r="DN402" s="21">
        <v>4131426.1716269902</v>
      </c>
      <c r="DO402" s="21">
        <v>1406789.64469954</v>
      </c>
      <c r="DP402" s="21">
        <v>2646318.9056122499</v>
      </c>
      <c r="DQ402" s="21">
        <v>2193983.75510205</v>
      </c>
      <c r="DR402" s="21">
        <v>2921454.5780895702</v>
      </c>
      <c r="DS402" s="21">
        <v>3900780.7093254002</v>
      </c>
      <c r="DT402" s="21">
        <v>3814306.0416666698</v>
      </c>
      <c r="DU402" s="21">
        <v>1363913.5673185899</v>
      </c>
      <c r="DV402" s="21">
        <v>3018144.1071428601</v>
      </c>
      <c r="DW402" s="21">
        <v>2946035.2090419498</v>
      </c>
      <c r="DX402" s="21">
        <v>3225022.3521825499</v>
      </c>
      <c r="DY402" s="21">
        <v>3583521.0758219999</v>
      </c>
      <c r="DZ402" s="21">
        <v>1238865.8134920599</v>
      </c>
      <c r="EA402" s="21">
        <v>1379853.6927437601</v>
      </c>
      <c r="EB402" s="21">
        <v>3306026.4912131499</v>
      </c>
      <c r="EC402" s="21">
        <v>3090581.68183106</v>
      </c>
      <c r="ED402" s="21">
        <v>3419579.4620181401</v>
      </c>
      <c r="EE402" s="21">
        <v>6816553.7312925197</v>
      </c>
      <c r="EF402" s="21">
        <v>2750481.3473639502</v>
      </c>
      <c r="EG402" s="21">
        <v>3603944.44600341</v>
      </c>
      <c r="EH402" s="21">
        <v>3102400.72647392</v>
      </c>
      <c r="EI402" s="21">
        <v>221563.11352040601</v>
      </c>
      <c r="EJ402" s="21">
        <v>2198971.4195011398</v>
      </c>
      <c r="EK402" s="21">
        <v>1507555.80867347</v>
      </c>
      <c r="EL402" s="21">
        <v>4418709.9204932004</v>
      </c>
      <c r="EM402" s="21">
        <v>2588970.1892006798</v>
      </c>
      <c r="EN402" s="21">
        <v>1653120.3925737001</v>
      </c>
      <c r="EO402" s="21">
        <v>1572808.96400227</v>
      </c>
      <c r="EP402" s="21">
        <v>2829629.97519841</v>
      </c>
      <c r="EQ402" s="21">
        <v>1419228.73540249</v>
      </c>
      <c r="ER402" s="21">
        <v>2293930.5426587299</v>
      </c>
      <c r="ES402" s="21">
        <v>2555262.1454081601</v>
      </c>
      <c r="ET402" s="21">
        <v>1811153.9050453501</v>
      </c>
      <c r="EU402" s="21">
        <v>5517911.5090702903</v>
      </c>
      <c r="EV402" s="21">
        <v>2295528.3717403598</v>
      </c>
      <c r="EW402" s="21">
        <v>2710915.5359977302</v>
      </c>
      <c r="EX402" s="21">
        <v>5409442.7162698396</v>
      </c>
      <c r="EY402" s="21">
        <v>36578.157171200997</v>
      </c>
      <c r="EZ402" s="21">
        <v>847198.50921201694</v>
      </c>
      <c r="FA402" s="21">
        <v>1062433.95266441</v>
      </c>
      <c r="FB402" s="21">
        <v>380801.58390022803</v>
      </c>
      <c r="FC402" s="21">
        <v>656192.30158729898</v>
      </c>
      <c r="FD402" s="21">
        <v>2246512.4970238102</v>
      </c>
      <c r="FE402" s="21">
        <v>1543722.0538548799</v>
      </c>
      <c r="FF402" s="22">
        <v>762688.66709183902</v>
      </c>
    </row>
    <row r="403" spans="2:162" x14ac:dyDescent="0.2">
      <c r="B403" s="20"/>
      <c r="C403" s="21">
        <v>30</v>
      </c>
      <c r="D403" s="21">
        <v>47408.463577095397</v>
      </c>
      <c r="E403" s="21">
        <v>352294.47859977197</v>
      </c>
      <c r="F403" s="21">
        <v>36542.638747165001</v>
      </c>
      <c r="G403" s="21">
        <v>169504.39441610099</v>
      </c>
      <c r="H403" s="21">
        <v>-62769.008786849699</v>
      </c>
      <c r="I403" s="21">
        <v>79965.040391154602</v>
      </c>
      <c r="J403" s="21">
        <v>-70850.776218820407</v>
      </c>
      <c r="K403" s="21">
        <v>66820.721230158597</v>
      </c>
      <c r="L403" s="21">
        <v>329349.23412698501</v>
      </c>
      <c r="M403" s="21">
        <v>61857.603316325702</v>
      </c>
      <c r="N403" s="21">
        <v>120390.954506803</v>
      </c>
      <c r="O403" s="21">
        <v>75753.8601190466</v>
      </c>
      <c r="P403" s="21">
        <v>23591.446286849699</v>
      </c>
      <c r="Q403" s="21">
        <v>573411.91865079501</v>
      </c>
      <c r="R403" s="21">
        <v>227069.843395695</v>
      </c>
      <c r="S403" s="21">
        <v>333932.68905895599</v>
      </c>
      <c r="T403" s="21">
        <v>95970.538548752695</v>
      </c>
      <c r="U403" s="21">
        <v>85532.139030609294</v>
      </c>
      <c r="V403" s="21">
        <v>302500.238803852</v>
      </c>
      <c r="W403" s="21">
        <v>478274.41765872802</v>
      </c>
      <c r="X403" s="21">
        <v>516365.94642857101</v>
      </c>
      <c r="Y403" s="21">
        <v>168678.80002834299</v>
      </c>
      <c r="Z403" s="21">
        <v>175323.07908163199</v>
      </c>
      <c r="AA403" s="21">
        <v>269646.27253401303</v>
      </c>
      <c r="AB403" s="21">
        <v>332615.94657029602</v>
      </c>
      <c r="AC403" s="21">
        <v>-78013.343253970204</v>
      </c>
      <c r="AD403" s="21">
        <v>-97839.190617915199</v>
      </c>
      <c r="AE403" s="21">
        <v>239131.14143990699</v>
      </c>
      <c r="AF403" s="21">
        <v>231334.16482426599</v>
      </c>
      <c r="AG403" s="21">
        <v>108660.587443311</v>
      </c>
      <c r="AH403" s="21">
        <v>-36661.125566892297</v>
      </c>
      <c r="AI403" s="21">
        <v>-136294.410289116</v>
      </c>
      <c r="AJ403" s="21">
        <v>238269.22009637201</v>
      </c>
      <c r="AK403" s="21">
        <v>428498.07327097701</v>
      </c>
      <c r="AL403" s="21">
        <v>172835.017431974</v>
      </c>
      <c r="AM403" s="21">
        <v>112449.987811789</v>
      </c>
      <c r="AN403" s="21">
        <v>496734.22463151801</v>
      </c>
      <c r="AO403" s="21">
        <v>79214.235544219599</v>
      </c>
      <c r="AP403" s="21">
        <v>91311.976615648702</v>
      </c>
      <c r="AQ403" s="21">
        <v>68597.894982993603</v>
      </c>
      <c r="AR403" s="21">
        <v>167423.74007936599</v>
      </c>
      <c r="AS403" s="21">
        <v>172716.36536281201</v>
      </c>
      <c r="AT403" s="21">
        <v>5464.1714852601299</v>
      </c>
      <c r="AU403" s="21">
        <v>13405.483701814001</v>
      </c>
      <c r="AV403" s="21">
        <v>76900.248724490404</v>
      </c>
      <c r="AW403" s="21">
        <v>233772.131802719</v>
      </c>
      <c r="AX403" s="21">
        <v>-46055.097505669997</v>
      </c>
      <c r="AY403" s="21">
        <v>54200.139172334202</v>
      </c>
      <c r="AZ403" s="21">
        <v>12787.211167797401</v>
      </c>
      <c r="BA403" s="21">
        <v>141185.076388888</v>
      </c>
      <c r="BB403" s="21">
        <v>15001.527069162599</v>
      </c>
      <c r="BC403" s="21">
        <v>6415.8921485245201</v>
      </c>
      <c r="BD403" s="21">
        <v>-101182.594104305</v>
      </c>
      <c r="BE403" s="21">
        <v>157746.09750567001</v>
      </c>
      <c r="BF403" s="21">
        <v>99748.543934240894</v>
      </c>
      <c r="BG403" s="21">
        <v>-183199.49461451499</v>
      </c>
      <c r="BH403" s="21">
        <v>-44184.823129251599</v>
      </c>
      <c r="BI403" s="21">
        <v>12599.776643991499</v>
      </c>
      <c r="BJ403" s="21">
        <v>201051.901643991</v>
      </c>
      <c r="BK403" s="21">
        <v>-93267.632794782505</v>
      </c>
      <c r="BL403" s="21">
        <v>17159.105017006401</v>
      </c>
      <c r="BM403" s="21">
        <v>-331770.86451247003</v>
      </c>
      <c r="BN403" s="21">
        <v>191813.30583900199</v>
      </c>
      <c r="BO403" s="21">
        <v>187220.252267573</v>
      </c>
      <c r="BP403" s="21">
        <v>241277.45819161099</v>
      </c>
      <c r="BQ403" s="21">
        <v>38632.674886621498</v>
      </c>
      <c r="BR403" s="21">
        <v>396285.19047619001</v>
      </c>
      <c r="BS403" s="21">
        <v>336443.71612811799</v>
      </c>
      <c r="BT403" s="21">
        <v>30966.518565759099</v>
      </c>
      <c r="BU403" s="21">
        <v>159142.30116213101</v>
      </c>
      <c r="BV403" s="21">
        <v>78664.9376417249</v>
      </c>
      <c r="BW403" s="21">
        <v>-14119.6643990949</v>
      </c>
      <c r="BX403" s="21">
        <v>517633.79776077298</v>
      </c>
      <c r="BY403" s="21">
        <v>-120449.19586167901</v>
      </c>
      <c r="BZ403" s="21">
        <v>90640.943310655697</v>
      </c>
      <c r="CA403" s="21">
        <v>-5813.0949546471202</v>
      </c>
      <c r="CB403" s="21">
        <v>-22427.6455498859</v>
      </c>
      <c r="CC403" s="21">
        <v>-21029.4638605453</v>
      </c>
      <c r="CD403" s="21">
        <v>29480.3228458054</v>
      </c>
      <c r="CE403" s="21">
        <v>21820.6251417249</v>
      </c>
      <c r="CF403" s="21">
        <v>128945.945578232</v>
      </c>
      <c r="CG403" s="21">
        <v>44950.645975056999</v>
      </c>
      <c r="CH403" s="21">
        <v>-26015.145408164699</v>
      </c>
      <c r="CI403" s="21">
        <v>165009.72874149701</v>
      </c>
      <c r="CJ403" s="21">
        <v>30905.6075680256</v>
      </c>
      <c r="CK403" s="21">
        <v>71453.428287982897</v>
      </c>
      <c r="CL403" s="21">
        <v>132999.73596939101</v>
      </c>
      <c r="CM403" s="21">
        <v>97027.924036283104</v>
      </c>
      <c r="CN403" s="21">
        <v>168032.10558389901</v>
      </c>
      <c r="CO403" s="21">
        <v>14906.866780046401</v>
      </c>
      <c r="CP403" s="21">
        <v>248892.59183673601</v>
      </c>
      <c r="CQ403" s="21">
        <v>-11923.198979593801</v>
      </c>
      <c r="CR403" s="21">
        <v>-40665.076105441898</v>
      </c>
      <c r="CS403" s="21">
        <v>29430.180130384899</v>
      </c>
      <c r="CT403" s="21">
        <v>48766.814767573</v>
      </c>
      <c r="CU403" s="21">
        <v>-89811.684665530905</v>
      </c>
      <c r="CV403" s="21">
        <v>33011.4295634925</v>
      </c>
      <c r="CW403" s="21">
        <v>185782.54138321799</v>
      </c>
      <c r="CX403" s="21">
        <v>-11766.342970524</v>
      </c>
      <c r="CY403" s="21">
        <v>108385.792800453</v>
      </c>
      <c r="CZ403" s="21">
        <v>206641.17871315</v>
      </c>
      <c r="DA403" s="21">
        <v>206059.05498866399</v>
      </c>
      <c r="DB403" s="21">
        <v>110508.754960317</v>
      </c>
      <c r="DC403" s="21">
        <v>-59030.750283446199</v>
      </c>
      <c r="DD403" s="21">
        <v>86072.969246029897</v>
      </c>
      <c r="DE403" s="21">
        <v>353422.04124149698</v>
      </c>
      <c r="DF403" s="21">
        <v>2260531.8949829899</v>
      </c>
      <c r="DG403" s="21">
        <v>2505214.3409863999</v>
      </c>
      <c r="DH403" s="21">
        <v>4372882.4206349198</v>
      </c>
      <c r="DI403" s="21">
        <v>3907480.9379251702</v>
      </c>
      <c r="DJ403" s="21">
        <v>1516474.8735827699</v>
      </c>
      <c r="DK403" s="21">
        <v>2147937.1539115598</v>
      </c>
      <c r="DL403" s="21">
        <v>2851854.9207766401</v>
      </c>
      <c r="DM403" s="21">
        <v>6557280.4584750598</v>
      </c>
      <c r="DN403" s="21">
        <v>3881903.8346088501</v>
      </c>
      <c r="DO403" s="21">
        <v>1256466.0087868499</v>
      </c>
      <c r="DP403" s="21">
        <v>2543704.24886622</v>
      </c>
      <c r="DQ403" s="21">
        <v>2030828.34736395</v>
      </c>
      <c r="DR403" s="21">
        <v>2916423.16340703</v>
      </c>
      <c r="DS403" s="21">
        <v>3622023.71286848</v>
      </c>
      <c r="DT403" s="21">
        <v>3797276.3820861699</v>
      </c>
      <c r="DU403" s="21">
        <v>1305543.2864228999</v>
      </c>
      <c r="DV403" s="21">
        <v>2915797.7525510201</v>
      </c>
      <c r="DW403" s="21">
        <v>2746393.9720804999</v>
      </c>
      <c r="DX403" s="21">
        <v>3216018.1471088501</v>
      </c>
      <c r="DY403" s="21">
        <v>3421582.6696428601</v>
      </c>
      <c r="DZ403" s="21">
        <v>1195835.2514172301</v>
      </c>
      <c r="EA403" s="21">
        <v>1442890.8954081601</v>
      </c>
      <c r="EB403" s="21">
        <v>3168188.8958333302</v>
      </c>
      <c r="EC403" s="21">
        <v>2928533.5780895702</v>
      </c>
      <c r="ED403" s="21">
        <v>3090703.0265022698</v>
      </c>
      <c r="EE403" s="21">
        <v>6255542.8054138301</v>
      </c>
      <c r="EF403" s="21">
        <v>2557635.9264455801</v>
      </c>
      <c r="EG403" s="21">
        <v>3415184.3450963702</v>
      </c>
      <c r="EH403" s="21">
        <v>2994549.2301587299</v>
      </c>
      <c r="EI403" s="21">
        <v>141222.92772109099</v>
      </c>
      <c r="EJ403" s="21">
        <v>1974623.4185090701</v>
      </c>
      <c r="EK403" s="21">
        <v>1425379.56972789</v>
      </c>
      <c r="EL403" s="21">
        <v>4103752.2573696198</v>
      </c>
      <c r="EM403" s="21">
        <v>2339248.6730442201</v>
      </c>
      <c r="EN403" s="21">
        <v>1497135.3971088501</v>
      </c>
      <c r="EO403" s="21">
        <v>1442519.1516439901</v>
      </c>
      <c r="EP403" s="21">
        <v>2603638.91397392</v>
      </c>
      <c r="EQ403" s="21">
        <v>1407074.2423469401</v>
      </c>
      <c r="ER403" s="21">
        <v>2176098.40036848</v>
      </c>
      <c r="ES403" s="21">
        <v>2412974.0979308402</v>
      </c>
      <c r="ET403" s="21">
        <v>1737210.0419501101</v>
      </c>
      <c r="EU403" s="21">
        <v>5469079.6303854901</v>
      </c>
      <c r="EV403" s="21">
        <v>2212894.3368764101</v>
      </c>
      <c r="EW403" s="21">
        <v>2601711.4039115598</v>
      </c>
      <c r="EX403" s="21">
        <v>5532093.7830215497</v>
      </c>
      <c r="EY403" s="21">
        <v>37932.6879251711</v>
      </c>
      <c r="EZ403" s="21">
        <v>856296.99092970404</v>
      </c>
      <c r="FA403" s="21">
        <v>1108717.8725907099</v>
      </c>
      <c r="FB403" s="21">
        <v>351462.15717120498</v>
      </c>
      <c r="FC403" s="21">
        <v>695302.42559523904</v>
      </c>
      <c r="FD403" s="21">
        <v>2249127.6899092901</v>
      </c>
      <c r="FE403" s="21">
        <v>1658992.0026927399</v>
      </c>
      <c r="FF403" s="22">
        <v>737941.51884920197</v>
      </c>
    </row>
    <row r="404" spans="2:162" x14ac:dyDescent="0.2">
      <c r="B404" s="20"/>
      <c r="C404" s="21">
        <v>31</v>
      </c>
      <c r="D404" s="21">
        <v>42132.954648524501</v>
      </c>
      <c r="E404" s="21">
        <v>350813.98044217803</v>
      </c>
      <c r="F404" s="21">
        <v>27353.743622448299</v>
      </c>
      <c r="G404" s="21">
        <v>186943.339852609</v>
      </c>
      <c r="H404" s="21">
        <v>-58330.833191610902</v>
      </c>
      <c r="I404" s="21">
        <v>69124.390873014898</v>
      </c>
      <c r="J404" s="21">
        <v>-77679.096230158597</v>
      </c>
      <c r="K404" s="21">
        <v>72456.343253968298</v>
      </c>
      <c r="L404" s="21">
        <v>313118.84452947602</v>
      </c>
      <c r="M404" s="21">
        <v>54319.182397961602</v>
      </c>
      <c r="N404" s="21">
        <v>98932.934665530905</v>
      </c>
      <c r="O404" s="21">
        <v>96945.953373014898</v>
      </c>
      <c r="P404" s="21">
        <v>130316.70294784399</v>
      </c>
      <c r="Q404" s="21">
        <v>762413.44175170397</v>
      </c>
      <c r="R404" s="21">
        <v>385506.532738093</v>
      </c>
      <c r="S404" s="21">
        <v>431768.94827097701</v>
      </c>
      <c r="T404" s="21">
        <v>205311.17091836801</v>
      </c>
      <c r="U404" s="21">
        <v>181089.46130952201</v>
      </c>
      <c r="V404" s="21">
        <v>385644.48001700599</v>
      </c>
      <c r="W404" s="21">
        <v>692019.70649093005</v>
      </c>
      <c r="X404" s="21">
        <v>689694.08248299395</v>
      </c>
      <c r="Y404" s="21">
        <v>241254.070719954</v>
      </c>
      <c r="Z404" s="21">
        <v>262002.89767573401</v>
      </c>
      <c r="AA404" s="21">
        <v>331727.66142290499</v>
      </c>
      <c r="AB404" s="21">
        <v>421565.98596939101</v>
      </c>
      <c r="AC404" s="21">
        <v>-33743.386054422699</v>
      </c>
      <c r="AD404" s="21">
        <v>-80393.799603171705</v>
      </c>
      <c r="AE404" s="21">
        <v>269138.15561224503</v>
      </c>
      <c r="AF404" s="21">
        <v>251265.064909298</v>
      </c>
      <c r="AG404" s="21">
        <v>154788.09708049899</v>
      </c>
      <c r="AH404" s="21">
        <v>-8990.69430271909</v>
      </c>
      <c r="AI404" s="21">
        <v>-113469.366071429</v>
      </c>
      <c r="AJ404" s="21">
        <v>280466.65291950101</v>
      </c>
      <c r="AK404" s="21">
        <v>455463.223497734</v>
      </c>
      <c r="AL404" s="21">
        <v>186188.169642858</v>
      </c>
      <c r="AM404" s="21">
        <v>142889.193168934</v>
      </c>
      <c r="AN404" s="21">
        <v>577066.53883220302</v>
      </c>
      <c r="AO404" s="21">
        <v>86899.878117915199</v>
      </c>
      <c r="AP404" s="21">
        <v>110402.379960317</v>
      </c>
      <c r="AQ404" s="21">
        <v>129068.967828799</v>
      </c>
      <c r="AR404" s="21">
        <v>176499.75056689201</v>
      </c>
      <c r="AS404" s="21">
        <v>221231.89399093</v>
      </c>
      <c r="AT404" s="21">
        <v>14224.147675734001</v>
      </c>
      <c r="AU404" s="21">
        <v>-33709.055413834802</v>
      </c>
      <c r="AV404" s="21">
        <v>109618.117913835</v>
      </c>
      <c r="AW404" s="21">
        <v>272815.20110544201</v>
      </c>
      <c r="AX404" s="21">
        <v>-18301.700113378502</v>
      </c>
      <c r="AY404" s="21">
        <v>66746.0959467106</v>
      </c>
      <c r="AZ404" s="21">
        <v>49771.944160997897</v>
      </c>
      <c r="BA404" s="21">
        <v>128885.600340135</v>
      </c>
      <c r="BB404" s="21">
        <v>26950.790107712201</v>
      </c>
      <c r="BC404" s="21">
        <v>38825.220238093301</v>
      </c>
      <c r="BD404" s="21">
        <v>-85332.201672334195</v>
      </c>
      <c r="BE404" s="21">
        <v>131445.71201814001</v>
      </c>
      <c r="BF404" s="21">
        <v>87229.899376414702</v>
      </c>
      <c r="BG404" s="21">
        <v>-190650.92772108701</v>
      </c>
      <c r="BH404" s="21">
        <v>-54575.844104304902</v>
      </c>
      <c r="BI404" s="21">
        <v>9531.7840136028808</v>
      </c>
      <c r="BJ404" s="21">
        <v>213692.05342970401</v>
      </c>
      <c r="BK404" s="21">
        <v>-80201.395833335802</v>
      </c>
      <c r="BL404" s="21">
        <v>16620.081490930199</v>
      </c>
      <c r="BM404" s="21">
        <v>-339112.08871882001</v>
      </c>
      <c r="BN404" s="21">
        <v>187765.546910431</v>
      </c>
      <c r="BO404" s="21">
        <v>205731.663265307</v>
      </c>
      <c r="BP404" s="21">
        <v>234137.07227891299</v>
      </c>
      <c r="BQ404" s="21">
        <v>103854.314484127</v>
      </c>
      <c r="BR404" s="21">
        <v>449229.75680271903</v>
      </c>
      <c r="BS404" s="21">
        <v>366203.40589569497</v>
      </c>
      <c r="BT404" s="21">
        <v>21621.628259640202</v>
      </c>
      <c r="BU404" s="21">
        <v>165373.89682539899</v>
      </c>
      <c r="BV404" s="21">
        <v>104613.467120182</v>
      </c>
      <c r="BW404" s="21">
        <v>-12179.279478460599</v>
      </c>
      <c r="BX404" s="21">
        <v>601462.04818594095</v>
      </c>
      <c r="BY404" s="21">
        <v>-140898.18806689201</v>
      </c>
      <c r="BZ404" s="21">
        <v>122599.375992063</v>
      </c>
      <c r="CA404" s="21">
        <v>47071.948412697799</v>
      </c>
      <c r="CB404" s="21">
        <v>-18070.571286849699</v>
      </c>
      <c r="CC404" s="21">
        <v>-8330.2229308374208</v>
      </c>
      <c r="CD404" s="21">
        <v>27224.605442177501</v>
      </c>
      <c r="CE404" s="21">
        <v>41564.026785712696</v>
      </c>
      <c r="CF404" s="21">
        <v>131954.495748296</v>
      </c>
      <c r="CG404" s="21">
        <v>50322.659438773997</v>
      </c>
      <c r="CH404" s="21">
        <v>7864.1010487526701</v>
      </c>
      <c r="CI404" s="21">
        <v>208768.581632655</v>
      </c>
      <c r="CJ404" s="21">
        <v>52722.674886621498</v>
      </c>
      <c r="CK404" s="21">
        <v>59163.785147391303</v>
      </c>
      <c r="CL404" s="21">
        <v>140699.85317460101</v>
      </c>
      <c r="CM404" s="21">
        <v>112056.006802719</v>
      </c>
      <c r="CN404" s="21">
        <v>160579.52692743801</v>
      </c>
      <c r="CO404" s="21">
        <v>5208.8320578225002</v>
      </c>
      <c r="CP404" s="21">
        <v>246774.921201814</v>
      </c>
      <c r="CQ404" s="21">
        <v>9476.6812641732395</v>
      </c>
      <c r="CR404" s="21">
        <v>-60102.256519272902</v>
      </c>
      <c r="CS404" s="21">
        <v>38543.494614515497</v>
      </c>
      <c r="CT404" s="21">
        <v>45502.584892287901</v>
      </c>
      <c r="CU404" s="21">
        <v>-84963.745890021295</v>
      </c>
      <c r="CV404" s="21">
        <v>61282.900651928001</v>
      </c>
      <c r="CW404" s="21">
        <v>307619.36139455799</v>
      </c>
      <c r="CX404" s="21">
        <v>20090.435232427</v>
      </c>
      <c r="CY404" s="21">
        <v>165556.04846939101</v>
      </c>
      <c r="CZ404" s="21">
        <v>296703.63095238101</v>
      </c>
      <c r="DA404" s="21">
        <v>287592.48554422002</v>
      </c>
      <c r="DB404" s="21">
        <v>212760.15419501101</v>
      </c>
      <c r="DC404" s="21">
        <v>-18020.189625851799</v>
      </c>
      <c r="DD404" s="21">
        <v>207031.29676870999</v>
      </c>
      <c r="DE404" s="21">
        <v>497680.42403628299</v>
      </c>
      <c r="DF404" s="21">
        <v>2458578.8591269902</v>
      </c>
      <c r="DG404" s="21">
        <v>2802048.65660431</v>
      </c>
      <c r="DH404" s="21">
        <v>4745611.3518990995</v>
      </c>
      <c r="DI404" s="21">
        <v>4212219.9270124696</v>
      </c>
      <c r="DJ404" s="21">
        <v>1694281.4991496601</v>
      </c>
      <c r="DK404" s="21">
        <v>2184816.1268424098</v>
      </c>
      <c r="DL404" s="21">
        <v>3096500.36819728</v>
      </c>
      <c r="DM404" s="21">
        <v>5743822.3999433098</v>
      </c>
      <c r="DN404" s="21">
        <v>3542250.45719954</v>
      </c>
      <c r="DO404" s="21">
        <v>1141857.68693311</v>
      </c>
      <c r="DP404" s="21">
        <v>2373164.95053855</v>
      </c>
      <c r="DQ404" s="21">
        <v>1881405.8015872999</v>
      </c>
      <c r="DR404" s="21">
        <v>2791225.5031179101</v>
      </c>
      <c r="DS404" s="21">
        <v>3389532.93183106</v>
      </c>
      <c r="DT404" s="21">
        <v>3711172.88392857</v>
      </c>
      <c r="DU404" s="21">
        <v>1259251.09169501</v>
      </c>
      <c r="DV404" s="21">
        <v>2768830.9648526101</v>
      </c>
      <c r="DW404" s="21">
        <v>2498318.53996599</v>
      </c>
      <c r="DX404" s="21">
        <v>3095149.8218537299</v>
      </c>
      <c r="DY404" s="21">
        <v>3216872.4034863901</v>
      </c>
      <c r="DZ404" s="21">
        <v>1157265.7692743801</v>
      </c>
      <c r="EA404" s="21">
        <v>1497363.03599773</v>
      </c>
      <c r="EB404" s="21">
        <v>3008944.5245181401</v>
      </c>
      <c r="EC404" s="21">
        <v>2781706.8842120199</v>
      </c>
      <c r="ED404" s="21">
        <v>2798317.2300170101</v>
      </c>
      <c r="EE404" s="21">
        <v>5592060.23356009</v>
      </c>
      <c r="EF404" s="21">
        <v>2313549.07270408</v>
      </c>
      <c r="EG404" s="21">
        <v>3206615.58602608</v>
      </c>
      <c r="EH404" s="21">
        <v>2861892.1638322002</v>
      </c>
      <c r="EI404" s="21">
        <v>92463.732851467998</v>
      </c>
      <c r="EJ404" s="21">
        <v>1831501.9350907099</v>
      </c>
      <c r="EK404" s="21">
        <v>1442248.05399659</v>
      </c>
      <c r="EL404" s="21">
        <v>3771744.6004818599</v>
      </c>
      <c r="EM404" s="21">
        <v>2157109.3527494399</v>
      </c>
      <c r="EN404" s="21">
        <v>1420607.07270408</v>
      </c>
      <c r="EO404" s="21">
        <v>1258880.7032313</v>
      </c>
      <c r="EP404" s="21">
        <v>2326740.2767857201</v>
      </c>
      <c r="EQ404" s="21">
        <v>1383675.3718820901</v>
      </c>
      <c r="ER404" s="21">
        <v>2054241.44075964</v>
      </c>
      <c r="ES404" s="21">
        <v>2280084.21003401</v>
      </c>
      <c r="ET404" s="21">
        <v>1613782.3279478401</v>
      </c>
      <c r="EU404" s="21">
        <v>5248147.27536848</v>
      </c>
      <c r="EV404" s="21">
        <v>2102719.1130952402</v>
      </c>
      <c r="EW404" s="21">
        <v>2455213.1170634902</v>
      </c>
      <c r="EX404" s="21">
        <v>5479838.1489512501</v>
      </c>
      <c r="EY404" s="21">
        <v>100086.415674601</v>
      </c>
      <c r="EZ404" s="21">
        <v>921611.62301587302</v>
      </c>
      <c r="FA404" s="21">
        <v>1159337.7485827699</v>
      </c>
      <c r="FB404" s="21">
        <v>271239.82397959399</v>
      </c>
      <c r="FC404" s="21">
        <v>731659.63024376298</v>
      </c>
      <c r="FD404" s="21">
        <v>2267310.2148526101</v>
      </c>
      <c r="FE404" s="21">
        <v>1619398.82256236</v>
      </c>
      <c r="FF404" s="22">
        <v>742943.78358843899</v>
      </c>
    </row>
    <row r="405" spans="2:162" x14ac:dyDescent="0.2">
      <c r="B405" s="20"/>
      <c r="C405" s="21">
        <v>32</v>
      </c>
      <c r="D405" s="21">
        <v>64394.75</v>
      </c>
      <c r="E405" s="21">
        <v>333543.82383786899</v>
      </c>
      <c r="F405" s="21">
        <v>24611.647675733999</v>
      </c>
      <c r="G405" s="21">
        <v>165306.16652494299</v>
      </c>
      <c r="H405" s="21">
        <v>-63362.048894558102</v>
      </c>
      <c r="I405" s="21">
        <v>79884.158304989294</v>
      </c>
      <c r="J405" s="21">
        <v>-90767.854733560205</v>
      </c>
      <c r="K405" s="21">
        <v>113363.792658729</v>
      </c>
      <c r="L405" s="21">
        <v>316717.57015306101</v>
      </c>
      <c r="M405" s="21">
        <v>48844.504535146101</v>
      </c>
      <c r="N405" s="21">
        <v>100693.03117914101</v>
      </c>
      <c r="O405" s="21">
        <v>100516.524801586</v>
      </c>
      <c r="P405" s="21">
        <v>290095.685657594</v>
      </c>
      <c r="Q405" s="21">
        <v>896104.74787414796</v>
      </c>
      <c r="R405" s="21">
        <v>570505.50085034198</v>
      </c>
      <c r="S405" s="21">
        <v>560298.17913832096</v>
      </c>
      <c r="T405" s="21">
        <v>320636.62174035999</v>
      </c>
      <c r="U405" s="21">
        <v>303827.02168367401</v>
      </c>
      <c r="V405" s="21">
        <v>515661.53032879898</v>
      </c>
      <c r="W405" s="21">
        <v>886783.35119047796</v>
      </c>
      <c r="X405" s="21">
        <v>872885.67261904897</v>
      </c>
      <c r="Y405" s="21">
        <v>310021.74631519202</v>
      </c>
      <c r="Z405" s="21">
        <v>372182.02593537403</v>
      </c>
      <c r="AA405" s="21">
        <v>445410.37089002097</v>
      </c>
      <c r="AB405" s="21">
        <v>523558.348356009</v>
      </c>
      <c r="AC405" s="21">
        <v>33477.700821995699</v>
      </c>
      <c r="AD405" s="21">
        <v>-61187.103174600801</v>
      </c>
      <c r="AE405" s="21">
        <v>223632.09722222001</v>
      </c>
      <c r="AF405" s="21">
        <v>285522.26828231302</v>
      </c>
      <c r="AG405" s="21">
        <v>212082.63109410199</v>
      </c>
      <c r="AH405" s="21">
        <v>48521.1094104312</v>
      </c>
      <c r="AI405" s="21">
        <v>-80793.1248582751</v>
      </c>
      <c r="AJ405" s="21">
        <v>373982.774801586</v>
      </c>
      <c r="AK405" s="21">
        <v>446692.52990362799</v>
      </c>
      <c r="AL405" s="21">
        <v>227578.825255103</v>
      </c>
      <c r="AM405" s="21">
        <v>150531.068877552</v>
      </c>
      <c r="AN405" s="21">
        <v>698713.18027211004</v>
      </c>
      <c r="AO405" s="21">
        <v>193024.03698979699</v>
      </c>
      <c r="AP405" s="21">
        <v>148688.48852040601</v>
      </c>
      <c r="AQ405" s="21">
        <v>226349.05172902299</v>
      </c>
      <c r="AR405" s="21">
        <v>230852.77352607599</v>
      </c>
      <c r="AS405" s="21">
        <v>203374.82936507801</v>
      </c>
      <c r="AT405" s="21">
        <v>42916.528486397103</v>
      </c>
      <c r="AU405" s="21">
        <v>38606.9370748289</v>
      </c>
      <c r="AV405" s="21">
        <v>92665.5365646258</v>
      </c>
      <c r="AW405" s="21">
        <v>296696.99248866399</v>
      </c>
      <c r="AX405" s="21">
        <v>1711.49036281183</v>
      </c>
      <c r="AY405" s="21">
        <v>75653.423044219599</v>
      </c>
      <c r="AZ405" s="21">
        <v>39731.199404764899</v>
      </c>
      <c r="BA405" s="21">
        <v>145104.631377552</v>
      </c>
      <c r="BB405" s="21">
        <v>55513.2419217676</v>
      </c>
      <c r="BC405" s="21">
        <v>37849.214143991499</v>
      </c>
      <c r="BD405" s="21">
        <v>-153722.76006235901</v>
      </c>
      <c r="BE405" s="21">
        <v>142861.55073695999</v>
      </c>
      <c r="BF405" s="21">
        <v>81876.283730156705</v>
      </c>
      <c r="BG405" s="21">
        <v>-189682.979591835</v>
      </c>
      <c r="BH405" s="21">
        <v>-35285.726615648702</v>
      </c>
      <c r="BI405" s="21">
        <v>21003.122448977101</v>
      </c>
      <c r="BJ405" s="21">
        <v>199772.58687641501</v>
      </c>
      <c r="BK405" s="21">
        <v>-53120.193168934398</v>
      </c>
      <c r="BL405" s="21">
        <v>12685.255810655701</v>
      </c>
      <c r="BM405" s="21">
        <v>-357925.26445577998</v>
      </c>
      <c r="BN405" s="21">
        <v>215965.66822562399</v>
      </c>
      <c r="BO405" s="21">
        <v>188390.5</v>
      </c>
      <c r="BP405" s="21">
        <v>248892.64795918399</v>
      </c>
      <c r="BQ405" s="21">
        <v>196898.81887754801</v>
      </c>
      <c r="BR405" s="21">
        <v>544135.03543083696</v>
      </c>
      <c r="BS405" s="21">
        <v>432516.89158163202</v>
      </c>
      <c r="BT405" s="21">
        <v>61502.931547619402</v>
      </c>
      <c r="BU405" s="21">
        <v>174638.65504535299</v>
      </c>
      <c r="BV405" s="21">
        <v>134973.31760203801</v>
      </c>
      <c r="BW405" s="21">
        <v>1751.4427437633301</v>
      </c>
      <c r="BX405" s="21">
        <v>651215.34339569497</v>
      </c>
      <c r="BY405" s="21">
        <v>-125104.54676871</v>
      </c>
      <c r="BZ405" s="21">
        <v>140280.41737528099</v>
      </c>
      <c r="CA405" s="21">
        <v>52418.426020406201</v>
      </c>
      <c r="CB405" s="21">
        <v>19047.370039682799</v>
      </c>
      <c r="CC405" s="21">
        <v>-17961.5544217676</v>
      </c>
      <c r="CD405" s="21">
        <v>70737.535572562396</v>
      </c>
      <c r="CE405" s="21">
        <v>54523.644416101299</v>
      </c>
      <c r="CF405" s="21">
        <v>125141.265022673</v>
      </c>
      <c r="CG405" s="21">
        <v>101640.74390589799</v>
      </c>
      <c r="CH405" s="21">
        <v>-13058.921768710001</v>
      </c>
      <c r="CI405" s="21">
        <v>193609.87882653301</v>
      </c>
      <c r="CJ405" s="21">
        <v>73523.986678004294</v>
      </c>
      <c r="CK405" s="21">
        <v>74622.887329932302</v>
      </c>
      <c r="CL405" s="21">
        <v>164221.64512471901</v>
      </c>
      <c r="CM405" s="21">
        <v>119381.471230157</v>
      </c>
      <c r="CN405" s="21">
        <v>164373.29308389901</v>
      </c>
      <c r="CO405" s="21">
        <v>36688.890447843798</v>
      </c>
      <c r="CP405" s="21">
        <v>268888.011196148</v>
      </c>
      <c r="CQ405" s="21">
        <v>37201.351615648702</v>
      </c>
      <c r="CR405" s="21">
        <v>-42110.075821995699</v>
      </c>
      <c r="CS405" s="21">
        <v>37339.3280895688</v>
      </c>
      <c r="CT405" s="21">
        <v>97327.9998582751</v>
      </c>
      <c r="CU405" s="21">
        <v>-94725.080498866693</v>
      </c>
      <c r="CV405" s="21">
        <v>113517.86777211</v>
      </c>
      <c r="CW405" s="21">
        <v>451716.66156462597</v>
      </c>
      <c r="CX405" s="21">
        <v>54768.378826532498</v>
      </c>
      <c r="CY405" s="21">
        <v>257372.95195578001</v>
      </c>
      <c r="CZ405" s="21">
        <v>403100.32582199603</v>
      </c>
      <c r="DA405" s="21">
        <v>430983.13647959399</v>
      </c>
      <c r="DB405" s="21">
        <v>384253.41156462597</v>
      </c>
      <c r="DC405" s="21">
        <v>81073.138888888105</v>
      </c>
      <c r="DD405" s="21">
        <v>372170.86592970398</v>
      </c>
      <c r="DE405" s="21">
        <v>691594.88251133601</v>
      </c>
      <c r="DF405" s="21">
        <v>2653774.7862811801</v>
      </c>
      <c r="DG405" s="21">
        <v>3030638.8602607702</v>
      </c>
      <c r="DH405" s="21">
        <v>4968187.1428571399</v>
      </c>
      <c r="DI405" s="21">
        <v>4414021.0783730196</v>
      </c>
      <c r="DJ405" s="21">
        <v>1870630.31816893</v>
      </c>
      <c r="DK405" s="21">
        <v>2150899.79676871</v>
      </c>
      <c r="DL405" s="21">
        <v>3424953.1272675698</v>
      </c>
      <c r="DM405" s="21">
        <v>5048475.7738095298</v>
      </c>
      <c r="DN405" s="21">
        <v>3177587.1529195001</v>
      </c>
      <c r="DO405" s="21">
        <v>992208.20564059203</v>
      </c>
      <c r="DP405" s="21">
        <v>2176620.6041666698</v>
      </c>
      <c r="DQ405" s="21">
        <v>1742784.9114228999</v>
      </c>
      <c r="DR405" s="21">
        <v>2619906.60090703</v>
      </c>
      <c r="DS405" s="21">
        <v>3115006.2147108801</v>
      </c>
      <c r="DT405" s="21">
        <v>3615879.0881519201</v>
      </c>
      <c r="DU405" s="21">
        <v>1207383.47973356</v>
      </c>
      <c r="DV405" s="21">
        <v>2553686.2015306102</v>
      </c>
      <c r="DW405" s="21">
        <v>2289315.89413265</v>
      </c>
      <c r="DX405" s="21">
        <v>2902354.8197278902</v>
      </c>
      <c r="DY405" s="21">
        <v>3050803.90249433</v>
      </c>
      <c r="DZ405" s="21">
        <v>1098829.03047052</v>
      </c>
      <c r="EA405" s="21">
        <v>1531607.03500567</v>
      </c>
      <c r="EB405" s="21">
        <v>2841239.8300736998</v>
      </c>
      <c r="EC405" s="21">
        <v>2640783.5701530701</v>
      </c>
      <c r="ED405" s="21">
        <v>2602549.71045919</v>
      </c>
      <c r="EE405" s="21">
        <v>5092430.24886622</v>
      </c>
      <c r="EF405" s="21">
        <v>2064046.4203514699</v>
      </c>
      <c r="EG405" s="21">
        <v>2937561.77579366</v>
      </c>
      <c r="EH405" s="21">
        <v>2629476.91780046</v>
      </c>
      <c r="EI405" s="21">
        <v>117405.360402495</v>
      </c>
      <c r="EJ405" s="21">
        <v>1651556.29109977</v>
      </c>
      <c r="EK405" s="21">
        <v>1367087.67446145</v>
      </c>
      <c r="EL405" s="21">
        <v>3520346.7967686998</v>
      </c>
      <c r="EM405" s="21">
        <v>2014257.33503401</v>
      </c>
      <c r="EN405" s="21">
        <v>1287334.9576247199</v>
      </c>
      <c r="EO405" s="21">
        <v>1183378.8978174599</v>
      </c>
      <c r="EP405" s="21">
        <v>2223799.1719104401</v>
      </c>
      <c r="EQ405" s="21">
        <v>1342711.3279478501</v>
      </c>
      <c r="ER405" s="21">
        <v>1976538.37726758</v>
      </c>
      <c r="ES405" s="21">
        <v>2152297.8870464899</v>
      </c>
      <c r="ET405" s="21">
        <v>1529387.3370181399</v>
      </c>
      <c r="EU405" s="21">
        <v>5083312.3686224502</v>
      </c>
      <c r="EV405" s="21">
        <v>1976086.8146258499</v>
      </c>
      <c r="EW405" s="21">
        <v>2293999.4771825401</v>
      </c>
      <c r="EX405" s="21">
        <v>5414624.0446428601</v>
      </c>
      <c r="EY405" s="21">
        <v>108888.651077095</v>
      </c>
      <c r="EZ405" s="21">
        <v>928274.71896258404</v>
      </c>
      <c r="FA405" s="21">
        <v>1172428.0272108801</v>
      </c>
      <c r="FB405" s="21">
        <v>253858.15759637201</v>
      </c>
      <c r="FC405" s="21">
        <v>767239.03047052003</v>
      </c>
      <c r="FD405" s="21">
        <v>2271703.1155045298</v>
      </c>
      <c r="FE405" s="21">
        <v>1620398.69203515</v>
      </c>
      <c r="FF405" s="22">
        <v>723149.53599773406</v>
      </c>
    </row>
    <row r="406" spans="2:162" x14ac:dyDescent="0.2">
      <c r="B406" s="20"/>
      <c r="C406" s="21">
        <v>33</v>
      </c>
      <c r="D406" s="21">
        <v>32790.086026076198</v>
      </c>
      <c r="E406" s="21">
        <v>386162.86011904897</v>
      </c>
      <c r="F406" s="21">
        <v>40428.159155327798</v>
      </c>
      <c r="G406" s="21">
        <v>172248.37712585201</v>
      </c>
      <c r="H406" s="21">
        <v>-88005.609552156195</v>
      </c>
      <c r="I406" s="21">
        <v>104912.294359412</v>
      </c>
      <c r="J406" s="21">
        <v>-73626.817460317194</v>
      </c>
      <c r="K406" s="21">
        <v>105642.319444444</v>
      </c>
      <c r="L406" s="21">
        <v>346901.51133786899</v>
      </c>
      <c r="M406" s="21">
        <v>67202.417658727602</v>
      </c>
      <c r="N406" s="21">
        <v>103293.276643991</v>
      </c>
      <c r="O406" s="21">
        <v>95410.191893424795</v>
      </c>
      <c r="P406" s="21">
        <v>393766.465986397</v>
      </c>
      <c r="Q406" s="21">
        <v>1045878.84452948</v>
      </c>
      <c r="R406" s="21">
        <v>741603.17134353903</v>
      </c>
      <c r="S406" s="21">
        <v>659638.67502834299</v>
      </c>
      <c r="T406" s="21">
        <v>382268.72590703098</v>
      </c>
      <c r="U406" s="21">
        <v>416050.70975057001</v>
      </c>
      <c r="V406" s="21">
        <v>575511.50212585204</v>
      </c>
      <c r="W406" s="21">
        <v>1093989.8633786901</v>
      </c>
      <c r="X406" s="21">
        <v>1041933.69203515</v>
      </c>
      <c r="Y406" s="21">
        <v>358049.94713718799</v>
      </c>
      <c r="Z406" s="21">
        <v>456715.19231859199</v>
      </c>
      <c r="AA406" s="21">
        <v>410831.024943311</v>
      </c>
      <c r="AB406" s="21">
        <v>609539.246456914</v>
      </c>
      <c r="AC406" s="21">
        <v>139021.982568026</v>
      </c>
      <c r="AD406" s="21">
        <v>24446.253826532498</v>
      </c>
      <c r="AE406" s="21">
        <v>330095.051445577</v>
      </c>
      <c r="AF406" s="21">
        <v>336241.80739796202</v>
      </c>
      <c r="AG406" s="21">
        <v>234708.68438208499</v>
      </c>
      <c r="AH406" s="21">
        <v>143893.88463718799</v>
      </c>
      <c r="AI406" s="21">
        <v>-34955.861819725498</v>
      </c>
      <c r="AJ406" s="21">
        <v>462800.92517006799</v>
      </c>
      <c r="AK406" s="21">
        <v>488847.32709750498</v>
      </c>
      <c r="AL406" s="21">
        <v>286080.61522108701</v>
      </c>
      <c r="AM406" s="21">
        <v>241223.07128685</v>
      </c>
      <c r="AN406" s="21">
        <v>757256.04776077403</v>
      </c>
      <c r="AO406" s="21">
        <v>283144.020408165</v>
      </c>
      <c r="AP406" s="21">
        <v>149140.89370748401</v>
      </c>
      <c r="AQ406" s="21">
        <v>362269.72236394498</v>
      </c>
      <c r="AR406" s="21">
        <v>363259.87414965802</v>
      </c>
      <c r="AS406" s="21">
        <v>267393.465702947</v>
      </c>
      <c r="AT406" s="21">
        <v>118946.119472791</v>
      </c>
      <c r="AU406" s="21">
        <v>39598.346655327798</v>
      </c>
      <c r="AV406" s="21">
        <v>93896.501275509596</v>
      </c>
      <c r="AW406" s="21">
        <v>355240.82142857101</v>
      </c>
      <c r="AX406" s="21">
        <v>29662.657454647098</v>
      </c>
      <c r="AY406" s="21">
        <v>87557.600056689203</v>
      </c>
      <c r="AZ406" s="21">
        <v>73043.674461450399</v>
      </c>
      <c r="BA406" s="21">
        <v>121052.002551023</v>
      </c>
      <c r="BB406" s="21">
        <v>78172.336309522405</v>
      </c>
      <c r="BC406" s="21">
        <v>80792.505810655697</v>
      </c>
      <c r="BD406" s="21">
        <v>-103415.011196148</v>
      </c>
      <c r="BE406" s="21">
        <v>147031.59013605499</v>
      </c>
      <c r="BF406" s="21">
        <v>129916.747874148</v>
      </c>
      <c r="BG406" s="21">
        <v>-157407.03231292201</v>
      </c>
      <c r="BH406" s="21">
        <v>-3011.9511054418999</v>
      </c>
      <c r="BI406" s="21">
        <v>19042.888888888101</v>
      </c>
      <c r="BJ406" s="21">
        <v>211703.19642857101</v>
      </c>
      <c r="BK406" s="21">
        <v>-45450.304846938699</v>
      </c>
      <c r="BL406" s="21">
        <v>27948.331632655099</v>
      </c>
      <c r="BM406" s="21">
        <v>-357017.88336167898</v>
      </c>
      <c r="BN406" s="21">
        <v>253882.142290249</v>
      </c>
      <c r="BO406" s="21">
        <v>198460.124858275</v>
      </c>
      <c r="BP406" s="21">
        <v>306580.12655895599</v>
      </c>
      <c r="BQ406" s="21">
        <v>341920.60515873099</v>
      </c>
      <c r="BR406" s="21">
        <v>732423.96726190695</v>
      </c>
      <c r="BS406" s="21">
        <v>565007.23823696002</v>
      </c>
      <c r="BT406" s="21">
        <v>125240.688633788</v>
      </c>
      <c r="BU406" s="21">
        <v>281377.668367345</v>
      </c>
      <c r="BV406" s="21">
        <v>167482.22562358499</v>
      </c>
      <c r="BW406" s="21">
        <v>42395.145124718598</v>
      </c>
      <c r="BX406" s="21">
        <v>730184.43494897697</v>
      </c>
      <c r="BY406" s="21">
        <v>-83296.234552156195</v>
      </c>
      <c r="BZ406" s="21">
        <v>169642.064342406</v>
      </c>
      <c r="CA406" s="21">
        <v>84016.373015873105</v>
      </c>
      <c r="CB406" s="21">
        <v>63914.225340135403</v>
      </c>
      <c r="CC406" s="21">
        <v>30177.330498866701</v>
      </c>
      <c r="CD406" s="21">
        <v>104264.553854875</v>
      </c>
      <c r="CE406" s="21">
        <v>53760.954506803297</v>
      </c>
      <c r="CF406" s="21">
        <v>156768.44345238101</v>
      </c>
      <c r="CG406" s="21">
        <v>99616.603599771901</v>
      </c>
      <c r="CH406" s="21">
        <v>-9568.5406746007502</v>
      </c>
      <c r="CI406" s="21">
        <v>238782.37131519199</v>
      </c>
      <c r="CJ406" s="21">
        <v>69656.521825399293</v>
      </c>
      <c r="CK406" s="21">
        <v>108499.06986961501</v>
      </c>
      <c r="CL406" s="21">
        <v>168296.46995464701</v>
      </c>
      <c r="CM406" s="21">
        <v>154716.47718254101</v>
      </c>
      <c r="CN406" s="21">
        <v>180469.29308389901</v>
      </c>
      <c r="CO406" s="21">
        <v>55844.744472790502</v>
      </c>
      <c r="CP406" s="21">
        <v>302515.93098072702</v>
      </c>
      <c r="CQ406" s="21">
        <v>20376.1320861653</v>
      </c>
      <c r="CR406" s="21">
        <v>-48476.558956913701</v>
      </c>
      <c r="CS406" s="21">
        <v>53338.394416101299</v>
      </c>
      <c r="CT406" s="21">
        <v>76260.051870748401</v>
      </c>
      <c r="CU406" s="21">
        <v>-57044.468112245202</v>
      </c>
      <c r="CV406" s="21">
        <v>147923.94756235901</v>
      </c>
      <c r="CW406" s="21">
        <v>634889.08942743798</v>
      </c>
      <c r="CX406" s="21">
        <v>110441.683248296</v>
      </c>
      <c r="CY406" s="21">
        <v>387760.85147392401</v>
      </c>
      <c r="CZ406" s="21">
        <v>512429.22831632599</v>
      </c>
      <c r="DA406" s="21">
        <v>580307.43835034198</v>
      </c>
      <c r="DB406" s="21">
        <v>558437.93707482901</v>
      </c>
      <c r="DC406" s="21">
        <v>228956.32440476501</v>
      </c>
      <c r="DD406" s="21">
        <v>570780.41482426599</v>
      </c>
      <c r="DE406" s="21">
        <v>907217.93069728103</v>
      </c>
      <c r="DF406" s="21">
        <v>2945292.69090136</v>
      </c>
      <c r="DG406" s="21">
        <v>3235772.1264172299</v>
      </c>
      <c r="DH406" s="21">
        <v>4969693.5707199601</v>
      </c>
      <c r="DI406" s="21">
        <v>4588123.6125283502</v>
      </c>
      <c r="DJ406" s="21">
        <v>2151803.4050453501</v>
      </c>
      <c r="DK406" s="21">
        <v>2070375.87386621</v>
      </c>
      <c r="DL406" s="21">
        <v>3695278.0362811801</v>
      </c>
      <c r="DM406" s="21">
        <v>4416941.7124433098</v>
      </c>
      <c r="DN406" s="21">
        <v>2777787.4885204099</v>
      </c>
      <c r="DO406" s="21">
        <v>825578.68594104797</v>
      </c>
      <c r="DP406" s="21">
        <v>2011161.43353175</v>
      </c>
      <c r="DQ406" s="21">
        <v>1671601.8357426301</v>
      </c>
      <c r="DR406" s="21">
        <v>2454001.1237244899</v>
      </c>
      <c r="DS406" s="21">
        <v>2960018.7791950102</v>
      </c>
      <c r="DT406" s="21">
        <v>3456988.2679988602</v>
      </c>
      <c r="DU406" s="21">
        <v>1080382.34070295</v>
      </c>
      <c r="DV406" s="21">
        <v>2424992.1962868501</v>
      </c>
      <c r="DW406" s="21">
        <v>2054205.6608560099</v>
      </c>
      <c r="DX406" s="21">
        <v>2672759.5393991</v>
      </c>
      <c r="DY406" s="21">
        <v>2896620.4057539701</v>
      </c>
      <c r="DZ406" s="21">
        <v>1035938.57993197</v>
      </c>
      <c r="EA406" s="21">
        <v>1491099.77409297</v>
      </c>
      <c r="EB406" s="21">
        <v>2650905.6420068</v>
      </c>
      <c r="EC406" s="21">
        <v>2442132.1262755101</v>
      </c>
      <c r="ED406" s="21">
        <v>2428446.1387471701</v>
      </c>
      <c r="EE406" s="21">
        <v>4620746.9360827701</v>
      </c>
      <c r="EF406" s="21">
        <v>1866310.6676587299</v>
      </c>
      <c r="EG406" s="21">
        <v>2674366.0093537299</v>
      </c>
      <c r="EH406" s="21">
        <v>2393398.3010204099</v>
      </c>
      <c r="EI406" s="21">
        <v>54906.656320862501</v>
      </c>
      <c r="EJ406" s="21">
        <v>1525658.7315759701</v>
      </c>
      <c r="EK406" s="21">
        <v>1342199.41553288</v>
      </c>
      <c r="EL406" s="21">
        <v>3310873.42729592</v>
      </c>
      <c r="EM406" s="21">
        <v>1914424.36323696</v>
      </c>
      <c r="EN406" s="21">
        <v>1259503.8657879799</v>
      </c>
      <c r="EO406" s="21">
        <v>996117.84438775503</v>
      </c>
      <c r="EP406" s="21">
        <v>2074385.14696712</v>
      </c>
      <c r="EQ406" s="21">
        <v>1374900.85246599</v>
      </c>
      <c r="ER406" s="21">
        <v>1906936.7497165501</v>
      </c>
      <c r="ES406" s="21">
        <v>2022520.45110544</v>
      </c>
      <c r="ET406" s="21">
        <v>1418454.2446145101</v>
      </c>
      <c r="EU406" s="21">
        <v>4848966.9948979504</v>
      </c>
      <c r="EV406" s="21">
        <v>1892299.5454932</v>
      </c>
      <c r="EW406" s="21">
        <v>2187396.79109977</v>
      </c>
      <c r="EX406" s="21">
        <v>5299930.4613095298</v>
      </c>
      <c r="EY406" s="21">
        <v>141480.301587302</v>
      </c>
      <c r="EZ406" s="21">
        <v>974663.16751700605</v>
      </c>
      <c r="FA406" s="21">
        <v>1137936.8279478501</v>
      </c>
      <c r="FB406" s="21">
        <v>274730.87755101902</v>
      </c>
      <c r="FC406" s="21">
        <v>822649.71924602997</v>
      </c>
      <c r="FD406" s="21">
        <v>2273129.8562925202</v>
      </c>
      <c r="FE406" s="21">
        <v>1641886.4596088501</v>
      </c>
      <c r="FF406" s="22">
        <v>725949.72080498899</v>
      </c>
    </row>
    <row r="407" spans="2:162" x14ac:dyDescent="0.2">
      <c r="B407" s="20"/>
      <c r="C407" s="21">
        <v>34</v>
      </c>
      <c r="D407" s="21">
        <v>34471.768565759099</v>
      </c>
      <c r="E407" s="21">
        <v>405148.173752837</v>
      </c>
      <c r="F407" s="21">
        <v>45589.040107712201</v>
      </c>
      <c r="G407" s="21">
        <v>181376.68027211001</v>
      </c>
      <c r="H407" s="21">
        <v>-66998.435657594397</v>
      </c>
      <c r="I407" s="21">
        <v>83600.586167797504</v>
      </c>
      <c r="J407" s="21">
        <v>-105708.691751704</v>
      </c>
      <c r="K407" s="21">
        <v>105906.014880952</v>
      </c>
      <c r="L407" s="21">
        <v>358904.01870748401</v>
      </c>
      <c r="M407" s="21">
        <v>73374.214710883796</v>
      </c>
      <c r="N407" s="21">
        <v>91743.261196147694</v>
      </c>
      <c r="O407" s="21">
        <v>82580.474348072006</v>
      </c>
      <c r="P407" s="21">
        <v>470918.36975623702</v>
      </c>
      <c r="Q407" s="21">
        <v>1137097.2908163299</v>
      </c>
      <c r="R407" s="21">
        <v>930904.68735827506</v>
      </c>
      <c r="S407" s="21">
        <v>740758.39540816494</v>
      </c>
      <c r="T407" s="21">
        <v>480014.90830498899</v>
      </c>
      <c r="U407" s="21">
        <v>484777.47845804697</v>
      </c>
      <c r="V407" s="21">
        <v>607579.28302153898</v>
      </c>
      <c r="W407" s="21">
        <v>1304999.6237244899</v>
      </c>
      <c r="X407" s="21">
        <v>1122989.3065476201</v>
      </c>
      <c r="Y407" s="21">
        <v>368740.176445577</v>
      </c>
      <c r="Z407" s="21">
        <v>508555.57114512502</v>
      </c>
      <c r="AA407" s="21">
        <v>432342.56349206303</v>
      </c>
      <c r="AB407" s="21">
        <v>650296.03897392401</v>
      </c>
      <c r="AC407" s="21">
        <v>269380.28557256202</v>
      </c>
      <c r="AD407" s="21">
        <v>91652.046910431207</v>
      </c>
      <c r="AE407" s="21">
        <v>403735.35147392401</v>
      </c>
      <c r="AF407" s="21">
        <v>438937.704790249</v>
      </c>
      <c r="AG407" s="21">
        <v>332836.66227324301</v>
      </c>
      <c r="AH407" s="21">
        <v>269200.53075396997</v>
      </c>
      <c r="AI407" s="21">
        <v>111602.329648525</v>
      </c>
      <c r="AJ407" s="21">
        <v>606335.03642290505</v>
      </c>
      <c r="AK407" s="21">
        <v>581855.62925170397</v>
      </c>
      <c r="AL407" s="21">
        <v>384965.46329364902</v>
      </c>
      <c r="AM407" s="21">
        <v>349242.72817460098</v>
      </c>
      <c r="AN407" s="21">
        <v>987531.60785147594</v>
      </c>
      <c r="AO407" s="21">
        <v>470416.04931972601</v>
      </c>
      <c r="AP407" s="21">
        <v>188560.14143990699</v>
      </c>
      <c r="AQ407" s="21">
        <v>525073.07412131503</v>
      </c>
      <c r="AR407" s="21">
        <v>451711.20960884501</v>
      </c>
      <c r="AS407" s="21">
        <v>312861.049886622</v>
      </c>
      <c r="AT407" s="21">
        <v>246977.004109979</v>
      </c>
      <c r="AU407" s="21">
        <v>129279.428429704</v>
      </c>
      <c r="AV407" s="21">
        <v>170059.10175736999</v>
      </c>
      <c r="AW407" s="21">
        <v>395949.29903628299</v>
      </c>
      <c r="AX407" s="21">
        <v>56201.8205782324</v>
      </c>
      <c r="AY407" s="21">
        <v>97189.457766439795</v>
      </c>
      <c r="AZ407" s="21">
        <v>104874.538407031</v>
      </c>
      <c r="BA407" s="21">
        <v>194086.493197281</v>
      </c>
      <c r="BB407" s="21">
        <v>115604.69954648599</v>
      </c>
      <c r="BC407" s="21">
        <v>73407.128543086394</v>
      </c>
      <c r="BD407" s="21">
        <v>-88868.313775509596</v>
      </c>
      <c r="BE407" s="21">
        <v>163500.274801586</v>
      </c>
      <c r="BF407" s="21">
        <v>168600.00751133601</v>
      </c>
      <c r="BG407" s="21">
        <v>-140183.986111112</v>
      </c>
      <c r="BH407" s="21">
        <v>-1697.1499433107699</v>
      </c>
      <c r="BI407" s="21">
        <v>7159.90717120096</v>
      </c>
      <c r="BJ407" s="21">
        <v>229151.77338435099</v>
      </c>
      <c r="BK407" s="21">
        <v>-55405.082199547403</v>
      </c>
      <c r="BL407" s="21">
        <v>61145.3382936493</v>
      </c>
      <c r="BM407" s="21">
        <v>-350328.34410430503</v>
      </c>
      <c r="BN407" s="21">
        <v>273106.08843537403</v>
      </c>
      <c r="BO407" s="21">
        <v>251473.95748299401</v>
      </c>
      <c r="BP407" s="21">
        <v>344272.79563492199</v>
      </c>
      <c r="BQ407" s="21">
        <v>542935.85062357795</v>
      </c>
      <c r="BR407" s="21">
        <v>1008595.05612245</v>
      </c>
      <c r="BS407" s="21">
        <v>688930.68792517099</v>
      </c>
      <c r="BT407" s="21">
        <v>189965.12372449</v>
      </c>
      <c r="BU407" s="21">
        <v>446748.44600340002</v>
      </c>
      <c r="BV407" s="21">
        <v>231279.25311791501</v>
      </c>
      <c r="BW407" s="21">
        <v>158343.34580498899</v>
      </c>
      <c r="BX407" s="21">
        <v>919844.35345804703</v>
      </c>
      <c r="BY407" s="21">
        <v>-41047.079648524501</v>
      </c>
      <c r="BZ407" s="21">
        <v>256187.26601473999</v>
      </c>
      <c r="CA407" s="21">
        <v>137884.99929138299</v>
      </c>
      <c r="CB407" s="21">
        <v>88924.868480727106</v>
      </c>
      <c r="CC407" s="21">
        <v>19338.812783446199</v>
      </c>
      <c r="CD407" s="21">
        <v>144118.387755103</v>
      </c>
      <c r="CE407" s="21">
        <v>55590.6866496578</v>
      </c>
      <c r="CF407" s="21">
        <v>189094.67970521699</v>
      </c>
      <c r="CG407" s="21">
        <v>150543.95464852499</v>
      </c>
      <c r="CH407" s="21">
        <v>44493.934098638601</v>
      </c>
      <c r="CI407" s="21">
        <v>275863.43523242697</v>
      </c>
      <c r="CJ407" s="21">
        <v>111094.03670635101</v>
      </c>
      <c r="CK407" s="21">
        <v>124259.924603172</v>
      </c>
      <c r="CL407" s="21">
        <v>176385.56873582699</v>
      </c>
      <c r="CM407" s="21">
        <v>146613.54889455799</v>
      </c>
      <c r="CN407" s="21">
        <v>158711.84736394501</v>
      </c>
      <c r="CO407" s="21">
        <v>102281.199971657</v>
      </c>
      <c r="CP407" s="21">
        <v>321226.08801020298</v>
      </c>
      <c r="CQ407" s="21">
        <v>74218.592970523998</v>
      </c>
      <c r="CR407" s="21">
        <v>-32388.0267857127</v>
      </c>
      <c r="CS407" s="21">
        <v>62350.426020406201</v>
      </c>
      <c r="CT407" s="21">
        <v>125329.984977327</v>
      </c>
      <c r="CU407" s="21">
        <v>-79337.715986397103</v>
      </c>
      <c r="CV407" s="21">
        <v>162385.280612245</v>
      </c>
      <c r="CW407" s="21">
        <v>792950.35416666395</v>
      </c>
      <c r="CX407" s="21">
        <v>190799.04180838901</v>
      </c>
      <c r="CY407" s="21">
        <v>563520.81476757303</v>
      </c>
      <c r="CZ407" s="21">
        <v>697046.96116779698</v>
      </c>
      <c r="DA407" s="21">
        <v>757972.08574262995</v>
      </c>
      <c r="DB407" s="21">
        <v>739207.45153060905</v>
      </c>
      <c r="DC407" s="21">
        <v>364855.707908165</v>
      </c>
      <c r="DD407" s="21">
        <v>742582.37542517099</v>
      </c>
      <c r="DE407" s="21">
        <v>1072969.40887188</v>
      </c>
      <c r="DF407" s="21">
        <v>3229259.6656745998</v>
      </c>
      <c r="DG407" s="21">
        <v>3362466.9933389998</v>
      </c>
      <c r="DH407" s="21">
        <v>4747413.8161848104</v>
      </c>
      <c r="DI407" s="21">
        <v>4586690.0836167801</v>
      </c>
      <c r="DJ407" s="21">
        <v>2317248.1150793699</v>
      </c>
      <c r="DK407" s="21">
        <v>2023935.7243480701</v>
      </c>
      <c r="DL407" s="21">
        <v>4072347.2220804999</v>
      </c>
      <c r="DM407" s="21">
        <v>4034116.98639456</v>
      </c>
      <c r="DN407" s="21">
        <v>2454951.9886621302</v>
      </c>
      <c r="DO407" s="21">
        <v>663955.26318027102</v>
      </c>
      <c r="DP407" s="21">
        <v>1766737.3297902499</v>
      </c>
      <c r="DQ407" s="21">
        <v>1608734.1539115601</v>
      </c>
      <c r="DR407" s="21">
        <v>2246074.0600907099</v>
      </c>
      <c r="DS407" s="21">
        <v>2774798.5871598599</v>
      </c>
      <c r="DT407" s="21">
        <v>3257018.3317743801</v>
      </c>
      <c r="DU407" s="21">
        <v>964761.33390022803</v>
      </c>
      <c r="DV407" s="21">
        <v>2226236.5511621302</v>
      </c>
      <c r="DW407" s="21">
        <v>1930242.5521541899</v>
      </c>
      <c r="DX407" s="21">
        <v>2458839.96045919</v>
      </c>
      <c r="DY407" s="21">
        <v>2692435.3268140601</v>
      </c>
      <c r="DZ407" s="21">
        <v>948895.50836167496</v>
      </c>
      <c r="EA407" s="21">
        <v>1370374.2081916099</v>
      </c>
      <c r="EB407" s="21">
        <v>2469832.7609127001</v>
      </c>
      <c r="EC407" s="21">
        <v>2358670.5505952402</v>
      </c>
      <c r="ED407" s="21">
        <v>2353893.56646825</v>
      </c>
      <c r="EE407" s="21">
        <v>4245279.7905328805</v>
      </c>
      <c r="EF407" s="21">
        <v>1746933.61026077</v>
      </c>
      <c r="EG407" s="21">
        <v>2414069.7346938802</v>
      </c>
      <c r="EH407" s="21">
        <v>2188843.57610544</v>
      </c>
      <c r="EI407" s="21">
        <v>121954.30867347099</v>
      </c>
      <c r="EJ407" s="21">
        <v>1418729.1832483001</v>
      </c>
      <c r="EK407" s="21">
        <v>1275529.84566326</v>
      </c>
      <c r="EL407" s="21">
        <v>3120320.9196428601</v>
      </c>
      <c r="EM407" s="21">
        <v>1794850.4151077</v>
      </c>
      <c r="EN407" s="21">
        <v>1168049.95833333</v>
      </c>
      <c r="EO407" s="21">
        <v>934889.14058956504</v>
      </c>
      <c r="EP407" s="21">
        <v>1992018.5932539699</v>
      </c>
      <c r="EQ407" s="21">
        <v>1357032.8323412701</v>
      </c>
      <c r="ER407" s="21">
        <v>1908417.83560091</v>
      </c>
      <c r="ES407" s="21">
        <v>1872998.0014172301</v>
      </c>
      <c r="ET407" s="21">
        <v>1337555.5654761901</v>
      </c>
      <c r="EU407" s="21">
        <v>4670479.39143991</v>
      </c>
      <c r="EV407" s="21">
        <v>1861073.98030045</v>
      </c>
      <c r="EW407" s="21">
        <v>2096209.32879819</v>
      </c>
      <c r="EX407" s="21">
        <v>5097127.4613095298</v>
      </c>
      <c r="EY407" s="21">
        <v>138122.56774376301</v>
      </c>
      <c r="EZ407" s="21">
        <v>1016688.3765589599</v>
      </c>
      <c r="FA407" s="21">
        <v>1123052.2760771001</v>
      </c>
      <c r="FB407" s="21">
        <v>285873.66652493901</v>
      </c>
      <c r="FC407" s="21">
        <v>871908.76119614404</v>
      </c>
      <c r="FD407" s="21">
        <v>2296320.84920634</v>
      </c>
      <c r="FE407" s="21">
        <v>1620878.4427437601</v>
      </c>
      <c r="FF407" s="22">
        <v>783224.55640589504</v>
      </c>
    </row>
    <row r="408" spans="2:162" x14ac:dyDescent="0.2">
      <c r="B408" s="20"/>
      <c r="C408" s="21">
        <v>35</v>
      </c>
      <c r="D408" s="21">
        <v>43787.123015873098</v>
      </c>
      <c r="E408" s="21">
        <v>409443.00255102298</v>
      </c>
      <c r="F408" s="21">
        <v>37091.033163264401</v>
      </c>
      <c r="G408" s="21">
        <v>197464.126133788</v>
      </c>
      <c r="H408" s="21">
        <v>-71424.943877551705</v>
      </c>
      <c r="I408" s="21">
        <v>116669.056122448</v>
      </c>
      <c r="J408" s="21">
        <v>-97618.503259640202</v>
      </c>
      <c r="K408" s="21">
        <v>134916.552154195</v>
      </c>
      <c r="L408" s="21">
        <v>352223.90731292201</v>
      </c>
      <c r="M408" s="21">
        <v>96007.368055555999</v>
      </c>
      <c r="N408" s="21">
        <v>109435.85147392401</v>
      </c>
      <c r="O408" s="21">
        <v>110702.174319725</v>
      </c>
      <c r="P408" s="21">
        <v>528925.41765872797</v>
      </c>
      <c r="Q408" s="21">
        <v>1154869.6770124701</v>
      </c>
      <c r="R408" s="21">
        <v>1039289.8115079399</v>
      </c>
      <c r="S408" s="21">
        <v>775486.55569728103</v>
      </c>
      <c r="T408" s="21">
        <v>526276.48200113303</v>
      </c>
      <c r="U408" s="21">
        <v>525669.69160997903</v>
      </c>
      <c r="V408" s="21">
        <v>654592.012896828</v>
      </c>
      <c r="W408" s="21">
        <v>1421999.5829081601</v>
      </c>
      <c r="X408" s="21">
        <v>1215235.1787131501</v>
      </c>
      <c r="Y408" s="21">
        <v>372247.75552721001</v>
      </c>
      <c r="Z408" s="21">
        <v>502999.39441610099</v>
      </c>
      <c r="AA408" s="21">
        <v>399066.23214285797</v>
      </c>
      <c r="AB408" s="21">
        <v>622506.33078231302</v>
      </c>
      <c r="AC408" s="21">
        <v>419876.76318027498</v>
      </c>
      <c r="AD408" s="21">
        <v>199142.435232427</v>
      </c>
      <c r="AE408" s="21">
        <v>507125.78656462597</v>
      </c>
      <c r="AF408" s="21">
        <v>589703.75127550995</v>
      </c>
      <c r="AG408" s="21">
        <v>527413.66113945504</v>
      </c>
      <c r="AH408" s="21">
        <v>503060.33645124699</v>
      </c>
      <c r="AI408" s="21">
        <v>253007.05470521699</v>
      </c>
      <c r="AJ408" s="21">
        <v>805634.61493764096</v>
      </c>
      <c r="AK408" s="21">
        <v>725842.86947279098</v>
      </c>
      <c r="AL408" s="21">
        <v>585406.125</v>
      </c>
      <c r="AM408" s="21">
        <v>469062.58489228803</v>
      </c>
      <c r="AN408" s="21">
        <v>1197523.6388888899</v>
      </c>
      <c r="AO408" s="21">
        <v>680408.56760203803</v>
      </c>
      <c r="AP408" s="21">
        <v>277923.776643991</v>
      </c>
      <c r="AQ408" s="21">
        <v>770928.715702947</v>
      </c>
      <c r="AR408" s="21">
        <v>655054.35501700605</v>
      </c>
      <c r="AS408" s="21">
        <v>481749.570436507</v>
      </c>
      <c r="AT408" s="21">
        <v>395893.62740929797</v>
      </c>
      <c r="AU408" s="21">
        <v>235246.87344104401</v>
      </c>
      <c r="AV408" s="21">
        <v>257564.43353174301</v>
      </c>
      <c r="AW408" s="21">
        <v>567343.59849773406</v>
      </c>
      <c r="AX408" s="21">
        <v>78523.918792515993</v>
      </c>
      <c r="AY408" s="21">
        <v>137277.70464852499</v>
      </c>
      <c r="AZ408" s="21">
        <v>120062.265589569</v>
      </c>
      <c r="BA408" s="21">
        <v>314185.512613378</v>
      </c>
      <c r="BB408" s="21">
        <v>175162.09863945501</v>
      </c>
      <c r="BC408" s="21">
        <v>155645.151643991</v>
      </c>
      <c r="BD408" s="21">
        <v>-91466.996598638594</v>
      </c>
      <c r="BE408" s="21">
        <v>213815.701388888</v>
      </c>
      <c r="BF408" s="21">
        <v>217093.074121315</v>
      </c>
      <c r="BG408" s="21">
        <v>-96056.532879818202</v>
      </c>
      <c r="BH408" s="21">
        <v>40686.672052156202</v>
      </c>
      <c r="BI408" s="21">
        <v>-1170.40717120096</v>
      </c>
      <c r="BJ408" s="21">
        <v>291239.95592403802</v>
      </c>
      <c r="BK408" s="21">
        <v>-25439.2692743763</v>
      </c>
      <c r="BL408" s="21">
        <v>111790.096371882</v>
      </c>
      <c r="BM408" s="21">
        <v>-339182.16454081598</v>
      </c>
      <c r="BN408" s="21">
        <v>275938.09892290499</v>
      </c>
      <c r="BO408" s="21">
        <v>347802.50623582699</v>
      </c>
      <c r="BP408" s="21">
        <v>444396.24263038498</v>
      </c>
      <c r="BQ408" s="21">
        <v>875683.01629818999</v>
      </c>
      <c r="BR408" s="21">
        <v>1348517.85813492</v>
      </c>
      <c r="BS408" s="21">
        <v>941005.87003968295</v>
      </c>
      <c r="BT408" s="21">
        <v>384437.23667800397</v>
      </c>
      <c r="BU408" s="21">
        <v>686988.27990362805</v>
      </c>
      <c r="BV408" s="21">
        <v>336032.69657029602</v>
      </c>
      <c r="BW408" s="21">
        <v>249884.62585034201</v>
      </c>
      <c r="BX408" s="21">
        <v>1096016.81632653</v>
      </c>
      <c r="BY408" s="21">
        <v>98044.510912697806</v>
      </c>
      <c r="BZ408" s="21">
        <v>356786.51969954697</v>
      </c>
      <c r="CA408" s="21">
        <v>161722.24503968301</v>
      </c>
      <c r="CB408" s="21">
        <v>168252.80938208499</v>
      </c>
      <c r="CC408" s="21">
        <v>61060.2057823129</v>
      </c>
      <c r="CD408" s="21">
        <v>215763.436507937</v>
      </c>
      <c r="CE408" s="21">
        <v>87237.418083898694</v>
      </c>
      <c r="CF408" s="21">
        <v>231301.77777777999</v>
      </c>
      <c r="CG408" s="21">
        <v>207128.55399660001</v>
      </c>
      <c r="CH408" s="21">
        <v>83528.564058955802</v>
      </c>
      <c r="CI408" s="21">
        <v>333101.48837868503</v>
      </c>
      <c r="CJ408" s="21">
        <v>137220.758645125</v>
      </c>
      <c r="CK408" s="21">
        <v>160485.760345805</v>
      </c>
      <c r="CL408" s="21">
        <v>179256.370748296</v>
      </c>
      <c r="CM408" s="21">
        <v>237976.28344671099</v>
      </c>
      <c r="CN408" s="21">
        <v>162725.80527211001</v>
      </c>
      <c r="CO408" s="21">
        <v>167917.64781745899</v>
      </c>
      <c r="CP408" s="21">
        <v>411742.441043086</v>
      </c>
      <c r="CQ408" s="21">
        <v>156310.23015872799</v>
      </c>
      <c r="CR408" s="21">
        <v>-5333.5177154205703</v>
      </c>
      <c r="CS408" s="21">
        <v>96428.481859412001</v>
      </c>
      <c r="CT408" s="21">
        <v>191441.17517006799</v>
      </c>
      <c r="CU408" s="21">
        <v>-20216.683390021299</v>
      </c>
      <c r="CV408" s="21">
        <v>268925.49730725598</v>
      </c>
      <c r="CW408" s="21">
        <v>956201.68211451604</v>
      </c>
      <c r="CX408" s="21">
        <v>304881.59240362799</v>
      </c>
      <c r="CY408" s="21">
        <v>786035.72094671102</v>
      </c>
      <c r="CZ408" s="21">
        <v>787908.95209750498</v>
      </c>
      <c r="DA408" s="21">
        <v>908856.88151927304</v>
      </c>
      <c r="DB408" s="21">
        <v>920444.22945011395</v>
      </c>
      <c r="DC408" s="21">
        <v>490703.92517006799</v>
      </c>
      <c r="DD408" s="21">
        <v>915904.10019841394</v>
      </c>
      <c r="DE408" s="21">
        <v>1117489.12216553</v>
      </c>
      <c r="DF408" s="21">
        <v>3528591.74447279</v>
      </c>
      <c r="DG408" s="21">
        <v>3442482.1724773301</v>
      </c>
      <c r="DH408" s="21">
        <v>4312212.4332483001</v>
      </c>
      <c r="DI408" s="21">
        <v>4526360.7341269897</v>
      </c>
      <c r="DJ408" s="21">
        <v>2425823.8404195001</v>
      </c>
      <c r="DK408" s="21">
        <v>1891734.76346372</v>
      </c>
      <c r="DL408" s="21">
        <v>4305890.6017573699</v>
      </c>
      <c r="DM408" s="21">
        <v>3668189.8786848099</v>
      </c>
      <c r="DN408" s="21">
        <v>2179454.7131519201</v>
      </c>
      <c r="DO408" s="21">
        <v>547660.26927437598</v>
      </c>
      <c r="DP408" s="21">
        <v>1562420.0255102101</v>
      </c>
      <c r="DQ408" s="21">
        <v>1514297.5289115601</v>
      </c>
      <c r="DR408" s="21">
        <v>2052023.43183106</v>
      </c>
      <c r="DS408" s="21">
        <v>2583102.0046768701</v>
      </c>
      <c r="DT408" s="21">
        <v>3059309.9906462701</v>
      </c>
      <c r="DU408" s="21">
        <v>819237.02777777601</v>
      </c>
      <c r="DV408" s="21">
        <v>2090593.2521258399</v>
      </c>
      <c r="DW408" s="21">
        <v>1778772.8239795901</v>
      </c>
      <c r="DX408" s="21">
        <v>2230293.6876417198</v>
      </c>
      <c r="DY408" s="21">
        <v>2557272.15376984</v>
      </c>
      <c r="DZ408" s="21">
        <v>889078.80938208895</v>
      </c>
      <c r="EA408" s="21">
        <v>1216185.44203515</v>
      </c>
      <c r="EB408" s="21">
        <v>2313265.7943594102</v>
      </c>
      <c r="EC408" s="21">
        <v>2189501.5021258402</v>
      </c>
      <c r="ED408" s="21">
        <v>2232484.9648526101</v>
      </c>
      <c r="EE408" s="21">
        <v>3895245.6295351498</v>
      </c>
      <c r="EF408" s="21">
        <v>1658950.0487528299</v>
      </c>
      <c r="EG408" s="21">
        <v>2181576.9043367398</v>
      </c>
      <c r="EH408" s="21">
        <v>1914918.4027777801</v>
      </c>
      <c r="EI408" s="21">
        <v>126886.837726757</v>
      </c>
      <c r="EJ408" s="21">
        <v>1379795.4485544199</v>
      </c>
      <c r="EK408" s="21">
        <v>1290247.57553855</v>
      </c>
      <c r="EL408" s="21">
        <v>2977939.3939909302</v>
      </c>
      <c r="EM408" s="21">
        <v>1756176.11040249</v>
      </c>
      <c r="EN408" s="21">
        <v>1159881.9350907099</v>
      </c>
      <c r="EO408" s="21">
        <v>809772.72080498899</v>
      </c>
      <c r="EP408" s="21">
        <v>1851174.1133786901</v>
      </c>
      <c r="EQ408" s="21">
        <v>1317639.1754535099</v>
      </c>
      <c r="ER408" s="21">
        <v>1842597.1293934199</v>
      </c>
      <c r="ES408" s="21">
        <v>1780033.53486395</v>
      </c>
      <c r="ET408" s="21">
        <v>1214442.4034863899</v>
      </c>
      <c r="EU408" s="21">
        <v>4448286.4880952397</v>
      </c>
      <c r="EV408" s="21">
        <v>1797994.8385771001</v>
      </c>
      <c r="EW408" s="21">
        <v>2020554.8713151901</v>
      </c>
      <c r="EX408" s="21">
        <v>4904079.1926020496</v>
      </c>
      <c r="EY408" s="21">
        <v>137408.218112245</v>
      </c>
      <c r="EZ408" s="21">
        <v>1054347.9749149701</v>
      </c>
      <c r="FA408" s="21">
        <v>1081361.3528911499</v>
      </c>
      <c r="FB408" s="21">
        <v>269566.442035146</v>
      </c>
      <c r="FC408" s="21">
        <v>814557.72803288</v>
      </c>
      <c r="FD408" s="21">
        <v>2251244.2373866201</v>
      </c>
      <c r="FE408" s="21">
        <v>1599286.6845238099</v>
      </c>
      <c r="FF408" s="22">
        <v>842518.86026076996</v>
      </c>
    </row>
    <row r="409" spans="2:162" x14ac:dyDescent="0.2">
      <c r="B409" s="20"/>
      <c r="C409" s="21">
        <v>36</v>
      </c>
      <c r="D409" s="21">
        <v>42873.086451247298</v>
      </c>
      <c r="E409" s="21">
        <v>424379.71612811799</v>
      </c>
      <c r="F409" s="21">
        <v>24415.669359412001</v>
      </c>
      <c r="G409" s="21">
        <v>195572.43480725601</v>
      </c>
      <c r="H409" s="21">
        <v>-34496.506377551697</v>
      </c>
      <c r="I409" s="21">
        <v>118271.399801586</v>
      </c>
      <c r="J409" s="21">
        <v>-106348.839710884</v>
      </c>
      <c r="K409" s="21">
        <v>160833.34878117999</v>
      </c>
      <c r="L409" s="21">
        <v>377663.54705215601</v>
      </c>
      <c r="M409" s="21">
        <v>87633.270975057007</v>
      </c>
      <c r="N409" s="21">
        <v>125606.263321996</v>
      </c>
      <c r="O409" s="21">
        <v>105938.689625852</v>
      </c>
      <c r="P409" s="21">
        <v>552154.76346371695</v>
      </c>
      <c r="Q409" s="21">
        <v>1173959.46442744</v>
      </c>
      <c r="R409" s="21">
        <v>1062115.1916099801</v>
      </c>
      <c r="S409" s="21">
        <v>795589.16284013505</v>
      </c>
      <c r="T409" s="21">
        <v>519305.82823128998</v>
      </c>
      <c r="U409" s="21">
        <v>561107.92389455799</v>
      </c>
      <c r="V409" s="21">
        <v>681194.06136621197</v>
      </c>
      <c r="W409" s="21">
        <v>1478470.08900227</v>
      </c>
      <c r="X409" s="21">
        <v>1219627.9781746001</v>
      </c>
      <c r="Y409" s="21">
        <v>444625.93140589801</v>
      </c>
      <c r="Z409" s="21">
        <v>501565.90816326399</v>
      </c>
      <c r="AA409" s="21">
        <v>410119.61649659998</v>
      </c>
      <c r="AB409" s="21">
        <v>654044.674886622</v>
      </c>
      <c r="AC409" s="21">
        <v>639912.24659863894</v>
      </c>
      <c r="AD409" s="21">
        <v>321970.21499433002</v>
      </c>
      <c r="AE409" s="21">
        <v>687466.861252837</v>
      </c>
      <c r="AF409" s="21">
        <v>744931.28599773406</v>
      </c>
      <c r="AG409" s="21">
        <v>750287.76984127203</v>
      </c>
      <c r="AH409" s="21">
        <v>717786.52480158606</v>
      </c>
      <c r="AI409" s="21">
        <v>474509.22562358499</v>
      </c>
      <c r="AJ409" s="21">
        <v>989958.97789115505</v>
      </c>
      <c r="AK409" s="21">
        <v>924182.60671768698</v>
      </c>
      <c r="AL409" s="21">
        <v>834629.00708616502</v>
      </c>
      <c r="AM409" s="21">
        <v>707663.84240362805</v>
      </c>
      <c r="AN409" s="21">
        <v>1489233.3513322</v>
      </c>
      <c r="AO409" s="21">
        <v>902151.11252834299</v>
      </c>
      <c r="AP409" s="21">
        <v>346260.43551587302</v>
      </c>
      <c r="AQ409" s="21">
        <v>1020928.80895691</v>
      </c>
      <c r="AR409" s="21">
        <v>900009.95082199597</v>
      </c>
      <c r="AS409" s="21">
        <v>654460.28599773406</v>
      </c>
      <c r="AT409" s="21">
        <v>653649.79931972595</v>
      </c>
      <c r="AU409" s="21">
        <v>399923.95748299401</v>
      </c>
      <c r="AV409" s="21">
        <v>356906.798611112</v>
      </c>
      <c r="AW409" s="21">
        <v>803075.40362811799</v>
      </c>
      <c r="AX409" s="21">
        <v>144399.492063493</v>
      </c>
      <c r="AY409" s="21">
        <v>205299.21612811799</v>
      </c>
      <c r="AZ409" s="21">
        <v>173146.79676870999</v>
      </c>
      <c r="BA409" s="21">
        <v>501777.79946145002</v>
      </c>
      <c r="BB409" s="21">
        <v>300952.24929138302</v>
      </c>
      <c r="BC409" s="21">
        <v>232029.18282313299</v>
      </c>
      <c r="BD409" s="21">
        <v>-55007.297477327302</v>
      </c>
      <c r="BE409" s="21">
        <v>251910.11139455799</v>
      </c>
      <c r="BF409" s="21">
        <v>366532.73781178897</v>
      </c>
      <c r="BG409" s="21">
        <v>41338.109693877399</v>
      </c>
      <c r="BH409" s="21">
        <v>78729.771967120498</v>
      </c>
      <c r="BI409" s="21">
        <v>83712.109835602299</v>
      </c>
      <c r="BJ409" s="21">
        <v>368957.83517573401</v>
      </c>
      <c r="BK409" s="21">
        <v>27818.682397961598</v>
      </c>
      <c r="BL409" s="21">
        <v>190634.50170068099</v>
      </c>
      <c r="BM409" s="21">
        <v>-279584.848356009</v>
      </c>
      <c r="BN409" s="21">
        <v>345466.731434241</v>
      </c>
      <c r="BO409" s="21">
        <v>515407.03160430503</v>
      </c>
      <c r="BP409" s="21">
        <v>600314.26984127203</v>
      </c>
      <c r="BQ409" s="21">
        <v>1279594.4197845799</v>
      </c>
      <c r="BR409" s="21">
        <v>1843476.2281746001</v>
      </c>
      <c r="BS409" s="21">
        <v>1310803.7183957</v>
      </c>
      <c r="BT409" s="21">
        <v>570749.84878117999</v>
      </c>
      <c r="BU409" s="21">
        <v>1040813.30966553</v>
      </c>
      <c r="BV409" s="21">
        <v>518561.11493764102</v>
      </c>
      <c r="BW409" s="21">
        <v>479799.20337301499</v>
      </c>
      <c r="BX409" s="21">
        <v>1417031.5993480701</v>
      </c>
      <c r="BY409" s="21">
        <v>232644.46896258401</v>
      </c>
      <c r="BZ409" s="21">
        <v>495179.49163832102</v>
      </c>
      <c r="CA409" s="21">
        <v>290395.95946712</v>
      </c>
      <c r="CB409" s="21">
        <v>326550.89611678198</v>
      </c>
      <c r="CC409" s="21">
        <v>80024.533871881693</v>
      </c>
      <c r="CD409" s="21">
        <v>272708.96641156502</v>
      </c>
      <c r="CE409" s="21">
        <v>121489.457482994</v>
      </c>
      <c r="CF409" s="21">
        <v>372565.97746598697</v>
      </c>
      <c r="CG409" s="21">
        <v>267775.83758503199</v>
      </c>
      <c r="CH409" s="21">
        <v>126533.510062359</v>
      </c>
      <c r="CI409" s="21">
        <v>487304.84268707799</v>
      </c>
      <c r="CJ409" s="21">
        <v>184427.73341836801</v>
      </c>
      <c r="CK409" s="21">
        <v>235468.74503968301</v>
      </c>
      <c r="CL409" s="21">
        <v>228261.485119049</v>
      </c>
      <c r="CM409" s="21">
        <v>320346.40192743798</v>
      </c>
      <c r="CN409" s="21">
        <v>194156.90277777999</v>
      </c>
      <c r="CO409" s="21">
        <v>257943.746456914</v>
      </c>
      <c r="CP409" s="21">
        <v>541698.215702947</v>
      </c>
      <c r="CQ409" s="21">
        <v>236961.95564058801</v>
      </c>
      <c r="CR409" s="21">
        <v>51112.056405898198</v>
      </c>
      <c r="CS409" s="21">
        <v>172224.49957482901</v>
      </c>
      <c r="CT409" s="21">
        <v>230264.68891723501</v>
      </c>
      <c r="CU409" s="21">
        <v>16846.519416101299</v>
      </c>
      <c r="CV409" s="21">
        <v>439451.952522673</v>
      </c>
      <c r="CW409" s="21">
        <v>1079651.4705215399</v>
      </c>
      <c r="CX409" s="21">
        <v>355191.49829931901</v>
      </c>
      <c r="CY409" s="21">
        <v>932420.51530612295</v>
      </c>
      <c r="CZ409" s="21">
        <v>870716.61267006805</v>
      </c>
      <c r="DA409" s="21">
        <v>1013101.91397392</v>
      </c>
      <c r="DB409" s="21">
        <v>1046354.13818027</v>
      </c>
      <c r="DC409" s="21">
        <v>581578.88251133601</v>
      </c>
      <c r="DD409" s="21">
        <v>951818.77976190695</v>
      </c>
      <c r="DE409" s="21">
        <v>1083367.08886055</v>
      </c>
      <c r="DF409" s="21">
        <v>3711867.9357993202</v>
      </c>
      <c r="DG409" s="21">
        <v>3471496.0955215399</v>
      </c>
      <c r="DH409" s="21">
        <v>3846930.84750567</v>
      </c>
      <c r="DI409" s="21">
        <v>4405701.5840419503</v>
      </c>
      <c r="DJ409" s="21">
        <v>2519166.8076813999</v>
      </c>
      <c r="DK409" s="21">
        <v>1812982.9253118001</v>
      </c>
      <c r="DL409" s="21">
        <v>4521314.8686224502</v>
      </c>
      <c r="DM409" s="21">
        <v>3466108.9467120199</v>
      </c>
      <c r="DN409" s="21">
        <v>1918073.4912131501</v>
      </c>
      <c r="DO409" s="21">
        <v>463507.01899093401</v>
      </c>
      <c r="DP409" s="21">
        <v>1398491.2087584999</v>
      </c>
      <c r="DQ409" s="21">
        <v>1447071.16397392</v>
      </c>
      <c r="DR409" s="21">
        <v>1880582.5970805001</v>
      </c>
      <c r="DS409" s="21">
        <v>2436162.2142857201</v>
      </c>
      <c r="DT409" s="21">
        <v>2864057.7973356</v>
      </c>
      <c r="DU409" s="21">
        <v>686919.56349206006</v>
      </c>
      <c r="DV409" s="21">
        <v>1940527.0070861699</v>
      </c>
      <c r="DW409" s="21">
        <v>1649383.3723072601</v>
      </c>
      <c r="DX409" s="21">
        <v>2013759.50949547</v>
      </c>
      <c r="DY409" s="21">
        <v>2433436.37216553</v>
      </c>
      <c r="DZ409" s="21">
        <v>810035.79549319996</v>
      </c>
      <c r="EA409" s="21">
        <v>1085101.5131802701</v>
      </c>
      <c r="EB409" s="21">
        <v>2145709.5291950102</v>
      </c>
      <c r="EC409" s="21">
        <v>2075669.98752835</v>
      </c>
      <c r="ED409" s="21">
        <v>2153535.1434240299</v>
      </c>
      <c r="EE409" s="21">
        <v>3606894.8248299402</v>
      </c>
      <c r="EF409" s="21">
        <v>1618358.3592687</v>
      </c>
      <c r="EG409" s="21">
        <v>1967150.7434807201</v>
      </c>
      <c r="EH409" s="21">
        <v>1751050.2940759701</v>
      </c>
      <c r="EI409" s="21">
        <v>86531.402636051207</v>
      </c>
      <c r="EJ409" s="21">
        <v>1297758.02352608</v>
      </c>
      <c r="EK409" s="21">
        <v>1257578.9907879799</v>
      </c>
      <c r="EL409" s="21">
        <v>2900651.7566610002</v>
      </c>
      <c r="EM409" s="21">
        <v>1656874.42219388</v>
      </c>
      <c r="EN409" s="21">
        <v>1214654.1675170099</v>
      </c>
      <c r="EO409" s="21">
        <v>774984.25609410601</v>
      </c>
      <c r="EP409" s="21">
        <v>1784528.91326531</v>
      </c>
      <c r="EQ409" s="21">
        <v>1350580.39810091</v>
      </c>
      <c r="ER409" s="21">
        <v>1836244.3771258399</v>
      </c>
      <c r="ES409" s="21">
        <v>1708423.32780612</v>
      </c>
      <c r="ET409" s="21">
        <v>1122727.0491780001</v>
      </c>
      <c r="EU409" s="21">
        <v>4265547.7905328805</v>
      </c>
      <c r="EV409" s="21">
        <v>1787731.1420068</v>
      </c>
      <c r="EW409" s="21">
        <v>1934338.2529761901</v>
      </c>
      <c r="EX409" s="21">
        <v>4665441.3401360502</v>
      </c>
      <c r="EY409" s="21">
        <v>129414.14484127201</v>
      </c>
      <c r="EZ409" s="21">
        <v>1130137.7389455801</v>
      </c>
      <c r="FA409" s="21">
        <v>981561.76488095499</v>
      </c>
      <c r="FB409" s="21">
        <v>330569.14172335702</v>
      </c>
      <c r="FC409" s="21">
        <v>799444.95053854596</v>
      </c>
      <c r="FD409" s="21">
        <v>2305132.8666383298</v>
      </c>
      <c r="FE409" s="21">
        <v>1494712.0236678</v>
      </c>
      <c r="FF409" s="22">
        <v>907723.46513605095</v>
      </c>
    </row>
    <row r="410" spans="2:162" x14ac:dyDescent="0.2">
      <c r="B410" s="20"/>
      <c r="C410" s="21">
        <v>37</v>
      </c>
      <c r="D410" s="21">
        <v>57047.674744896598</v>
      </c>
      <c r="E410" s="21">
        <v>462473.78103741602</v>
      </c>
      <c r="F410" s="21">
        <v>72245.678429704203</v>
      </c>
      <c r="G410" s="21">
        <v>194315.12939342501</v>
      </c>
      <c r="H410" s="21">
        <v>-85780.606150794803</v>
      </c>
      <c r="I410" s="21">
        <v>136269.12556689201</v>
      </c>
      <c r="J410" s="21">
        <v>-102481.973356009</v>
      </c>
      <c r="K410" s="21">
        <v>162737.595379818</v>
      </c>
      <c r="L410" s="21">
        <v>374744.95294784399</v>
      </c>
      <c r="M410" s="21">
        <v>92452.462443310797</v>
      </c>
      <c r="N410" s="21">
        <v>181508.32157029599</v>
      </c>
      <c r="O410" s="21">
        <v>97137.5626417249</v>
      </c>
      <c r="P410" s="21">
        <v>587032.58616779698</v>
      </c>
      <c r="Q410" s="21">
        <v>1188768.26247166</v>
      </c>
      <c r="R410" s="21">
        <v>1050913.9102891199</v>
      </c>
      <c r="S410" s="21">
        <v>791304.75212585204</v>
      </c>
      <c r="T410" s="21">
        <v>503997.70748299401</v>
      </c>
      <c r="U410" s="21">
        <v>555326.068310656</v>
      </c>
      <c r="V410" s="21">
        <v>659144.65235260897</v>
      </c>
      <c r="W410" s="21">
        <v>1493307.9648526099</v>
      </c>
      <c r="X410" s="21">
        <v>1231372.66213152</v>
      </c>
      <c r="Y410" s="21">
        <v>415795.65802153898</v>
      </c>
      <c r="Z410" s="21">
        <v>455134.20521542098</v>
      </c>
      <c r="AA410" s="21">
        <v>393096.162698414</v>
      </c>
      <c r="AB410" s="21">
        <v>715162.02735260897</v>
      </c>
      <c r="AC410" s="21">
        <v>922939.99546485394</v>
      </c>
      <c r="AD410" s="21">
        <v>444579.72278911597</v>
      </c>
      <c r="AE410" s="21">
        <v>931104.62783446896</v>
      </c>
      <c r="AF410" s="21">
        <v>979218.03032879904</v>
      </c>
      <c r="AG410" s="21">
        <v>1033771.86068594</v>
      </c>
      <c r="AH410" s="21">
        <v>1030359.64611678</v>
      </c>
      <c r="AI410" s="21">
        <v>693619.79209183506</v>
      </c>
      <c r="AJ410" s="21">
        <v>1229264.64583334</v>
      </c>
      <c r="AK410" s="21">
        <v>1170592.8032879799</v>
      </c>
      <c r="AL410" s="21">
        <v>1136063.96173469</v>
      </c>
      <c r="AM410" s="21">
        <v>965751.16482426599</v>
      </c>
      <c r="AN410" s="21">
        <v>1734190.99107143</v>
      </c>
      <c r="AO410" s="21">
        <v>1126798.7998866199</v>
      </c>
      <c r="AP410" s="21">
        <v>416451.58985260897</v>
      </c>
      <c r="AQ410" s="21">
        <v>1307868.67446145</v>
      </c>
      <c r="AR410" s="21">
        <v>1159984.1906179199</v>
      </c>
      <c r="AS410" s="21">
        <v>910859.75410997903</v>
      </c>
      <c r="AT410" s="21">
        <v>940979.44061791501</v>
      </c>
      <c r="AU410" s="21">
        <v>701916.92290249502</v>
      </c>
      <c r="AV410" s="21">
        <v>589332.24192176806</v>
      </c>
      <c r="AW410" s="21">
        <v>1159798.30456349</v>
      </c>
      <c r="AX410" s="21">
        <v>193688.41553288</v>
      </c>
      <c r="AY410" s="21">
        <v>328196.77990362799</v>
      </c>
      <c r="AZ410" s="21">
        <v>286150.08149093</v>
      </c>
      <c r="BA410" s="21">
        <v>775967.06887755205</v>
      </c>
      <c r="BB410" s="21">
        <v>454619.20507369598</v>
      </c>
      <c r="BC410" s="21">
        <v>381548.58304988599</v>
      </c>
      <c r="BD410" s="21">
        <v>55292.536989796899</v>
      </c>
      <c r="BE410" s="21">
        <v>361510.51488095202</v>
      </c>
      <c r="BF410" s="21">
        <v>523334.91482426599</v>
      </c>
      <c r="BG410" s="21">
        <v>167269.515589569</v>
      </c>
      <c r="BH410" s="21">
        <v>187676.433248296</v>
      </c>
      <c r="BI410" s="21">
        <v>139471.94359410199</v>
      </c>
      <c r="BJ410" s="21">
        <v>544126.77777777996</v>
      </c>
      <c r="BK410" s="21">
        <v>74932.149659864604</v>
      </c>
      <c r="BL410" s="21">
        <v>362686.22845804697</v>
      </c>
      <c r="BM410" s="21">
        <v>-173352.31717686701</v>
      </c>
      <c r="BN410" s="21">
        <v>400059.04124149698</v>
      </c>
      <c r="BO410" s="21">
        <v>705222.39073128998</v>
      </c>
      <c r="BP410" s="21">
        <v>831192.59481292195</v>
      </c>
      <c r="BQ410" s="21">
        <v>1850253.5959467101</v>
      </c>
      <c r="BR410" s="21">
        <v>2406410.6883503399</v>
      </c>
      <c r="BS410" s="21">
        <v>1774697.4536564599</v>
      </c>
      <c r="BT410" s="21">
        <v>936222.97675737005</v>
      </c>
      <c r="BU410" s="21">
        <v>1563749.07553855</v>
      </c>
      <c r="BV410" s="21">
        <v>779443.57100340002</v>
      </c>
      <c r="BW410" s="21">
        <v>817918.03727324295</v>
      </c>
      <c r="BX410" s="21">
        <v>1806688.1578798201</v>
      </c>
      <c r="BY410" s="21">
        <v>449589.27338435099</v>
      </c>
      <c r="BZ410" s="21">
        <v>687992.08432539902</v>
      </c>
      <c r="CA410" s="21">
        <v>379543.54379251599</v>
      </c>
      <c r="CB410" s="21">
        <v>526759.13534580497</v>
      </c>
      <c r="CC410" s="21">
        <v>142974.33205782299</v>
      </c>
      <c r="CD410" s="21">
        <v>393925.293367345</v>
      </c>
      <c r="CE410" s="21">
        <v>155254.97066326399</v>
      </c>
      <c r="CF410" s="21">
        <v>577740.17417800403</v>
      </c>
      <c r="CG410" s="21">
        <v>433020.32157029602</v>
      </c>
      <c r="CH410" s="21">
        <v>235355.79166666401</v>
      </c>
      <c r="CI410" s="21">
        <v>689298.30583900202</v>
      </c>
      <c r="CJ410" s="21">
        <v>243121.89611678201</v>
      </c>
      <c r="CK410" s="21">
        <v>345221.076247163</v>
      </c>
      <c r="CL410" s="21">
        <v>379324.84041950101</v>
      </c>
      <c r="CM410" s="21">
        <v>435994.26360544201</v>
      </c>
      <c r="CN410" s="21">
        <v>247434.778486397</v>
      </c>
      <c r="CO410" s="21">
        <v>381256.364087302</v>
      </c>
      <c r="CP410" s="21">
        <v>636676.01388888794</v>
      </c>
      <c r="CQ410" s="21">
        <v>375010.58985260897</v>
      </c>
      <c r="CR410" s="21">
        <v>150250.64158163199</v>
      </c>
      <c r="CS410" s="21">
        <v>294574.87655895599</v>
      </c>
      <c r="CT410" s="21">
        <v>344048.32681405899</v>
      </c>
      <c r="CU410" s="21">
        <v>138596.44827097701</v>
      </c>
      <c r="CV410" s="21">
        <v>650214.09849773406</v>
      </c>
      <c r="CW410" s="21">
        <v>1140335.7834467101</v>
      </c>
      <c r="CX410" s="21">
        <v>428545.61890589801</v>
      </c>
      <c r="CY410" s="21">
        <v>1024188.81703515</v>
      </c>
      <c r="CZ410" s="21">
        <v>947201.28741496801</v>
      </c>
      <c r="DA410" s="21">
        <v>1105904.5836167799</v>
      </c>
      <c r="DB410" s="21">
        <v>1112278.5313208599</v>
      </c>
      <c r="DC410" s="21">
        <v>648193.149943311</v>
      </c>
      <c r="DD410" s="21">
        <v>988414.73426871002</v>
      </c>
      <c r="DE410" s="21">
        <v>1031330.40235261</v>
      </c>
      <c r="DF410" s="21">
        <v>3699213.4543650802</v>
      </c>
      <c r="DG410" s="21">
        <v>3371997.5452097501</v>
      </c>
      <c r="DH410" s="21">
        <v>3351054.7124433098</v>
      </c>
      <c r="DI410" s="21">
        <v>4237907.7070578299</v>
      </c>
      <c r="DJ410" s="21">
        <v>2485197.4376417198</v>
      </c>
      <c r="DK410" s="21">
        <v>1687196.1493764201</v>
      </c>
      <c r="DL410" s="21">
        <v>4620719.2013888899</v>
      </c>
      <c r="DM410" s="21">
        <v>3278733.52636055</v>
      </c>
      <c r="DN410" s="21">
        <v>1742651.16439909</v>
      </c>
      <c r="DO410" s="21">
        <v>370429.38463718398</v>
      </c>
      <c r="DP410" s="21">
        <v>1305463.57723923</v>
      </c>
      <c r="DQ410" s="21">
        <v>1400154.82993197</v>
      </c>
      <c r="DR410" s="21">
        <v>1697067.8472222199</v>
      </c>
      <c r="DS410" s="21">
        <v>2355568.6190476199</v>
      </c>
      <c r="DT410" s="21">
        <v>2741057.64087302</v>
      </c>
      <c r="DU410" s="21">
        <v>565027.24985828297</v>
      </c>
      <c r="DV410" s="21">
        <v>1809005.3554421701</v>
      </c>
      <c r="DW410" s="21">
        <v>1538192.12273242</v>
      </c>
      <c r="DX410" s="21">
        <v>1794072.6675170099</v>
      </c>
      <c r="DY410" s="21">
        <v>2270581.75340136</v>
      </c>
      <c r="DZ410" s="21">
        <v>791315.49433106196</v>
      </c>
      <c r="EA410" s="21">
        <v>903732.25609410601</v>
      </c>
      <c r="EB410" s="21">
        <v>2039803.47179705</v>
      </c>
      <c r="EC410" s="21">
        <v>1962987.97463152</v>
      </c>
      <c r="ED410" s="21">
        <v>2083003.4138322</v>
      </c>
      <c r="EE410" s="21">
        <v>3356685.0800736998</v>
      </c>
      <c r="EF410" s="21">
        <v>1550113.27310091</v>
      </c>
      <c r="EG410" s="21">
        <v>1816770.7631802701</v>
      </c>
      <c r="EH410" s="21">
        <v>1615214.5868764201</v>
      </c>
      <c r="EI410" s="21">
        <v>76321.146967120498</v>
      </c>
      <c r="EJ410" s="21">
        <v>1228925.79223356</v>
      </c>
      <c r="EK410" s="21">
        <v>1183784.6760204099</v>
      </c>
      <c r="EL410" s="21">
        <v>2859984.04946145</v>
      </c>
      <c r="EM410" s="21">
        <v>1584614.0623582799</v>
      </c>
      <c r="EN410" s="21">
        <v>1225815.07440476</v>
      </c>
      <c r="EO410" s="21">
        <v>742403.94146825396</v>
      </c>
      <c r="EP410" s="21">
        <v>1766845.67857143</v>
      </c>
      <c r="EQ410" s="21">
        <v>1312576.5718537299</v>
      </c>
      <c r="ER410" s="21">
        <v>1807768.0548469401</v>
      </c>
      <c r="ES410" s="21">
        <v>1625897.2677154201</v>
      </c>
      <c r="ET410" s="21">
        <v>1039598.91439909</v>
      </c>
      <c r="EU410" s="21">
        <v>4007984.5500283502</v>
      </c>
      <c r="EV410" s="21">
        <v>1812285.57667233</v>
      </c>
      <c r="EW410" s="21">
        <v>1893340.9394841299</v>
      </c>
      <c r="EX410" s="21">
        <v>4476963.6716269897</v>
      </c>
      <c r="EY410" s="21">
        <v>168805.20209750501</v>
      </c>
      <c r="EZ410" s="21">
        <v>1151897.49433107</v>
      </c>
      <c r="FA410" s="21">
        <v>930381.76162131096</v>
      </c>
      <c r="FB410" s="21">
        <v>422462.79209183902</v>
      </c>
      <c r="FC410" s="21">
        <v>772381.06434240204</v>
      </c>
      <c r="FD410" s="21">
        <v>2235712.6363378698</v>
      </c>
      <c r="FE410" s="21">
        <v>1345222.11663833</v>
      </c>
      <c r="FF410" s="22">
        <v>887000.67800453305</v>
      </c>
    </row>
    <row r="411" spans="2:162" x14ac:dyDescent="0.2">
      <c r="B411" s="20"/>
      <c r="C411" s="21">
        <v>38</v>
      </c>
      <c r="D411" s="21">
        <v>51896.354308389098</v>
      </c>
      <c r="E411" s="21">
        <v>476938.79591836798</v>
      </c>
      <c r="F411" s="21">
        <v>45595.557114515497</v>
      </c>
      <c r="G411" s="21">
        <v>199174.76601473999</v>
      </c>
      <c r="H411" s="21">
        <v>-63485.205640587999</v>
      </c>
      <c r="I411" s="21">
        <v>141407.39866779701</v>
      </c>
      <c r="J411" s="21">
        <v>-110911.913832203</v>
      </c>
      <c r="K411" s="21">
        <v>180581.80257936599</v>
      </c>
      <c r="L411" s="21">
        <v>362643.61734693899</v>
      </c>
      <c r="M411" s="21">
        <v>129539.53925736999</v>
      </c>
      <c r="N411" s="21">
        <v>193990.65391156499</v>
      </c>
      <c r="O411" s="21">
        <v>148958.16865079501</v>
      </c>
      <c r="P411" s="21">
        <v>618403.88378685003</v>
      </c>
      <c r="Q411" s="21">
        <v>1228052.5790816301</v>
      </c>
      <c r="R411" s="21">
        <v>1078968.0192743801</v>
      </c>
      <c r="S411" s="21">
        <v>754253.15674602997</v>
      </c>
      <c r="T411" s="21">
        <v>463702.29237528099</v>
      </c>
      <c r="U411" s="21">
        <v>642537.04209183506</v>
      </c>
      <c r="V411" s="21">
        <v>679616.93494897697</v>
      </c>
      <c r="W411" s="21">
        <v>1462006.4914966</v>
      </c>
      <c r="X411" s="21">
        <v>1196095.6765872999</v>
      </c>
      <c r="Y411" s="21">
        <v>476058.99759070203</v>
      </c>
      <c r="Z411" s="21">
        <v>454590.33304988599</v>
      </c>
      <c r="AA411" s="21">
        <v>376885.50170068099</v>
      </c>
      <c r="AB411" s="21">
        <v>744031.130810656</v>
      </c>
      <c r="AC411" s="21">
        <v>1228455.35813492</v>
      </c>
      <c r="AD411" s="21">
        <v>661938.09948979702</v>
      </c>
      <c r="AE411" s="21">
        <v>1174096.52310091</v>
      </c>
      <c r="AF411" s="21">
        <v>1203890.65702948</v>
      </c>
      <c r="AG411" s="21">
        <v>1354294.12670068</v>
      </c>
      <c r="AH411" s="21">
        <v>1301081.7721088501</v>
      </c>
      <c r="AI411" s="21">
        <v>919612.14356575895</v>
      </c>
      <c r="AJ411" s="21">
        <v>1443831.9264455801</v>
      </c>
      <c r="AK411" s="21">
        <v>1432459.8734410401</v>
      </c>
      <c r="AL411" s="21">
        <v>1493696.6190476201</v>
      </c>
      <c r="AM411" s="21">
        <v>1258766.59126984</v>
      </c>
      <c r="AN411" s="21">
        <v>2000101.4175170099</v>
      </c>
      <c r="AO411" s="21">
        <v>1262450.7851473901</v>
      </c>
      <c r="AP411" s="21">
        <v>460826.473356009</v>
      </c>
      <c r="AQ411" s="21">
        <v>1556076.98313492</v>
      </c>
      <c r="AR411" s="21">
        <v>1418186.5589569099</v>
      </c>
      <c r="AS411" s="21">
        <v>1119829.5457766401</v>
      </c>
      <c r="AT411" s="21">
        <v>1380580.0561224499</v>
      </c>
      <c r="AU411" s="21">
        <v>1059030.9237528399</v>
      </c>
      <c r="AV411" s="21">
        <v>825936.32794784405</v>
      </c>
      <c r="AW411" s="21">
        <v>1611697.7886904799</v>
      </c>
      <c r="AX411" s="21">
        <v>286869.06717686699</v>
      </c>
      <c r="AY411" s="21">
        <v>491014.49291383498</v>
      </c>
      <c r="AZ411" s="21">
        <v>483849.31448412698</v>
      </c>
      <c r="BA411" s="21">
        <v>1285933.5561224499</v>
      </c>
      <c r="BB411" s="21">
        <v>690080.61281178903</v>
      </c>
      <c r="BC411" s="21">
        <v>566186.97562358505</v>
      </c>
      <c r="BD411" s="21">
        <v>200423.296343539</v>
      </c>
      <c r="BE411" s="21">
        <v>512507.056689344</v>
      </c>
      <c r="BF411" s="21">
        <v>787937.16113945504</v>
      </c>
      <c r="BG411" s="21">
        <v>463771.05938208499</v>
      </c>
      <c r="BH411" s="21">
        <v>393686.614087302</v>
      </c>
      <c r="BI411" s="21">
        <v>250420.89725057001</v>
      </c>
      <c r="BJ411" s="21">
        <v>801909.04265872797</v>
      </c>
      <c r="BK411" s="21">
        <v>184444.37712585201</v>
      </c>
      <c r="BL411" s="21">
        <v>604492.39625850297</v>
      </c>
      <c r="BM411" s="21">
        <v>-72416.472222220196</v>
      </c>
      <c r="BN411" s="21">
        <v>555229.31632653298</v>
      </c>
      <c r="BO411" s="21">
        <v>1041908.9824262999</v>
      </c>
      <c r="BP411" s="21">
        <v>1172778.8493480701</v>
      </c>
      <c r="BQ411" s="21">
        <v>2535820.8874716498</v>
      </c>
      <c r="BR411" s="21">
        <v>3070680.9027777798</v>
      </c>
      <c r="BS411" s="21">
        <v>2331974.48143424</v>
      </c>
      <c r="BT411" s="21">
        <v>1339326.0846088501</v>
      </c>
      <c r="BU411" s="21">
        <v>2239103.7521258499</v>
      </c>
      <c r="BV411" s="21">
        <v>1274382.1489512499</v>
      </c>
      <c r="BW411" s="21">
        <v>1330392.8273809501</v>
      </c>
      <c r="BX411" s="21">
        <v>2360733.0175736998</v>
      </c>
      <c r="BY411" s="21">
        <v>718294.862103172</v>
      </c>
      <c r="BZ411" s="21">
        <v>1033749.4090136</v>
      </c>
      <c r="CA411" s="21">
        <v>577003.12188208499</v>
      </c>
      <c r="CB411" s="21">
        <v>786035.52593537397</v>
      </c>
      <c r="CC411" s="21">
        <v>266119.43225623702</v>
      </c>
      <c r="CD411" s="21">
        <v>625670.35756802605</v>
      </c>
      <c r="CE411" s="21">
        <v>212175.59963151801</v>
      </c>
      <c r="CF411" s="21">
        <v>804254.80853174301</v>
      </c>
      <c r="CG411" s="21">
        <v>616265.05541383498</v>
      </c>
      <c r="CH411" s="21">
        <v>405866.95393990702</v>
      </c>
      <c r="CI411" s="21">
        <v>983854.50070861704</v>
      </c>
      <c r="CJ411" s="21">
        <v>327515.70804988599</v>
      </c>
      <c r="CK411" s="21">
        <v>494347.26686507801</v>
      </c>
      <c r="CL411" s="21">
        <v>517475.01842403802</v>
      </c>
      <c r="CM411" s="21">
        <v>623774.25410997903</v>
      </c>
      <c r="CN411" s="21">
        <v>396124.96612811799</v>
      </c>
      <c r="CO411" s="21">
        <v>542162.30187074805</v>
      </c>
      <c r="CP411" s="21">
        <v>771084.63024376298</v>
      </c>
      <c r="CQ411" s="21">
        <v>583854.82964852499</v>
      </c>
      <c r="CR411" s="21">
        <v>229958.42757936599</v>
      </c>
      <c r="CS411" s="21">
        <v>456711.02806122601</v>
      </c>
      <c r="CT411" s="21">
        <v>481059.17063492199</v>
      </c>
      <c r="CU411" s="21">
        <v>251080.42602040601</v>
      </c>
      <c r="CV411" s="21">
        <v>868023.65589569497</v>
      </c>
      <c r="CW411" s="21">
        <v>1197443.1330782301</v>
      </c>
      <c r="CX411" s="21">
        <v>469572.159155328</v>
      </c>
      <c r="CY411" s="21">
        <v>1048613.0070861699</v>
      </c>
      <c r="CZ411" s="21">
        <v>962980.96130952204</v>
      </c>
      <c r="DA411" s="21">
        <v>1159241.9512471601</v>
      </c>
      <c r="DB411" s="21">
        <v>1115005.9900793701</v>
      </c>
      <c r="DC411" s="21">
        <v>650577.25977891299</v>
      </c>
      <c r="DD411" s="21">
        <v>949640.29662698496</v>
      </c>
      <c r="DE411" s="21">
        <v>996027.15476190695</v>
      </c>
      <c r="DF411" s="21">
        <v>3643321.6884920602</v>
      </c>
      <c r="DG411" s="21">
        <v>3271820.7208049898</v>
      </c>
      <c r="DH411" s="21">
        <v>2882039.2383786901</v>
      </c>
      <c r="DI411" s="21">
        <v>4077367.4284297102</v>
      </c>
      <c r="DJ411" s="21">
        <v>2441677.7896825499</v>
      </c>
      <c r="DK411" s="21">
        <v>1582792.71003401</v>
      </c>
      <c r="DL411" s="21">
        <v>4644751.8680555597</v>
      </c>
      <c r="DM411" s="21">
        <v>3155509.3633786901</v>
      </c>
      <c r="DN411" s="21">
        <v>1559887.64583333</v>
      </c>
      <c r="DO411" s="21">
        <v>371185.17885487498</v>
      </c>
      <c r="DP411" s="21">
        <v>1234656.7891156501</v>
      </c>
      <c r="DQ411" s="21">
        <v>1373963.29946145</v>
      </c>
      <c r="DR411" s="21">
        <v>1546774.0351473901</v>
      </c>
      <c r="DS411" s="21">
        <v>2270677.09963152</v>
      </c>
      <c r="DT411" s="21">
        <v>2598253.69033447</v>
      </c>
      <c r="DU411" s="21">
        <v>453892.46768707799</v>
      </c>
      <c r="DV411" s="21">
        <v>1747540.8646541899</v>
      </c>
      <c r="DW411" s="21">
        <v>1501973.3988095301</v>
      </c>
      <c r="DX411" s="21">
        <v>1578388.01360544</v>
      </c>
      <c r="DY411" s="21">
        <v>2175561.8605442201</v>
      </c>
      <c r="DZ411" s="21">
        <v>722473.56278345</v>
      </c>
      <c r="EA411" s="21">
        <v>744165.18891723501</v>
      </c>
      <c r="EB411" s="21">
        <v>1890308.7723923</v>
      </c>
      <c r="EC411" s="21">
        <v>1898059.8380102101</v>
      </c>
      <c r="ED411" s="21">
        <v>2033943.73256803</v>
      </c>
      <c r="EE411" s="21">
        <v>3206905.0880102101</v>
      </c>
      <c r="EF411" s="21">
        <v>1547263.7892573699</v>
      </c>
      <c r="EG411" s="21">
        <v>1722543.86989795</v>
      </c>
      <c r="EH411" s="21">
        <v>1525234.5004251699</v>
      </c>
      <c r="EI411" s="21">
        <v>30216.814058952001</v>
      </c>
      <c r="EJ411" s="21">
        <v>1269733.9349489801</v>
      </c>
      <c r="EK411" s="21">
        <v>1182907.9270124701</v>
      </c>
      <c r="EL411" s="21">
        <v>2835875.2484410498</v>
      </c>
      <c r="EM411" s="21">
        <v>1552202.92687075</v>
      </c>
      <c r="EN411" s="21">
        <v>1242882.5817743801</v>
      </c>
      <c r="EO411" s="21">
        <v>677343.48837868904</v>
      </c>
      <c r="EP411" s="21">
        <v>1755128.6646825401</v>
      </c>
      <c r="EQ411" s="21">
        <v>1370515.34240363</v>
      </c>
      <c r="ER411" s="21">
        <v>1803106.3438208599</v>
      </c>
      <c r="ES411" s="21">
        <v>1579953.32539683</v>
      </c>
      <c r="ET411" s="21">
        <v>969670.15093537397</v>
      </c>
      <c r="EU411" s="21">
        <v>3836645.4107142799</v>
      </c>
      <c r="EV411" s="21">
        <v>1884567.9587584999</v>
      </c>
      <c r="EW411" s="21">
        <v>1826379.88293652</v>
      </c>
      <c r="EX411" s="21">
        <v>4279604.7878401401</v>
      </c>
      <c r="EY411" s="21">
        <v>148796.41822562399</v>
      </c>
      <c r="EZ411" s="21">
        <v>1155689.86096939</v>
      </c>
      <c r="FA411" s="21">
        <v>879462.67587868904</v>
      </c>
      <c r="FB411" s="21">
        <v>449883.87896825402</v>
      </c>
      <c r="FC411" s="21">
        <v>692781.47817460506</v>
      </c>
      <c r="FD411" s="21">
        <v>2187349.0725623602</v>
      </c>
      <c r="FE411" s="21">
        <v>1318881.4277210899</v>
      </c>
      <c r="FF411" s="22">
        <v>887866.82610543806</v>
      </c>
    </row>
    <row r="412" spans="2:162" x14ac:dyDescent="0.2">
      <c r="B412" s="20"/>
      <c r="C412" s="21">
        <v>39</v>
      </c>
      <c r="D412" s="21">
        <v>84924.616780046403</v>
      </c>
      <c r="E412" s="21">
        <v>474172.61493764102</v>
      </c>
      <c r="F412" s="21">
        <v>55594.975198414199</v>
      </c>
      <c r="G412" s="21">
        <v>222679.89583333599</v>
      </c>
      <c r="H412" s="21">
        <v>-53980.2339852601</v>
      </c>
      <c r="I412" s="21">
        <v>161226.27565192801</v>
      </c>
      <c r="J412" s="21">
        <v>-99665.004960317194</v>
      </c>
      <c r="K412" s="21">
        <v>197225.26870748401</v>
      </c>
      <c r="L412" s="21">
        <v>385288.35685941199</v>
      </c>
      <c r="M412" s="21">
        <v>150029.21145124701</v>
      </c>
      <c r="N412" s="21">
        <v>218041.25779478301</v>
      </c>
      <c r="O412" s="21">
        <v>163355.83276644</v>
      </c>
      <c r="P412" s="21">
        <v>657950.51899093005</v>
      </c>
      <c r="Q412" s="21">
        <v>1276799.02706916</v>
      </c>
      <c r="R412" s="21">
        <v>1083362.6804138301</v>
      </c>
      <c r="S412" s="21">
        <v>783281.31802720996</v>
      </c>
      <c r="T412" s="21">
        <v>479698.16808389901</v>
      </c>
      <c r="U412" s="21">
        <v>672927.924603172</v>
      </c>
      <c r="V412" s="21">
        <v>702658.24149659998</v>
      </c>
      <c r="W412" s="21">
        <v>1441958.1034580499</v>
      </c>
      <c r="X412" s="21">
        <v>1228811.4362244899</v>
      </c>
      <c r="Y412" s="21">
        <v>481440.52636054502</v>
      </c>
      <c r="Z412" s="21">
        <v>464275.751842406</v>
      </c>
      <c r="AA412" s="21">
        <v>376327.80172902299</v>
      </c>
      <c r="AB412" s="21">
        <v>758935.41638321802</v>
      </c>
      <c r="AC412" s="21">
        <v>1511322.9321145201</v>
      </c>
      <c r="AD412" s="21">
        <v>840515.74603174301</v>
      </c>
      <c r="AE412" s="21">
        <v>1469375.8014455801</v>
      </c>
      <c r="AF412" s="21">
        <v>1380357.22193877</v>
      </c>
      <c r="AG412" s="21">
        <v>1641026.71910431</v>
      </c>
      <c r="AH412" s="21">
        <v>1506403.33886055</v>
      </c>
      <c r="AI412" s="21">
        <v>1161297.12046485</v>
      </c>
      <c r="AJ412" s="21">
        <v>1664632.0599489801</v>
      </c>
      <c r="AK412" s="21">
        <v>1657036.36550453</v>
      </c>
      <c r="AL412" s="21">
        <v>1811530.3910147401</v>
      </c>
      <c r="AM412" s="21">
        <v>1498966.48767007</v>
      </c>
      <c r="AN412" s="21">
        <v>2211956.1040249402</v>
      </c>
      <c r="AO412" s="21">
        <v>1402488.8579932</v>
      </c>
      <c r="AP412" s="21">
        <v>469285.46130952198</v>
      </c>
      <c r="AQ412" s="21">
        <v>1702029.12783447</v>
      </c>
      <c r="AR412" s="21">
        <v>1604962.243339</v>
      </c>
      <c r="AS412" s="21">
        <v>1342682.04889456</v>
      </c>
      <c r="AT412" s="21">
        <v>1843619.49716553</v>
      </c>
      <c r="AU412" s="21">
        <v>1496669.5909863999</v>
      </c>
      <c r="AV412" s="21">
        <v>1142953.77763606</v>
      </c>
      <c r="AW412" s="21">
        <v>2179893.09679705</v>
      </c>
      <c r="AX412" s="21">
        <v>380293.89016439801</v>
      </c>
      <c r="AY412" s="21">
        <v>733696.97278911597</v>
      </c>
      <c r="AZ412" s="21">
        <v>740103.24007936602</v>
      </c>
      <c r="BA412" s="21">
        <v>1970052.1387471601</v>
      </c>
      <c r="BB412" s="21">
        <v>974541.62967686704</v>
      </c>
      <c r="BC412" s="21">
        <v>929784.76232993195</v>
      </c>
      <c r="BD412" s="21">
        <v>492849.09948979702</v>
      </c>
      <c r="BE412" s="21">
        <v>667556.058956914</v>
      </c>
      <c r="BF412" s="21">
        <v>1162105.5735544199</v>
      </c>
      <c r="BG412" s="21">
        <v>847025.98129251599</v>
      </c>
      <c r="BH412" s="21">
        <v>688349.77919501101</v>
      </c>
      <c r="BI412" s="21">
        <v>486319.09708049899</v>
      </c>
      <c r="BJ412" s="21">
        <v>1156260.33276644</v>
      </c>
      <c r="BK412" s="21">
        <v>349652.32397959399</v>
      </c>
      <c r="BL412" s="21">
        <v>917168.28174602997</v>
      </c>
      <c r="BM412" s="21">
        <v>132590.08007369601</v>
      </c>
      <c r="BN412" s="21">
        <v>705936.61848072696</v>
      </c>
      <c r="BO412" s="21">
        <v>1456877.4006519299</v>
      </c>
      <c r="BP412" s="21">
        <v>1715078.0926870799</v>
      </c>
      <c r="BQ412" s="21">
        <v>3301011.88577097</v>
      </c>
      <c r="BR412" s="21">
        <v>3701352.2518424098</v>
      </c>
      <c r="BS412" s="21">
        <v>3017903.8747165501</v>
      </c>
      <c r="BT412" s="21">
        <v>1888434.7818877499</v>
      </c>
      <c r="BU412" s="21">
        <v>3097595.6875</v>
      </c>
      <c r="BV412" s="21">
        <v>1916251.09807256</v>
      </c>
      <c r="BW412" s="21">
        <v>1938591.08120748</v>
      </c>
      <c r="BX412" s="21">
        <v>3009268.5829081601</v>
      </c>
      <c r="BY412" s="21">
        <v>1111616.6968537399</v>
      </c>
      <c r="BZ412" s="21">
        <v>1427937.3689059</v>
      </c>
      <c r="CA412" s="21">
        <v>829557.578089569</v>
      </c>
      <c r="CB412" s="21">
        <v>1119705.5565476201</v>
      </c>
      <c r="CC412" s="21">
        <v>427302.15405328898</v>
      </c>
      <c r="CD412" s="21">
        <v>903320.03486394498</v>
      </c>
      <c r="CE412" s="21">
        <v>352234.61805555603</v>
      </c>
      <c r="CF412" s="21">
        <v>1149685.1347789101</v>
      </c>
      <c r="CG412" s="21">
        <v>840221.33673469396</v>
      </c>
      <c r="CH412" s="21">
        <v>591390.67729591997</v>
      </c>
      <c r="CI412" s="21">
        <v>1323869.58942744</v>
      </c>
      <c r="CJ412" s="21">
        <v>496337.615646258</v>
      </c>
      <c r="CK412" s="21">
        <v>727992.20719954697</v>
      </c>
      <c r="CL412" s="21">
        <v>816532.62811791501</v>
      </c>
      <c r="CM412" s="21">
        <v>868787.97647392401</v>
      </c>
      <c r="CN412" s="21">
        <v>665206.73781178903</v>
      </c>
      <c r="CO412" s="21">
        <v>766874.99985827506</v>
      </c>
      <c r="CP412" s="21">
        <v>898692.990646258</v>
      </c>
      <c r="CQ412" s="21">
        <v>807130.851899095</v>
      </c>
      <c r="CR412" s="21">
        <v>333622.06193310802</v>
      </c>
      <c r="CS412" s="21">
        <v>630812.20153060905</v>
      </c>
      <c r="CT412" s="21">
        <v>567210.72137188201</v>
      </c>
      <c r="CU412" s="21">
        <v>407431.19160997903</v>
      </c>
      <c r="CV412" s="21">
        <v>1057512.5763888899</v>
      </c>
      <c r="CW412" s="21">
        <v>1180711.7847222199</v>
      </c>
      <c r="CX412" s="21">
        <v>465601.78812358499</v>
      </c>
      <c r="CY412" s="21">
        <v>1044572.49078798</v>
      </c>
      <c r="CZ412" s="21">
        <v>982972.67828798306</v>
      </c>
      <c r="DA412" s="21">
        <v>1136158.78826531</v>
      </c>
      <c r="DB412" s="21">
        <v>1113926.40079365</v>
      </c>
      <c r="DC412" s="21">
        <v>590936.68339002097</v>
      </c>
      <c r="DD412" s="21">
        <v>906046.99050453305</v>
      </c>
      <c r="DE412" s="21">
        <v>954116.28812358505</v>
      </c>
      <c r="DF412" s="21">
        <v>3588124.6496598599</v>
      </c>
      <c r="DG412" s="21">
        <v>3134210.6133786901</v>
      </c>
      <c r="DH412" s="21">
        <v>2447347.7154195001</v>
      </c>
      <c r="DI412" s="21">
        <v>3974612.30399659</v>
      </c>
      <c r="DJ412" s="21">
        <v>2327038.03656463</v>
      </c>
      <c r="DK412" s="21">
        <v>1500780.5297619</v>
      </c>
      <c r="DL412" s="21">
        <v>4582465.4186508004</v>
      </c>
      <c r="DM412" s="21">
        <v>3074873.1313775601</v>
      </c>
      <c r="DN412" s="21">
        <v>1419682.7637471701</v>
      </c>
      <c r="DO412" s="21">
        <v>297617.33475056302</v>
      </c>
      <c r="DP412" s="21">
        <v>1149382.20719954</v>
      </c>
      <c r="DQ412" s="21">
        <v>1376676.92063492</v>
      </c>
      <c r="DR412" s="21">
        <v>1486264.7328514699</v>
      </c>
      <c r="DS412" s="21">
        <v>2235289.1527777798</v>
      </c>
      <c r="DT412" s="21">
        <v>2511000.4579081601</v>
      </c>
      <c r="DU412" s="21">
        <v>419097.93083900202</v>
      </c>
      <c r="DV412" s="21">
        <v>1631002.3239795901</v>
      </c>
      <c r="DW412" s="21">
        <v>1402367.4496881999</v>
      </c>
      <c r="DX412" s="21">
        <v>1423298.79946145</v>
      </c>
      <c r="DY412" s="21">
        <v>2131770.8357426301</v>
      </c>
      <c r="DZ412" s="21">
        <v>685457.74461451196</v>
      </c>
      <c r="EA412" s="21">
        <v>622744.097505674</v>
      </c>
      <c r="EB412" s="21">
        <v>1790171.5491780001</v>
      </c>
      <c r="EC412" s="21">
        <v>1836683.5181405901</v>
      </c>
      <c r="ED412" s="21">
        <v>1939651.5633503399</v>
      </c>
      <c r="EE412" s="21">
        <v>3023104.8263888899</v>
      </c>
      <c r="EF412" s="21">
        <v>1524798.13222789</v>
      </c>
      <c r="EG412" s="21">
        <v>1627346.70890023</v>
      </c>
      <c r="EH412" s="21">
        <v>1393212.20393991</v>
      </c>
      <c r="EI412" s="21">
        <v>32644.9267290309</v>
      </c>
      <c r="EJ412" s="21">
        <v>1210835.2616213099</v>
      </c>
      <c r="EK412" s="21">
        <v>1164686.4720805001</v>
      </c>
      <c r="EL412" s="21">
        <v>2857633.7977607702</v>
      </c>
      <c r="EM412" s="21">
        <v>1565129.38690476</v>
      </c>
      <c r="EN412" s="21">
        <v>1321223.6044501101</v>
      </c>
      <c r="EO412" s="21">
        <v>605665.98214285797</v>
      </c>
      <c r="EP412" s="21">
        <v>1771478.44472789</v>
      </c>
      <c r="EQ412" s="21">
        <v>1297150.56023242</v>
      </c>
      <c r="ER412" s="21">
        <v>1806634.3700396901</v>
      </c>
      <c r="ES412" s="21">
        <v>1496988.85416667</v>
      </c>
      <c r="ET412" s="21">
        <v>910286.48568593699</v>
      </c>
      <c r="EU412" s="21">
        <v>3624465.71102608</v>
      </c>
      <c r="EV412" s="21">
        <v>1874480.80357143</v>
      </c>
      <c r="EW412" s="21">
        <v>1813902.1798469401</v>
      </c>
      <c r="EX412" s="21">
        <v>4094696.6768707498</v>
      </c>
      <c r="EY412" s="21">
        <v>166396.48157596201</v>
      </c>
      <c r="EZ412" s="21">
        <v>1156825.8171768701</v>
      </c>
      <c r="FA412" s="21">
        <v>858247.17063491803</v>
      </c>
      <c r="FB412" s="21">
        <v>587475.77083332802</v>
      </c>
      <c r="FC412" s="21">
        <v>570480.745606579</v>
      </c>
      <c r="FD412" s="21">
        <v>2148477.8249716498</v>
      </c>
      <c r="FE412" s="21">
        <v>1309943.2226473901</v>
      </c>
      <c r="FF412" s="22">
        <v>895376.96782879496</v>
      </c>
    </row>
    <row r="413" spans="2:162" x14ac:dyDescent="0.2">
      <c r="B413" s="20"/>
      <c r="C413" s="21">
        <v>40</v>
      </c>
      <c r="D413" s="21">
        <v>63832.328798185998</v>
      </c>
      <c r="E413" s="21">
        <v>475120.74319728097</v>
      </c>
      <c r="F413" s="21">
        <v>54565.170634921597</v>
      </c>
      <c r="G413" s="21">
        <v>221671.912698414</v>
      </c>
      <c r="H413" s="21">
        <v>-77660.3932823129</v>
      </c>
      <c r="I413" s="21">
        <v>188168.79081632601</v>
      </c>
      <c r="J413" s="21">
        <v>-131439.614654195</v>
      </c>
      <c r="K413" s="21">
        <v>183070.28599773301</v>
      </c>
      <c r="L413" s="21">
        <v>413380.38846371701</v>
      </c>
      <c r="M413" s="21">
        <v>184084.00170068099</v>
      </c>
      <c r="N413" s="21">
        <v>262521.871456914</v>
      </c>
      <c r="O413" s="21">
        <v>216571.70323129001</v>
      </c>
      <c r="P413" s="21">
        <v>749539.262896828</v>
      </c>
      <c r="Q413" s="21">
        <v>1341747.4720805001</v>
      </c>
      <c r="R413" s="21">
        <v>1091007.66397392</v>
      </c>
      <c r="S413" s="21">
        <v>776578.56462585204</v>
      </c>
      <c r="T413" s="21">
        <v>488431.857568026</v>
      </c>
      <c r="U413" s="21">
        <v>724207.99744897697</v>
      </c>
      <c r="V413" s="21">
        <v>666343.69274376298</v>
      </c>
      <c r="W413" s="21">
        <v>1462320.4348072601</v>
      </c>
      <c r="X413" s="21">
        <v>1253558.0148809501</v>
      </c>
      <c r="Y413" s="21">
        <v>490404.63180271903</v>
      </c>
      <c r="Z413" s="21">
        <v>508421.03656462597</v>
      </c>
      <c r="AA413" s="21">
        <v>438762.66298185999</v>
      </c>
      <c r="AB413" s="21">
        <v>786860.91000567004</v>
      </c>
      <c r="AC413" s="21">
        <v>1814162.20833334</v>
      </c>
      <c r="AD413" s="21">
        <v>987749.47434807196</v>
      </c>
      <c r="AE413" s="21">
        <v>1709534.9495464901</v>
      </c>
      <c r="AF413" s="21">
        <v>1587407.6917516999</v>
      </c>
      <c r="AG413" s="21">
        <v>1919209.9917800501</v>
      </c>
      <c r="AH413" s="21">
        <v>1659217.6938775501</v>
      </c>
      <c r="AI413" s="21">
        <v>1275215.4012188199</v>
      </c>
      <c r="AJ413" s="21">
        <v>1809429.7784863999</v>
      </c>
      <c r="AK413" s="21">
        <v>1839106.84750567</v>
      </c>
      <c r="AL413" s="21">
        <v>2073311.0155895699</v>
      </c>
      <c r="AM413" s="21">
        <v>1688627.6048752801</v>
      </c>
      <c r="AN413" s="21">
        <v>2350667.7702664402</v>
      </c>
      <c r="AO413" s="21">
        <v>1530340.6258503399</v>
      </c>
      <c r="AP413" s="21">
        <v>510897.62216553098</v>
      </c>
      <c r="AQ413" s="21">
        <v>1812752.97916666</v>
      </c>
      <c r="AR413" s="21">
        <v>1709445.0412415001</v>
      </c>
      <c r="AS413" s="21">
        <v>1423652.5352891199</v>
      </c>
      <c r="AT413" s="21">
        <v>2394050.0915532899</v>
      </c>
      <c r="AU413" s="21">
        <v>2101914.6074263002</v>
      </c>
      <c r="AV413" s="21">
        <v>1566254.4145408201</v>
      </c>
      <c r="AW413" s="21">
        <v>2842693.4766156501</v>
      </c>
      <c r="AX413" s="21">
        <v>527120.37613378803</v>
      </c>
      <c r="AY413" s="21">
        <v>1031788.24319728</v>
      </c>
      <c r="AZ413" s="21">
        <v>1014700.32029478</v>
      </c>
      <c r="BA413" s="21">
        <v>2782300.8113662102</v>
      </c>
      <c r="BB413" s="21">
        <v>1301285.8537415001</v>
      </c>
      <c r="BC413" s="21">
        <v>1254934.3103741501</v>
      </c>
      <c r="BD413" s="21">
        <v>817547.60756802605</v>
      </c>
      <c r="BE413" s="21">
        <v>872757.69784580497</v>
      </c>
      <c r="BF413" s="21">
        <v>1544171.8340419501</v>
      </c>
      <c r="BG413" s="21">
        <v>1381550.2338435401</v>
      </c>
      <c r="BH413" s="21">
        <v>1074772.77706916</v>
      </c>
      <c r="BI413" s="21">
        <v>713640.05853174301</v>
      </c>
      <c r="BJ413" s="21">
        <v>1593302.16000567</v>
      </c>
      <c r="BK413" s="21">
        <v>575385.11833900202</v>
      </c>
      <c r="BL413" s="21">
        <v>1270892.51020408</v>
      </c>
      <c r="BM413" s="21">
        <v>424261.83829364902</v>
      </c>
      <c r="BN413" s="21">
        <v>963487.70223922702</v>
      </c>
      <c r="BO413" s="21">
        <v>1923863.33942744</v>
      </c>
      <c r="BP413" s="21">
        <v>2401431.9753401401</v>
      </c>
      <c r="BQ413" s="21">
        <v>3986462.0834750598</v>
      </c>
      <c r="BR413" s="21">
        <v>4338019.9101473903</v>
      </c>
      <c r="BS413" s="21">
        <v>3630368.8921485199</v>
      </c>
      <c r="BT413" s="21">
        <v>2404955.4868197301</v>
      </c>
      <c r="BU413" s="21">
        <v>3944493.31193311</v>
      </c>
      <c r="BV413" s="21">
        <v>2698344.7662981902</v>
      </c>
      <c r="BW413" s="21">
        <v>2727700.1482426301</v>
      </c>
      <c r="BX413" s="21">
        <v>3841382.8809523801</v>
      </c>
      <c r="BY413" s="21">
        <v>1612287.83503401</v>
      </c>
      <c r="BZ413" s="21">
        <v>1946096.4305555599</v>
      </c>
      <c r="CA413" s="21">
        <v>1228651.24546485</v>
      </c>
      <c r="CB413" s="21">
        <v>1580003.27806123</v>
      </c>
      <c r="CC413" s="21">
        <v>617993.29280045303</v>
      </c>
      <c r="CD413" s="21">
        <v>1339068.0685941</v>
      </c>
      <c r="CE413" s="21">
        <v>481726.99617346801</v>
      </c>
      <c r="CF413" s="21">
        <v>1482575.23256803</v>
      </c>
      <c r="CG413" s="21">
        <v>1197301.12103174</v>
      </c>
      <c r="CH413" s="21">
        <v>887554.03443877399</v>
      </c>
      <c r="CI413" s="21">
        <v>1672649.3071145201</v>
      </c>
      <c r="CJ413" s="21">
        <v>666456.13010203803</v>
      </c>
      <c r="CK413" s="21">
        <v>1006678.4678288</v>
      </c>
      <c r="CL413" s="21">
        <v>1158323.1310941</v>
      </c>
      <c r="CM413" s="21">
        <v>1153162.22477324</v>
      </c>
      <c r="CN413" s="21">
        <v>990237.41780045303</v>
      </c>
      <c r="CO413" s="21">
        <v>971506.30527211004</v>
      </c>
      <c r="CP413" s="21">
        <v>923464.43551587302</v>
      </c>
      <c r="CQ413" s="21">
        <v>1064603.8791099801</v>
      </c>
      <c r="CR413" s="21">
        <v>466362.50609410199</v>
      </c>
      <c r="CS413" s="21">
        <v>775990.74914965802</v>
      </c>
      <c r="CT413" s="21">
        <v>613029.13421201694</v>
      </c>
      <c r="CU413" s="21">
        <v>481366.534297053</v>
      </c>
      <c r="CV413" s="21">
        <v>1241064.08163266</v>
      </c>
      <c r="CW413" s="21">
        <v>1193561.72293084</v>
      </c>
      <c r="CX413" s="21">
        <v>472968.22789115499</v>
      </c>
      <c r="CY413" s="21">
        <v>1015721.08829365</v>
      </c>
      <c r="CZ413" s="21">
        <v>968862.33134920499</v>
      </c>
      <c r="DA413" s="21">
        <v>1109261.30513038</v>
      </c>
      <c r="DB413" s="21">
        <v>1100570.3883219999</v>
      </c>
      <c r="DC413" s="21">
        <v>558787.89200680295</v>
      </c>
      <c r="DD413" s="21">
        <v>908095.03032879496</v>
      </c>
      <c r="DE413" s="21">
        <v>1003760.7726757301</v>
      </c>
      <c r="DF413" s="21">
        <v>3444866.2423469401</v>
      </c>
      <c r="DG413" s="21">
        <v>3014803.9128401401</v>
      </c>
      <c r="DH413" s="21">
        <v>2102012.6281179101</v>
      </c>
      <c r="DI413" s="21">
        <v>3904691.7317176899</v>
      </c>
      <c r="DJ413" s="21">
        <v>2239561.3842120199</v>
      </c>
      <c r="DK413" s="21">
        <v>1425764.86536282</v>
      </c>
      <c r="DL413" s="21">
        <v>4513003.3611111101</v>
      </c>
      <c r="DM413" s="21">
        <v>3008962.2447562399</v>
      </c>
      <c r="DN413" s="21">
        <v>1253408.4467120201</v>
      </c>
      <c r="DO413" s="21">
        <v>319586.61876416998</v>
      </c>
      <c r="DP413" s="21">
        <v>1195562.9389172301</v>
      </c>
      <c r="DQ413" s="21">
        <v>1321768.53939909</v>
      </c>
      <c r="DR413" s="21">
        <v>1397607.3820861699</v>
      </c>
      <c r="DS413" s="21">
        <v>2222766.7599206301</v>
      </c>
      <c r="DT413" s="21">
        <v>2421517.11649659</v>
      </c>
      <c r="DU413" s="21">
        <v>341665.784863949</v>
      </c>
      <c r="DV413" s="21">
        <v>1514300.8697562399</v>
      </c>
      <c r="DW413" s="21">
        <v>1310580.0769557799</v>
      </c>
      <c r="DX413" s="21">
        <v>1255610.72080499</v>
      </c>
      <c r="DY413" s="21">
        <v>2046626.51913265</v>
      </c>
      <c r="DZ413" s="21">
        <v>616171.057823129</v>
      </c>
      <c r="EA413" s="21">
        <v>505825.97576531</v>
      </c>
      <c r="EB413" s="21">
        <v>1705819.28713152</v>
      </c>
      <c r="EC413" s="21">
        <v>1729680.2423469401</v>
      </c>
      <c r="ED413" s="21">
        <v>1891234.8126417201</v>
      </c>
      <c r="EE413" s="21">
        <v>2899065.7953514699</v>
      </c>
      <c r="EF413" s="21">
        <v>1561605.9553571399</v>
      </c>
      <c r="EG413" s="21">
        <v>1485446.8762755101</v>
      </c>
      <c r="EH413" s="21">
        <v>1364680.4411848099</v>
      </c>
      <c r="EI413" s="21">
        <v>36012.762755103402</v>
      </c>
      <c r="EJ413" s="21">
        <v>1170998.5223923</v>
      </c>
      <c r="EK413" s="21">
        <v>1133384.54336735</v>
      </c>
      <c r="EL413" s="21">
        <v>2810334.3934240299</v>
      </c>
      <c r="EM413" s="21">
        <v>1494001.35643424</v>
      </c>
      <c r="EN413" s="21">
        <v>1363401.6299603099</v>
      </c>
      <c r="EO413" s="21">
        <v>590724.068310656</v>
      </c>
      <c r="EP413" s="21">
        <v>1796521.1777210899</v>
      </c>
      <c r="EQ413" s="21">
        <v>1279860.18424036</v>
      </c>
      <c r="ER413" s="21">
        <v>1804782.18424036</v>
      </c>
      <c r="ES413" s="21">
        <v>1494629.55456349</v>
      </c>
      <c r="ET413" s="21">
        <v>912678.73341836804</v>
      </c>
      <c r="EU413" s="21">
        <v>3458995.1225907099</v>
      </c>
      <c r="EV413" s="21">
        <v>1852887.83120748</v>
      </c>
      <c r="EW413" s="21">
        <v>1819082.91213152</v>
      </c>
      <c r="EX413" s="21">
        <v>4028709.6421485301</v>
      </c>
      <c r="EY413" s="21">
        <v>213135.54563492199</v>
      </c>
      <c r="EZ413" s="21">
        <v>1126177.4727891199</v>
      </c>
      <c r="FA413" s="21">
        <v>813951.60558390606</v>
      </c>
      <c r="FB413" s="21">
        <v>620674.81604307902</v>
      </c>
      <c r="FC413" s="21">
        <v>487922.909863949</v>
      </c>
      <c r="FD413" s="21">
        <v>2068933.67290249</v>
      </c>
      <c r="FE413" s="21">
        <v>1222451.7199546499</v>
      </c>
      <c r="FF413" s="22">
        <v>889698.79209183902</v>
      </c>
    </row>
    <row r="414" spans="2:162" x14ac:dyDescent="0.2">
      <c r="B414" s="20"/>
      <c r="C414" s="21">
        <v>41</v>
      </c>
      <c r="D414" s="21">
        <v>76119.446995467006</v>
      </c>
      <c r="E414" s="21">
        <v>500818.15603741602</v>
      </c>
      <c r="F414" s="21">
        <v>62523.085600905099</v>
      </c>
      <c r="G414" s="21">
        <v>227318.973356009</v>
      </c>
      <c r="H414" s="21">
        <v>-67658.045068025604</v>
      </c>
      <c r="I414" s="21">
        <v>203292.295068026</v>
      </c>
      <c r="J414" s="21">
        <v>-119789.263747163</v>
      </c>
      <c r="K414" s="21">
        <v>215800.43721655401</v>
      </c>
      <c r="L414" s="21">
        <v>414101.58857709501</v>
      </c>
      <c r="M414" s="21">
        <v>208232.03784013499</v>
      </c>
      <c r="N414" s="21">
        <v>361130.87188208499</v>
      </c>
      <c r="O414" s="21">
        <v>343810.89654195303</v>
      </c>
      <c r="P414" s="21">
        <v>815190.69132653298</v>
      </c>
      <c r="Q414" s="21">
        <v>1438503.3611111101</v>
      </c>
      <c r="R414" s="21">
        <v>1147136.1821145201</v>
      </c>
      <c r="S414" s="21">
        <v>829282.10671768698</v>
      </c>
      <c r="T414" s="21">
        <v>489490.85898526001</v>
      </c>
      <c r="U414" s="21">
        <v>851754.46655328898</v>
      </c>
      <c r="V414" s="21">
        <v>678383.21556122601</v>
      </c>
      <c r="W414" s="21">
        <v>1459396.83276644</v>
      </c>
      <c r="X414" s="21">
        <v>1310793.8185941</v>
      </c>
      <c r="Y414" s="21">
        <v>518516.29450113297</v>
      </c>
      <c r="Z414" s="21">
        <v>472653.95464852499</v>
      </c>
      <c r="AA414" s="21">
        <v>476617.221513603</v>
      </c>
      <c r="AB414" s="21">
        <v>809232.68735827506</v>
      </c>
      <c r="AC414" s="21">
        <v>2044551.5527210899</v>
      </c>
      <c r="AD414" s="21">
        <v>1102148.98696145</v>
      </c>
      <c r="AE414" s="21">
        <v>1898956.12117347</v>
      </c>
      <c r="AF414" s="21">
        <v>1728507.0837584999</v>
      </c>
      <c r="AG414" s="21">
        <v>2164525.44940477</v>
      </c>
      <c r="AH414" s="21">
        <v>1836008.5324546499</v>
      </c>
      <c r="AI414" s="21">
        <v>1420743.36536282</v>
      </c>
      <c r="AJ414" s="21">
        <v>1959253.2670068</v>
      </c>
      <c r="AK414" s="21">
        <v>1966664.61210317</v>
      </c>
      <c r="AL414" s="21">
        <v>2234944.1805555602</v>
      </c>
      <c r="AM414" s="21">
        <v>1796114.0464852599</v>
      </c>
      <c r="AN414" s="21">
        <v>2494971.4455782301</v>
      </c>
      <c r="AO414" s="21">
        <v>1596631.02579365</v>
      </c>
      <c r="AP414" s="21">
        <v>533966.19543650805</v>
      </c>
      <c r="AQ414" s="21">
        <v>1866285.2111678</v>
      </c>
      <c r="AR414" s="21">
        <v>1759457.43353174</v>
      </c>
      <c r="AS414" s="21">
        <v>1500227.14852608</v>
      </c>
      <c r="AT414" s="21">
        <v>2967132.2977607702</v>
      </c>
      <c r="AU414" s="21">
        <v>2716172.2440476199</v>
      </c>
      <c r="AV414" s="21">
        <v>1969675.5452097501</v>
      </c>
      <c r="AW414" s="21">
        <v>3572071.4114228999</v>
      </c>
      <c r="AX414" s="21">
        <v>647978.87301587302</v>
      </c>
      <c r="AY414" s="21">
        <v>1371903.4801587299</v>
      </c>
      <c r="AZ414" s="21">
        <v>1377987.94997166</v>
      </c>
      <c r="BA414" s="21">
        <v>3784318.9508219999</v>
      </c>
      <c r="BB414" s="21">
        <v>1693817.2087584999</v>
      </c>
      <c r="BC414" s="21">
        <v>1713686.5564059</v>
      </c>
      <c r="BD414" s="21">
        <v>1228565.58843537</v>
      </c>
      <c r="BE414" s="21">
        <v>1099627.7930838999</v>
      </c>
      <c r="BF414" s="21">
        <v>1929289.5480442201</v>
      </c>
      <c r="BG414" s="21">
        <v>1926021.15603742</v>
      </c>
      <c r="BH414" s="21">
        <v>1537337.4737811801</v>
      </c>
      <c r="BI414" s="21">
        <v>1014343.71485261</v>
      </c>
      <c r="BJ414" s="21">
        <v>2011058.02763606</v>
      </c>
      <c r="BK414" s="21">
        <v>869829.798752837</v>
      </c>
      <c r="BL414" s="21">
        <v>1596028.7706916099</v>
      </c>
      <c r="BM414" s="21">
        <v>734769.39030612295</v>
      </c>
      <c r="BN414" s="21">
        <v>1192091.40192744</v>
      </c>
      <c r="BO414" s="21">
        <v>2453581.3132086201</v>
      </c>
      <c r="BP414" s="21">
        <v>3215248.8419784601</v>
      </c>
      <c r="BQ414" s="21">
        <v>4546624.4635771001</v>
      </c>
      <c r="BR414" s="21">
        <v>4931102.4020691598</v>
      </c>
      <c r="BS414" s="21">
        <v>4200220.4384920597</v>
      </c>
      <c r="BT414" s="21">
        <v>3012984.57610544</v>
      </c>
      <c r="BU414" s="21">
        <v>4707800.9216269897</v>
      </c>
      <c r="BV414" s="21">
        <v>3603740.34523809</v>
      </c>
      <c r="BW414" s="21">
        <v>3576559.9370748298</v>
      </c>
      <c r="BX414" s="21">
        <v>4809657.2022392303</v>
      </c>
      <c r="BY414" s="21">
        <v>2265065.25226758</v>
      </c>
      <c r="BZ414" s="21">
        <v>2617306.77636055</v>
      </c>
      <c r="CA414" s="21">
        <v>1713071.6353458101</v>
      </c>
      <c r="CB414" s="21">
        <v>2154603.0413832199</v>
      </c>
      <c r="CC414" s="21">
        <v>872937.38109410205</v>
      </c>
      <c r="CD414" s="21">
        <v>1880385.4170918399</v>
      </c>
      <c r="CE414" s="21">
        <v>685737.78415532794</v>
      </c>
      <c r="CF414" s="21">
        <v>1837118.19430272</v>
      </c>
      <c r="CG414" s="21">
        <v>1572356.25623583</v>
      </c>
      <c r="CH414" s="21">
        <v>1251478.8917233599</v>
      </c>
      <c r="CI414" s="21">
        <v>2077000.43197279</v>
      </c>
      <c r="CJ414" s="21">
        <v>903444.76516439801</v>
      </c>
      <c r="CK414" s="21">
        <v>1393019.97137188</v>
      </c>
      <c r="CL414" s="21">
        <v>1642780.0046768701</v>
      </c>
      <c r="CM414" s="21">
        <v>1521739.6713435401</v>
      </c>
      <c r="CN414" s="21">
        <v>1415579.7412131501</v>
      </c>
      <c r="CO414" s="21">
        <v>1174515.43693311</v>
      </c>
      <c r="CP414" s="21">
        <v>1022687.69118481</v>
      </c>
      <c r="CQ414" s="21">
        <v>1279798.59623016</v>
      </c>
      <c r="CR414" s="21">
        <v>549494.73965419503</v>
      </c>
      <c r="CS414" s="21">
        <v>897320.22930838901</v>
      </c>
      <c r="CT414" s="21">
        <v>607099.21272675705</v>
      </c>
      <c r="CU414" s="21">
        <v>558661.66581632604</v>
      </c>
      <c r="CV414" s="21">
        <v>1371397.10912699</v>
      </c>
      <c r="CW414" s="21">
        <v>1255035.60090703</v>
      </c>
      <c r="CX414" s="21">
        <v>477363.09892290499</v>
      </c>
      <c r="CY414" s="21">
        <v>1063971.9795918399</v>
      </c>
      <c r="CZ414" s="21">
        <v>913212.13903060905</v>
      </c>
      <c r="DA414" s="21">
        <v>1168164.9947562399</v>
      </c>
      <c r="DB414" s="21">
        <v>1077699.4822845799</v>
      </c>
      <c r="DC414" s="21">
        <v>558223.44784580497</v>
      </c>
      <c r="DD414" s="21">
        <v>901283.42644558102</v>
      </c>
      <c r="DE414" s="21">
        <v>969122.39200680295</v>
      </c>
      <c r="DF414" s="21">
        <v>3311463.3038548799</v>
      </c>
      <c r="DG414" s="21">
        <v>2890846.3357426301</v>
      </c>
      <c r="DH414" s="21">
        <v>1842441.7283163299</v>
      </c>
      <c r="DI414" s="21">
        <v>3897009.81363378</v>
      </c>
      <c r="DJ414" s="21">
        <v>2129524.38577097</v>
      </c>
      <c r="DK414" s="21">
        <v>1405078.79719388</v>
      </c>
      <c r="DL414" s="21">
        <v>4438332.8900226699</v>
      </c>
      <c r="DM414" s="21">
        <v>2873761.21159297</v>
      </c>
      <c r="DN414" s="21">
        <v>1169878.9665532899</v>
      </c>
      <c r="DO414" s="21">
        <v>313394.519416094</v>
      </c>
      <c r="DP414" s="21">
        <v>1178176.8735827699</v>
      </c>
      <c r="DQ414" s="21">
        <v>1342571.2237811801</v>
      </c>
      <c r="DR414" s="21">
        <v>1391708.73979592</v>
      </c>
      <c r="DS414" s="21">
        <v>2188717.5120464899</v>
      </c>
      <c r="DT414" s="21">
        <v>2387726.5041099801</v>
      </c>
      <c r="DU414" s="21">
        <v>382195.17602040601</v>
      </c>
      <c r="DV414" s="21">
        <v>1426646.7701247199</v>
      </c>
      <c r="DW414" s="21">
        <v>1232901.1299603099</v>
      </c>
      <c r="DX414" s="21">
        <v>1172492.42786282</v>
      </c>
      <c r="DY414" s="21">
        <v>2011876.33276644</v>
      </c>
      <c r="DZ414" s="21">
        <v>539356.63265306503</v>
      </c>
      <c r="EA414" s="21">
        <v>405250.87769274402</v>
      </c>
      <c r="EB414" s="21">
        <v>1607718.0430839099</v>
      </c>
      <c r="EC414" s="21">
        <v>1667890.8348923</v>
      </c>
      <c r="ED414" s="21">
        <v>1827710.38619614</v>
      </c>
      <c r="EE414" s="21">
        <v>2786734.9214852601</v>
      </c>
      <c r="EF414" s="21">
        <v>1522661.0204081601</v>
      </c>
      <c r="EG414" s="21">
        <v>1374478.8589852599</v>
      </c>
      <c r="EH414" s="21">
        <v>1424742.0014172301</v>
      </c>
      <c r="EI414" s="21">
        <v>19613.1753117964</v>
      </c>
      <c r="EJ414" s="21">
        <v>1141738.3139172301</v>
      </c>
      <c r="EK414" s="21">
        <v>1200190.4658446701</v>
      </c>
      <c r="EL414" s="21">
        <v>2768536.1585884402</v>
      </c>
      <c r="EM414" s="21">
        <v>1540622.19827097</v>
      </c>
      <c r="EN414" s="21">
        <v>1451228.94430272</v>
      </c>
      <c r="EO414" s="21">
        <v>526850.31448412698</v>
      </c>
      <c r="EP414" s="21">
        <v>1796881.13520408</v>
      </c>
      <c r="EQ414" s="21">
        <v>1246717.9348072601</v>
      </c>
      <c r="ER414" s="21">
        <v>1789470.3112244899</v>
      </c>
      <c r="ES414" s="21">
        <v>1446676.3500566899</v>
      </c>
      <c r="ET414" s="21">
        <v>881541.30243764096</v>
      </c>
      <c r="EU414" s="21">
        <v>3302871.2668650802</v>
      </c>
      <c r="EV414" s="21">
        <v>1844448.9940476201</v>
      </c>
      <c r="EW414" s="21">
        <v>1819532.28259637</v>
      </c>
      <c r="EX414" s="21">
        <v>3972044.9280045298</v>
      </c>
      <c r="EY414" s="21">
        <v>260946.130668934</v>
      </c>
      <c r="EZ414" s="21">
        <v>1100031.07553855</v>
      </c>
      <c r="FA414" s="21">
        <v>809311.307823129</v>
      </c>
      <c r="FB414" s="21">
        <v>669287.46357709903</v>
      </c>
      <c r="FC414" s="21">
        <v>420943.79223356402</v>
      </c>
      <c r="FD414" s="21">
        <v>2084971.7164115601</v>
      </c>
      <c r="FE414" s="21">
        <v>1192571.92687075</v>
      </c>
      <c r="FF414" s="22">
        <v>831455.335317455</v>
      </c>
    </row>
    <row r="415" spans="2:162" x14ac:dyDescent="0.2">
      <c r="B415" s="20"/>
      <c r="C415" s="21">
        <v>42</v>
      </c>
      <c r="D415" s="21">
        <v>114817.94742063399</v>
      </c>
      <c r="E415" s="21">
        <v>527255.00949546695</v>
      </c>
      <c r="F415" s="21">
        <v>56259.646967120498</v>
      </c>
      <c r="G415" s="21">
        <v>223521.66978457899</v>
      </c>
      <c r="H415" s="21">
        <v>-53698.784438773997</v>
      </c>
      <c r="I415" s="21">
        <v>236606.899801586</v>
      </c>
      <c r="J415" s="21">
        <v>-102211.24022108701</v>
      </c>
      <c r="K415" s="21">
        <v>237698.45167233399</v>
      </c>
      <c r="L415" s="21">
        <v>451591.32397959399</v>
      </c>
      <c r="M415" s="21">
        <v>243390.84027777999</v>
      </c>
      <c r="N415" s="21">
        <v>478263.31816893403</v>
      </c>
      <c r="O415" s="21">
        <v>448921.31986961502</v>
      </c>
      <c r="P415" s="21">
        <v>923817.93976757303</v>
      </c>
      <c r="Q415" s="21">
        <v>1565654.4597505699</v>
      </c>
      <c r="R415" s="21">
        <v>1181298.05172902</v>
      </c>
      <c r="S415" s="21">
        <v>886017.16680838901</v>
      </c>
      <c r="T415" s="21">
        <v>535097.44940476504</v>
      </c>
      <c r="U415" s="21">
        <v>919498.88336167904</v>
      </c>
      <c r="V415" s="21">
        <v>754829.78415532794</v>
      </c>
      <c r="W415" s="21">
        <v>1563882.9683957</v>
      </c>
      <c r="X415" s="21">
        <v>1401136.4604591799</v>
      </c>
      <c r="Y415" s="21">
        <v>576856.21357709495</v>
      </c>
      <c r="Z415" s="21">
        <v>509525.52267573401</v>
      </c>
      <c r="AA415" s="21">
        <v>531188.43424036005</v>
      </c>
      <c r="AB415" s="21">
        <v>881429.85572562402</v>
      </c>
      <c r="AC415" s="21">
        <v>2293947.2427721098</v>
      </c>
      <c r="AD415" s="21">
        <v>1217270.29450113</v>
      </c>
      <c r="AE415" s="21">
        <v>2095140.73582767</v>
      </c>
      <c r="AF415" s="21">
        <v>1871744.3132086201</v>
      </c>
      <c r="AG415" s="21">
        <v>2318516.8877551001</v>
      </c>
      <c r="AH415" s="21">
        <v>1985177.2480158701</v>
      </c>
      <c r="AI415" s="21">
        <v>1606692.82766441</v>
      </c>
      <c r="AJ415" s="21">
        <v>2129864.96853742</v>
      </c>
      <c r="AK415" s="21">
        <v>2113544.2062074798</v>
      </c>
      <c r="AL415" s="21">
        <v>2361524.8306405898</v>
      </c>
      <c r="AM415" s="21">
        <v>1941405.57043651</v>
      </c>
      <c r="AN415" s="21">
        <v>2745750.1285430798</v>
      </c>
      <c r="AO415" s="21">
        <v>1791200.49886621</v>
      </c>
      <c r="AP415" s="21">
        <v>554951.56023242697</v>
      </c>
      <c r="AQ415" s="21">
        <v>2006560.4401927399</v>
      </c>
      <c r="AR415" s="21">
        <v>1838284.28656463</v>
      </c>
      <c r="AS415" s="21">
        <v>1537607.8149093001</v>
      </c>
      <c r="AT415" s="21">
        <v>3518622.1088435398</v>
      </c>
      <c r="AU415" s="21">
        <v>3332900.3387188199</v>
      </c>
      <c r="AV415" s="21">
        <v>2414815.7610544199</v>
      </c>
      <c r="AW415" s="21">
        <v>4218820.8608276704</v>
      </c>
      <c r="AX415" s="21">
        <v>824435.55428004602</v>
      </c>
      <c r="AY415" s="21">
        <v>1780679.7368197299</v>
      </c>
      <c r="AZ415" s="21">
        <v>1782350.3951247199</v>
      </c>
      <c r="BA415" s="21">
        <v>4829542.1377550997</v>
      </c>
      <c r="BB415" s="21">
        <v>2100982.0622165501</v>
      </c>
      <c r="BC415" s="21">
        <v>2205159.13463719</v>
      </c>
      <c r="BD415" s="21">
        <v>1676401.82780612</v>
      </c>
      <c r="BE415" s="21">
        <v>1332710.8826530599</v>
      </c>
      <c r="BF415" s="21">
        <v>2343786.3176020398</v>
      </c>
      <c r="BG415" s="21">
        <v>2450498.0657596402</v>
      </c>
      <c r="BH415" s="21">
        <v>2001472.1720521599</v>
      </c>
      <c r="BI415" s="21">
        <v>1354728.23370181</v>
      </c>
      <c r="BJ415" s="21">
        <v>2412865.08503401</v>
      </c>
      <c r="BK415" s="21">
        <v>1127754.46513606</v>
      </c>
      <c r="BL415" s="21">
        <v>1848140.62825964</v>
      </c>
      <c r="BM415" s="21">
        <v>1044412.48710317</v>
      </c>
      <c r="BN415" s="21">
        <v>1354805.69940477</v>
      </c>
      <c r="BO415" s="21">
        <v>2943298.7121598599</v>
      </c>
      <c r="BP415" s="21">
        <v>4068862.7765022698</v>
      </c>
      <c r="BQ415" s="21">
        <v>4825874.2430555597</v>
      </c>
      <c r="BR415" s="21">
        <v>5322353.9237528304</v>
      </c>
      <c r="BS415" s="21">
        <v>4538903.2386621302</v>
      </c>
      <c r="BT415" s="21">
        <v>3462782.4742063498</v>
      </c>
      <c r="BU415" s="21">
        <v>5350649.9284297004</v>
      </c>
      <c r="BV415" s="21">
        <v>4536168.7827380896</v>
      </c>
      <c r="BW415" s="21">
        <v>4455098.0443594102</v>
      </c>
      <c r="BX415" s="21">
        <v>5936682.1754535101</v>
      </c>
      <c r="BY415" s="21">
        <v>3014519.12840136</v>
      </c>
      <c r="BZ415" s="21">
        <v>3395542.3078231299</v>
      </c>
      <c r="CA415" s="21">
        <v>2258723.0325963702</v>
      </c>
      <c r="CB415" s="21">
        <v>2834308.4234693898</v>
      </c>
      <c r="CC415" s="21">
        <v>1158755.40136055</v>
      </c>
      <c r="CD415" s="21">
        <v>2472980.8815192701</v>
      </c>
      <c r="CE415" s="21">
        <v>938582.82922335702</v>
      </c>
      <c r="CF415" s="21">
        <v>2140900.8361677998</v>
      </c>
      <c r="CG415" s="21">
        <v>2058014.49433107</v>
      </c>
      <c r="CH415" s="21">
        <v>1609828.7137188199</v>
      </c>
      <c r="CI415" s="21">
        <v>2438233.4968820801</v>
      </c>
      <c r="CJ415" s="21">
        <v>1173968.4375</v>
      </c>
      <c r="CK415" s="21">
        <v>1851708.4056122501</v>
      </c>
      <c r="CL415" s="21">
        <v>2201058.4905045298</v>
      </c>
      <c r="CM415" s="21">
        <v>1987365.49659864</v>
      </c>
      <c r="CN415" s="21">
        <v>1888154.28202948</v>
      </c>
      <c r="CO415" s="21">
        <v>1451557.86153628</v>
      </c>
      <c r="CP415" s="21">
        <v>1101622.41113945</v>
      </c>
      <c r="CQ415" s="21">
        <v>1500341.7135771001</v>
      </c>
      <c r="CR415" s="21">
        <v>616197.21768707805</v>
      </c>
      <c r="CS415" s="21">
        <v>974357.42290249502</v>
      </c>
      <c r="CT415" s="21">
        <v>617210.64356575895</v>
      </c>
      <c r="CU415" s="21">
        <v>627429.95762471901</v>
      </c>
      <c r="CV415" s="21">
        <v>1401374.0606575899</v>
      </c>
      <c r="CW415" s="21">
        <v>1253687.8663548799</v>
      </c>
      <c r="CX415" s="21">
        <v>454812.70408163202</v>
      </c>
      <c r="CY415" s="21">
        <v>1126307.32142857</v>
      </c>
      <c r="CZ415" s="21">
        <v>957635.31703514606</v>
      </c>
      <c r="DA415" s="21">
        <v>1149316.2169784601</v>
      </c>
      <c r="DB415" s="21">
        <v>1119269.7182539699</v>
      </c>
      <c r="DC415" s="21">
        <v>542853.15660430503</v>
      </c>
      <c r="DD415" s="21">
        <v>938507.07327096898</v>
      </c>
      <c r="DE415" s="21">
        <v>988290.59807256202</v>
      </c>
      <c r="DF415" s="21">
        <v>3191147.98356009</v>
      </c>
      <c r="DG415" s="21">
        <v>2851118.4503968302</v>
      </c>
      <c r="DH415" s="21">
        <v>1646065.28727324</v>
      </c>
      <c r="DI415" s="21">
        <v>3902584.0513038598</v>
      </c>
      <c r="DJ415" s="21">
        <v>2106271.6418650802</v>
      </c>
      <c r="DK415" s="21">
        <v>1437106.9445861699</v>
      </c>
      <c r="DL415" s="21">
        <v>4286692.7222222202</v>
      </c>
      <c r="DM415" s="21">
        <v>2849274.7066326598</v>
      </c>
      <c r="DN415" s="21">
        <v>1112692.98809524</v>
      </c>
      <c r="DO415" s="21">
        <v>260946.93622449</v>
      </c>
      <c r="DP415" s="21">
        <v>1180695.8442460301</v>
      </c>
      <c r="DQ415" s="21">
        <v>1344895.2614795901</v>
      </c>
      <c r="DR415" s="21">
        <v>1397929.2276077</v>
      </c>
      <c r="DS415" s="21">
        <v>2174879.7665816299</v>
      </c>
      <c r="DT415" s="21">
        <v>2345533.6363378698</v>
      </c>
      <c r="DU415" s="21">
        <v>372947.51417233102</v>
      </c>
      <c r="DV415" s="21">
        <v>1307265.5763888899</v>
      </c>
      <c r="DW415" s="21">
        <v>1186244.0904194999</v>
      </c>
      <c r="DX415" s="21">
        <v>1112317.39356576</v>
      </c>
      <c r="DY415" s="21">
        <v>1989137.3612528299</v>
      </c>
      <c r="DZ415" s="21">
        <v>536446.98313491803</v>
      </c>
      <c r="EA415" s="21">
        <v>383246.28798185999</v>
      </c>
      <c r="EB415" s="21">
        <v>1508096.77480159</v>
      </c>
      <c r="EC415" s="21">
        <v>1619207.3448129201</v>
      </c>
      <c r="ED415" s="21">
        <v>1771041.19090136</v>
      </c>
      <c r="EE415" s="21">
        <v>2650177.3092403598</v>
      </c>
      <c r="EF415" s="21">
        <v>1523378.05470522</v>
      </c>
      <c r="EG415" s="21">
        <v>1345409.8421201899</v>
      </c>
      <c r="EH415" s="21">
        <v>1388256.22193878</v>
      </c>
      <c r="EI415" s="21">
        <v>22858.6138038561</v>
      </c>
      <c r="EJ415" s="21">
        <v>1124941.14795919</v>
      </c>
      <c r="EK415" s="21">
        <v>1271169.9406179099</v>
      </c>
      <c r="EL415" s="21">
        <v>2667111.3090986302</v>
      </c>
      <c r="EM415" s="21">
        <v>1496472.7840136101</v>
      </c>
      <c r="EN415" s="21">
        <v>1436715.4085884399</v>
      </c>
      <c r="EO415" s="21">
        <v>466778.36267006397</v>
      </c>
      <c r="EP415" s="21">
        <v>1851076.32936508</v>
      </c>
      <c r="EQ415" s="21">
        <v>1193487.82256236</v>
      </c>
      <c r="ER415" s="21">
        <v>1848105.3628118001</v>
      </c>
      <c r="ES415" s="21">
        <v>1442542.34056122</v>
      </c>
      <c r="ET415" s="21">
        <v>918841.58460884495</v>
      </c>
      <c r="EU415" s="21">
        <v>3198860.9325396898</v>
      </c>
      <c r="EV415" s="21">
        <v>1793457.9114228999</v>
      </c>
      <c r="EW415" s="21">
        <v>1762235.78713152</v>
      </c>
      <c r="EX415" s="21">
        <v>3946361.2117346898</v>
      </c>
      <c r="EY415" s="21">
        <v>330867.73852040601</v>
      </c>
      <c r="EZ415" s="21">
        <v>1032269.7290249401</v>
      </c>
      <c r="FA415" s="21">
        <v>831189.71513605095</v>
      </c>
      <c r="FB415" s="21">
        <v>741217.87825963704</v>
      </c>
      <c r="FC415" s="21">
        <v>300514.15362811799</v>
      </c>
      <c r="FD415" s="21">
        <v>2059313.8944160901</v>
      </c>
      <c r="FE415" s="21">
        <v>1221379.4617347</v>
      </c>
      <c r="FF415" s="22">
        <v>890498.82327096898</v>
      </c>
    </row>
    <row r="416" spans="2:162" x14ac:dyDescent="0.2">
      <c r="B416" s="20"/>
      <c r="C416" s="21">
        <v>43</v>
      </c>
      <c r="D416" s="21">
        <v>90639.749716553793</v>
      </c>
      <c r="E416" s="21">
        <v>536506.43083900202</v>
      </c>
      <c r="F416" s="21">
        <v>67524.7919501141</v>
      </c>
      <c r="G416" s="21">
        <v>202400.837443311</v>
      </c>
      <c r="H416" s="21">
        <v>-32005.3853458054</v>
      </c>
      <c r="I416" s="21">
        <v>292276.08021542098</v>
      </c>
      <c r="J416" s="21">
        <v>-81591.006519272894</v>
      </c>
      <c r="K416" s="21">
        <v>280009.05782313301</v>
      </c>
      <c r="L416" s="21">
        <v>543417.69614512497</v>
      </c>
      <c r="M416" s="21">
        <v>317286.56689342501</v>
      </c>
      <c r="N416" s="21">
        <v>585110.51006235904</v>
      </c>
      <c r="O416" s="21">
        <v>595358.98526077403</v>
      </c>
      <c r="P416" s="21">
        <v>1082258.5388322</v>
      </c>
      <c r="Q416" s="21">
        <v>1726530.84396258</v>
      </c>
      <c r="R416" s="21">
        <v>1310011.3275226699</v>
      </c>
      <c r="S416" s="21">
        <v>928456.08985260897</v>
      </c>
      <c r="T416" s="21">
        <v>601991.15646258404</v>
      </c>
      <c r="U416" s="21">
        <v>1090753.11422902</v>
      </c>
      <c r="V416" s="21">
        <v>794949.55513038498</v>
      </c>
      <c r="W416" s="21">
        <v>1610777.7298752801</v>
      </c>
      <c r="X416" s="21">
        <v>1513306.72293084</v>
      </c>
      <c r="Y416" s="21">
        <v>628439.86267006805</v>
      </c>
      <c r="Z416" s="21">
        <v>523050.15008503199</v>
      </c>
      <c r="AA416" s="21">
        <v>613778.89243197395</v>
      </c>
      <c r="AB416" s="21">
        <v>973565.510912698</v>
      </c>
      <c r="AC416" s="21">
        <v>2613325.78557256</v>
      </c>
      <c r="AD416" s="21">
        <v>1394935.6631235899</v>
      </c>
      <c r="AE416" s="21">
        <v>2335448.81802721</v>
      </c>
      <c r="AF416" s="21">
        <v>2021761.7953514799</v>
      </c>
      <c r="AG416" s="21">
        <v>2557623.9416099801</v>
      </c>
      <c r="AH416" s="21">
        <v>2266523.1618480701</v>
      </c>
      <c r="AI416" s="21">
        <v>1883568.6449829901</v>
      </c>
      <c r="AJ416" s="21">
        <v>2355928.3835033998</v>
      </c>
      <c r="AK416" s="21">
        <v>2246221.0983560099</v>
      </c>
      <c r="AL416" s="21">
        <v>2513231.96910431</v>
      </c>
      <c r="AM416" s="21">
        <v>2043299.4370748301</v>
      </c>
      <c r="AN416" s="21">
        <v>3049870.1618480799</v>
      </c>
      <c r="AO416" s="21">
        <v>2031671.15490363</v>
      </c>
      <c r="AP416" s="21">
        <v>589977.81420068105</v>
      </c>
      <c r="AQ416" s="21">
        <v>2106869.4846938802</v>
      </c>
      <c r="AR416" s="21">
        <v>1944462.94586168</v>
      </c>
      <c r="AS416" s="21">
        <v>1636045.2042233599</v>
      </c>
      <c r="AT416" s="21">
        <v>3979915.7742346898</v>
      </c>
      <c r="AU416" s="21">
        <v>3820714.9367913799</v>
      </c>
      <c r="AV416" s="21">
        <v>2791776.76190477</v>
      </c>
      <c r="AW416" s="21">
        <v>4824508.9488378698</v>
      </c>
      <c r="AX416" s="21">
        <v>951063.68239796197</v>
      </c>
      <c r="AY416" s="21">
        <v>2128351.5334467101</v>
      </c>
      <c r="AZ416" s="21">
        <v>2152283.73086735</v>
      </c>
      <c r="BA416" s="21">
        <v>5777538.1111111101</v>
      </c>
      <c r="BB416" s="21">
        <v>2499775.3854875299</v>
      </c>
      <c r="BC416" s="21">
        <v>2675906.4573412701</v>
      </c>
      <c r="BD416" s="21">
        <v>2145352.1326530599</v>
      </c>
      <c r="BE416" s="21">
        <v>1586713.65306123</v>
      </c>
      <c r="BF416" s="21">
        <v>2786239.4547902499</v>
      </c>
      <c r="BG416" s="21">
        <v>2888078.4153911499</v>
      </c>
      <c r="BH416" s="21">
        <v>2472151.7504251702</v>
      </c>
      <c r="BI416" s="21">
        <v>1662821.5685941</v>
      </c>
      <c r="BJ416" s="21">
        <v>2748787.65646258</v>
      </c>
      <c r="BK416" s="21">
        <v>1373726.1877834499</v>
      </c>
      <c r="BL416" s="21">
        <v>2083506.71329365</v>
      </c>
      <c r="BM416" s="21">
        <v>1347438.5155895699</v>
      </c>
      <c r="BN416" s="21">
        <v>1478642.9692460301</v>
      </c>
      <c r="BO416" s="21">
        <v>3294671.80357143</v>
      </c>
      <c r="BP416" s="21">
        <v>4854135.4030612297</v>
      </c>
      <c r="BQ416" s="21">
        <v>4806250.7621881999</v>
      </c>
      <c r="BR416" s="21">
        <v>5418406.4937641704</v>
      </c>
      <c r="BS416" s="21">
        <v>4676966.5943877604</v>
      </c>
      <c r="BT416" s="21">
        <v>3801703.4613095201</v>
      </c>
      <c r="BU416" s="21">
        <v>5663303.5445011295</v>
      </c>
      <c r="BV416" s="21">
        <v>5369204.3341836696</v>
      </c>
      <c r="BW416" s="21">
        <v>5243089.9182256199</v>
      </c>
      <c r="BX416" s="21">
        <v>7079734.7040816303</v>
      </c>
      <c r="BY416" s="21">
        <v>3919417.50056689</v>
      </c>
      <c r="BZ416" s="21">
        <v>4287845.6625566902</v>
      </c>
      <c r="CA416" s="21">
        <v>2786343.3150510201</v>
      </c>
      <c r="CB416" s="21">
        <v>3604736.3781179199</v>
      </c>
      <c r="CC416" s="21">
        <v>1428938.59863945</v>
      </c>
      <c r="CD416" s="21">
        <v>3129067.0663265302</v>
      </c>
      <c r="CE416" s="21">
        <v>1174596.3256802701</v>
      </c>
      <c r="CF416" s="21">
        <v>2401953.9112811801</v>
      </c>
      <c r="CG416" s="21">
        <v>2561267.4821428601</v>
      </c>
      <c r="CH416" s="21">
        <v>2021476.89852608</v>
      </c>
      <c r="CI416" s="21">
        <v>2780275.72916666</v>
      </c>
      <c r="CJ416" s="21">
        <v>1463339.4883786901</v>
      </c>
      <c r="CK416" s="21">
        <v>2357096.88619615</v>
      </c>
      <c r="CL416" s="21">
        <v>2757470.82823129</v>
      </c>
      <c r="CM416" s="21">
        <v>2489693.8428288</v>
      </c>
      <c r="CN416" s="21">
        <v>2387365.0077947802</v>
      </c>
      <c r="CO416" s="21">
        <v>1644618.24659864</v>
      </c>
      <c r="CP416" s="21">
        <v>1208039.1601473901</v>
      </c>
      <c r="CQ416" s="21">
        <v>1701665.9163832201</v>
      </c>
      <c r="CR416" s="21">
        <v>747444.06179138296</v>
      </c>
      <c r="CS416" s="21">
        <v>1051637.5432256199</v>
      </c>
      <c r="CT416" s="21">
        <v>641701.48044217797</v>
      </c>
      <c r="CU416" s="21">
        <v>668167.15830498899</v>
      </c>
      <c r="CV416" s="21">
        <v>1479274.3917233599</v>
      </c>
      <c r="CW416" s="21">
        <v>1377219.1279761901</v>
      </c>
      <c r="CX416" s="21">
        <v>493630.19968821103</v>
      </c>
      <c r="CY416" s="21">
        <v>1157008.2237811801</v>
      </c>
      <c r="CZ416" s="21">
        <v>948677.06405895203</v>
      </c>
      <c r="DA416" s="21">
        <v>1192920.3280895699</v>
      </c>
      <c r="DB416" s="21">
        <v>1163715.1690759701</v>
      </c>
      <c r="DC416" s="21">
        <v>584997.56193310802</v>
      </c>
      <c r="DD416" s="21">
        <v>985320.82950680004</v>
      </c>
      <c r="DE416" s="21">
        <v>1009375.26247166</v>
      </c>
      <c r="DF416" s="21">
        <v>3040118.1850907099</v>
      </c>
      <c r="DG416" s="21">
        <v>2779654.1037415001</v>
      </c>
      <c r="DH416" s="21">
        <v>1453120.43367347</v>
      </c>
      <c r="DI416" s="21">
        <v>3991398.1247165501</v>
      </c>
      <c r="DJ416" s="21">
        <v>2085697.13222789</v>
      </c>
      <c r="DK416" s="21">
        <v>1484101.1116780001</v>
      </c>
      <c r="DL416" s="21">
        <v>4219636.6065759696</v>
      </c>
      <c r="DM416" s="21">
        <v>2810723.5654761898</v>
      </c>
      <c r="DN416" s="21">
        <v>1053248.7582199599</v>
      </c>
      <c r="DO416" s="21">
        <v>367777.02565192402</v>
      </c>
      <c r="DP416" s="21">
        <v>1233969.2164115601</v>
      </c>
      <c r="DQ416" s="21">
        <v>1369536.7504251699</v>
      </c>
      <c r="DR416" s="21">
        <v>1412565.1023242599</v>
      </c>
      <c r="DS416" s="21">
        <v>2139098.6366213099</v>
      </c>
      <c r="DT416" s="21">
        <v>2323775.5232426301</v>
      </c>
      <c r="DU416" s="21">
        <v>418724.64725056302</v>
      </c>
      <c r="DV416" s="21">
        <v>1288501.95167233</v>
      </c>
      <c r="DW416" s="21">
        <v>1118139.6449829901</v>
      </c>
      <c r="DX416" s="21">
        <v>1053876.6427154201</v>
      </c>
      <c r="DY416" s="21">
        <v>1966381.94316894</v>
      </c>
      <c r="DZ416" s="21">
        <v>494810.80853174598</v>
      </c>
      <c r="EA416" s="21">
        <v>356389.62230725598</v>
      </c>
      <c r="EB416" s="21">
        <v>1458442.7701247199</v>
      </c>
      <c r="EC416" s="21">
        <v>1546179.92630386</v>
      </c>
      <c r="ED416" s="21">
        <v>1676017.63052721</v>
      </c>
      <c r="EE416" s="21">
        <v>2450992.5476190499</v>
      </c>
      <c r="EF416" s="21">
        <v>1488237.8674886599</v>
      </c>
      <c r="EG416" s="21">
        <v>1300803.6371881999</v>
      </c>
      <c r="EH416" s="21">
        <v>1442961.5420918399</v>
      </c>
      <c r="EI416" s="21">
        <v>7423.5498866215403</v>
      </c>
      <c r="EJ416" s="21">
        <v>1139235.59963152</v>
      </c>
      <c r="EK416" s="21">
        <v>1341269.22576531</v>
      </c>
      <c r="EL416" s="21">
        <v>2618765.08829366</v>
      </c>
      <c r="EM416" s="21">
        <v>1514121.91269841</v>
      </c>
      <c r="EN416" s="21">
        <v>1511496.3381519199</v>
      </c>
      <c r="EO416" s="21">
        <v>551009.22760770505</v>
      </c>
      <c r="EP416" s="21">
        <v>1918559.14795919</v>
      </c>
      <c r="EQ416" s="21">
        <v>1144008.5155895699</v>
      </c>
      <c r="ER416" s="21">
        <v>1822698.7800453501</v>
      </c>
      <c r="ES416" s="21">
        <v>1400010.7681405901</v>
      </c>
      <c r="ET416" s="21">
        <v>958362.54747732705</v>
      </c>
      <c r="EU416" s="21">
        <v>3061046.5867346898</v>
      </c>
      <c r="EV416" s="21">
        <v>1692103.72803288</v>
      </c>
      <c r="EW416" s="21">
        <v>1766444.12896825</v>
      </c>
      <c r="EX416" s="21">
        <v>3965447.6588718798</v>
      </c>
      <c r="EY416" s="21">
        <v>335666.87627551</v>
      </c>
      <c r="EZ416" s="21">
        <v>965797.52409297205</v>
      </c>
      <c r="FA416" s="21">
        <v>854009.15717120504</v>
      </c>
      <c r="FB416" s="21">
        <v>790769.11040249502</v>
      </c>
      <c r="FC416" s="21">
        <v>284503.285997734</v>
      </c>
      <c r="FD416" s="21">
        <v>2093231.5919784501</v>
      </c>
      <c r="FE416" s="21">
        <v>1179852.9400510199</v>
      </c>
      <c r="FF416" s="22">
        <v>908122.63945578004</v>
      </c>
    </row>
    <row r="417" spans="2:162" x14ac:dyDescent="0.2">
      <c r="B417" s="20"/>
      <c r="C417" s="21">
        <v>44</v>
      </c>
      <c r="D417" s="21">
        <v>121992.44118480801</v>
      </c>
      <c r="E417" s="21">
        <v>539315.08645124699</v>
      </c>
      <c r="F417" s="21">
        <v>104476.890589569</v>
      </c>
      <c r="G417" s="21">
        <v>208878.37060657499</v>
      </c>
      <c r="H417" s="21">
        <v>-56056.704081632197</v>
      </c>
      <c r="I417" s="21">
        <v>367914.51417233399</v>
      </c>
      <c r="J417" s="21">
        <v>-24397.147534012802</v>
      </c>
      <c r="K417" s="21">
        <v>317935.34268707799</v>
      </c>
      <c r="L417" s="21">
        <v>566642.45379818603</v>
      </c>
      <c r="M417" s="21">
        <v>355295.92984693899</v>
      </c>
      <c r="N417" s="21">
        <v>749788.53146258404</v>
      </c>
      <c r="O417" s="21">
        <v>674956.01799886697</v>
      </c>
      <c r="P417" s="21">
        <v>1322202.2536848099</v>
      </c>
      <c r="Q417" s="21">
        <v>1918177.70946712</v>
      </c>
      <c r="R417" s="21">
        <v>1426429.1918934199</v>
      </c>
      <c r="S417" s="21">
        <v>1011814.4587585001</v>
      </c>
      <c r="T417" s="21">
        <v>677977.50864512497</v>
      </c>
      <c r="U417" s="21">
        <v>1245395.37840136</v>
      </c>
      <c r="V417" s="21">
        <v>915255.16751700605</v>
      </c>
      <c r="W417" s="21">
        <v>1681778.1340703</v>
      </c>
      <c r="X417" s="21">
        <v>1691581.83219955</v>
      </c>
      <c r="Y417" s="21">
        <v>678801.22321428696</v>
      </c>
      <c r="Z417" s="21">
        <v>565019.87443310802</v>
      </c>
      <c r="AA417" s="21">
        <v>711006.57412131503</v>
      </c>
      <c r="AB417" s="21">
        <v>1075424.66213152</v>
      </c>
      <c r="AC417" s="21">
        <v>2945461.2677154201</v>
      </c>
      <c r="AD417" s="21">
        <v>1541172.5226757301</v>
      </c>
      <c r="AE417" s="21">
        <v>2579462.88959751</v>
      </c>
      <c r="AF417" s="21">
        <v>2274058.7736677998</v>
      </c>
      <c r="AG417" s="21">
        <v>2834577.58446712</v>
      </c>
      <c r="AH417" s="21">
        <v>2571847.4006519299</v>
      </c>
      <c r="AI417" s="21">
        <v>2212128.8823696198</v>
      </c>
      <c r="AJ417" s="21">
        <v>2548220.0430839001</v>
      </c>
      <c r="AK417" s="21">
        <v>2438329.9893707498</v>
      </c>
      <c r="AL417" s="21">
        <v>2701771.3147675698</v>
      </c>
      <c r="AM417" s="21">
        <v>2207831.9452947802</v>
      </c>
      <c r="AN417" s="21">
        <v>3431367.5123299402</v>
      </c>
      <c r="AO417" s="21">
        <v>2265984.6669501099</v>
      </c>
      <c r="AP417" s="21">
        <v>612627.59410430503</v>
      </c>
      <c r="AQ417" s="21">
        <v>2286154.8044217699</v>
      </c>
      <c r="AR417" s="21">
        <v>2113279.0595238102</v>
      </c>
      <c r="AS417" s="21">
        <v>1743262.95620748</v>
      </c>
      <c r="AT417" s="21">
        <v>4203693.1554705203</v>
      </c>
      <c r="AU417" s="21">
        <v>4055893.28429705</v>
      </c>
      <c r="AV417" s="21">
        <v>3084817.4923469401</v>
      </c>
      <c r="AW417" s="21">
        <v>5257521.30683106</v>
      </c>
      <c r="AX417" s="21">
        <v>1057712.8031462601</v>
      </c>
      <c r="AY417" s="21">
        <v>2453113.07610544</v>
      </c>
      <c r="AZ417" s="21">
        <v>2463972.4404761898</v>
      </c>
      <c r="BA417" s="21">
        <v>6641785.5977891199</v>
      </c>
      <c r="BB417" s="21">
        <v>2850896.2192460299</v>
      </c>
      <c r="BC417" s="21">
        <v>3101854.9165249402</v>
      </c>
      <c r="BD417" s="21">
        <v>2578288.32823129</v>
      </c>
      <c r="BE417" s="21">
        <v>1770803.2293083901</v>
      </c>
      <c r="BF417" s="21">
        <v>3190865.7344104298</v>
      </c>
      <c r="BG417" s="21">
        <v>3335926.5636337898</v>
      </c>
      <c r="BH417" s="21">
        <v>2939238.8232709798</v>
      </c>
      <c r="BI417" s="21">
        <v>1927864.0015589599</v>
      </c>
      <c r="BJ417" s="21">
        <v>3091800.1724773301</v>
      </c>
      <c r="BK417" s="21">
        <v>1635788.5987811801</v>
      </c>
      <c r="BL417" s="21">
        <v>2346707.6397392298</v>
      </c>
      <c r="BM417" s="21">
        <v>1594851.17786281</v>
      </c>
      <c r="BN417" s="21">
        <v>1497265.3835034</v>
      </c>
      <c r="BO417" s="21">
        <v>3513482.7337018098</v>
      </c>
      <c r="BP417" s="21">
        <v>5414121.4537981898</v>
      </c>
      <c r="BQ417" s="21">
        <v>4570587.8300737003</v>
      </c>
      <c r="BR417" s="21">
        <v>5301898.5276360502</v>
      </c>
      <c r="BS417" s="21">
        <v>4556940.5705782296</v>
      </c>
      <c r="BT417" s="21">
        <v>3847881.3762755101</v>
      </c>
      <c r="BU417" s="21">
        <v>5694473.4597505704</v>
      </c>
      <c r="BV417" s="21">
        <v>5928861.4037698396</v>
      </c>
      <c r="BW417" s="21">
        <v>5827261.83886055</v>
      </c>
      <c r="BX417" s="21">
        <v>8147383.0212585004</v>
      </c>
      <c r="BY417" s="21">
        <v>4844492.00396825</v>
      </c>
      <c r="BZ417" s="21">
        <v>5107407.1401644098</v>
      </c>
      <c r="CA417" s="21">
        <v>3219974.6047335598</v>
      </c>
      <c r="CB417" s="21">
        <v>4354026.6445578197</v>
      </c>
      <c r="CC417" s="21">
        <v>1683700.5335884399</v>
      </c>
      <c r="CD417" s="21">
        <v>3697711.77636055</v>
      </c>
      <c r="CE417" s="21">
        <v>1416289.38463719</v>
      </c>
      <c r="CF417" s="21">
        <v>2651630.4145408198</v>
      </c>
      <c r="CG417" s="21">
        <v>3082634.7572278902</v>
      </c>
      <c r="CH417" s="21">
        <v>2312227.0987811801</v>
      </c>
      <c r="CI417" s="21">
        <v>3096738.0181405898</v>
      </c>
      <c r="CJ417" s="21">
        <v>1766981.7587868499</v>
      </c>
      <c r="CK417" s="21">
        <v>2844454.7322845799</v>
      </c>
      <c r="CL417" s="21">
        <v>3323230.1849489799</v>
      </c>
      <c r="CM417" s="21">
        <v>3009740.1635487499</v>
      </c>
      <c r="CN417" s="21">
        <v>2866476.8078231299</v>
      </c>
      <c r="CO417" s="21">
        <v>1887282.5858843499</v>
      </c>
      <c r="CP417" s="21">
        <v>1345882.5474773301</v>
      </c>
      <c r="CQ417" s="21">
        <v>1914339.6336451201</v>
      </c>
      <c r="CR417" s="21">
        <v>822067.85969387705</v>
      </c>
      <c r="CS417" s="21">
        <v>1129888.21456916</v>
      </c>
      <c r="CT417" s="21">
        <v>707328.148100905</v>
      </c>
      <c r="CU417" s="21">
        <v>702389.15632085898</v>
      </c>
      <c r="CV417" s="21">
        <v>1563937.61819728</v>
      </c>
      <c r="CW417" s="21">
        <v>1509113.0848922899</v>
      </c>
      <c r="CX417" s="21">
        <v>481821.16482426599</v>
      </c>
      <c r="CY417" s="21">
        <v>1193130.09070295</v>
      </c>
      <c r="CZ417" s="21">
        <v>1008463.38846372</v>
      </c>
      <c r="DA417" s="21">
        <v>1262589.8662131501</v>
      </c>
      <c r="DB417" s="21">
        <v>1230465.60912699</v>
      </c>
      <c r="DC417" s="21">
        <v>608491.96513605502</v>
      </c>
      <c r="DD417" s="21">
        <v>1039810.96329366</v>
      </c>
      <c r="DE417" s="21">
        <v>996540.94401927304</v>
      </c>
      <c r="DF417" s="21">
        <v>2847109.0304705198</v>
      </c>
      <c r="DG417" s="21">
        <v>2753759.2015306102</v>
      </c>
      <c r="DH417" s="21">
        <v>1296129.4220521499</v>
      </c>
      <c r="DI417" s="21">
        <v>4057831.8014455801</v>
      </c>
      <c r="DJ417" s="21">
        <v>2109429.3229875299</v>
      </c>
      <c r="DK417" s="21">
        <v>1553578.4040532899</v>
      </c>
      <c r="DL417" s="21">
        <v>4102423.9919217699</v>
      </c>
      <c r="DM417" s="21">
        <v>2724977.6301020398</v>
      </c>
      <c r="DN417" s="21">
        <v>996307.69416099798</v>
      </c>
      <c r="DO417" s="21">
        <v>410555.78231292201</v>
      </c>
      <c r="DP417" s="21">
        <v>1257434.9445861699</v>
      </c>
      <c r="DQ417" s="21">
        <v>1341516.28103742</v>
      </c>
      <c r="DR417" s="21">
        <v>1402994.54846939</v>
      </c>
      <c r="DS417" s="21">
        <v>2270501.7223639502</v>
      </c>
      <c r="DT417" s="21">
        <v>2334865.7640306102</v>
      </c>
      <c r="DU417" s="21">
        <v>388611.128401361</v>
      </c>
      <c r="DV417" s="21">
        <v>1164174.49050453</v>
      </c>
      <c r="DW417" s="21">
        <v>1086944.52990363</v>
      </c>
      <c r="DX417" s="21">
        <v>1079039.46159297</v>
      </c>
      <c r="DY417" s="21">
        <v>1904357.7202381</v>
      </c>
      <c r="DZ417" s="21">
        <v>381517.27905328601</v>
      </c>
      <c r="EA417" s="21">
        <v>337711.57766440499</v>
      </c>
      <c r="EB417" s="21">
        <v>1476076.28727324</v>
      </c>
      <c r="EC417" s="21">
        <v>1466226.09750567</v>
      </c>
      <c r="ED417" s="21">
        <v>1563727.29790249</v>
      </c>
      <c r="EE417" s="21">
        <v>2346074.8142006798</v>
      </c>
      <c r="EF417" s="21">
        <v>1511188.6257086101</v>
      </c>
      <c r="EG417" s="21">
        <v>1251087.6506519199</v>
      </c>
      <c r="EH417" s="21">
        <v>1462385.8568594099</v>
      </c>
      <c r="EI417" s="21">
        <v>13460.7303004563</v>
      </c>
      <c r="EJ417" s="21">
        <v>1109068.0248016</v>
      </c>
      <c r="EK417" s="21">
        <v>1292066.0684523799</v>
      </c>
      <c r="EL417" s="21">
        <v>2506845.1142290202</v>
      </c>
      <c r="EM417" s="21">
        <v>1543188.11989795</v>
      </c>
      <c r="EN417" s="21">
        <v>1520491.11366213</v>
      </c>
      <c r="EO417" s="21">
        <v>529214.13222788996</v>
      </c>
      <c r="EP417" s="21">
        <v>1978486.3300737001</v>
      </c>
      <c r="EQ417" s="21">
        <v>1086568.444161</v>
      </c>
      <c r="ER417" s="21">
        <v>1802618.7806122501</v>
      </c>
      <c r="ES417" s="21">
        <v>1432907.94359411</v>
      </c>
      <c r="ET417" s="21">
        <v>975471.13534580905</v>
      </c>
      <c r="EU417" s="21">
        <v>2900667.2220804999</v>
      </c>
      <c r="EV417" s="21">
        <v>1601158.5989228999</v>
      </c>
      <c r="EW417" s="21">
        <v>1710513.3137755101</v>
      </c>
      <c r="EX417" s="21">
        <v>3968284.4967403598</v>
      </c>
      <c r="EY417" s="21">
        <v>403141.52338435099</v>
      </c>
      <c r="EZ417" s="21">
        <v>953272.04591836804</v>
      </c>
      <c r="FA417" s="21">
        <v>778631.76913265104</v>
      </c>
      <c r="FB417" s="21">
        <v>861788.29889455403</v>
      </c>
      <c r="FC417" s="21">
        <v>198898.081349202</v>
      </c>
      <c r="FD417" s="21">
        <v>2140733.49659864</v>
      </c>
      <c r="FE417" s="21">
        <v>1060912.4342403701</v>
      </c>
      <c r="FF417" s="22">
        <v>889034.41099773406</v>
      </c>
    </row>
    <row r="418" spans="2:162" x14ac:dyDescent="0.2">
      <c r="B418" s="20"/>
      <c r="C418" s="21">
        <v>45</v>
      </c>
      <c r="D418" s="21">
        <v>151006.181972791</v>
      </c>
      <c r="E418" s="21">
        <v>575827.67602040595</v>
      </c>
      <c r="F418" s="21">
        <v>145517.83120748401</v>
      </c>
      <c r="G418" s="21">
        <v>210291.10289115499</v>
      </c>
      <c r="H418" s="21">
        <v>-42978.948412697799</v>
      </c>
      <c r="I418" s="21">
        <v>460724.20238095202</v>
      </c>
      <c r="J418" s="21">
        <v>17235.622448977101</v>
      </c>
      <c r="K418" s="21">
        <v>389544.15603741602</v>
      </c>
      <c r="L418" s="21">
        <v>671900.65830498899</v>
      </c>
      <c r="M418" s="21">
        <v>434276.41723356</v>
      </c>
      <c r="N418" s="21">
        <v>871914.37514172494</v>
      </c>
      <c r="O418" s="21">
        <v>742175.22704081598</v>
      </c>
      <c r="P418" s="21">
        <v>1632703.90773809</v>
      </c>
      <c r="Q418" s="21">
        <v>2201065.9029195001</v>
      </c>
      <c r="R418" s="21">
        <v>1628603.24503968</v>
      </c>
      <c r="S418" s="21">
        <v>1131271.9733560099</v>
      </c>
      <c r="T418" s="21">
        <v>776637.34197846102</v>
      </c>
      <c r="U418" s="21">
        <v>1521703.4584750601</v>
      </c>
      <c r="V418" s="21">
        <v>993359.95549886697</v>
      </c>
      <c r="W418" s="21">
        <v>1833956.8483560099</v>
      </c>
      <c r="X418" s="21">
        <v>1873563.0283446701</v>
      </c>
      <c r="Y418" s="21">
        <v>787542.489087302</v>
      </c>
      <c r="Z418" s="21">
        <v>656345.99801587302</v>
      </c>
      <c r="AA418" s="21">
        <v>820956.40830498899</v>
      </c>
      <c r="AB418" s="21">
        <v>1276554.57539683</v>
      </c>
      <c r="AC418" s="21">
        <v>3314207.3092403598</v>
      </c>
      <c r="AD418" s="21">
        <v>1767234.7079081601</v>
      </c>
      <c r="AE418" s="21">
        <v>2935310.7545351498</v>
      </c>
      <c r="AF418" s="21">
        <v>2505650.67729592</v>
      </c>
      <c r="AG418" s="21">
        <v>3193445.28713152</v>
      </c>
      <c r="AH418" s="21">
        <v>2976656.9221938802</v>
      </c>
      <c r="AI418" s="21">
        <v>2624850.5875850301</v>
      </c>
      <c r="AJ418" s="21">
        <v>2820619.3568594102</v>
      </c>
      <c r="AK418" s="21">
        <v>2697889.80966553</v>
      </c>
      <c r="AL418" s="21">
        <v>2960912.4580498901</v>
      </c>
      <c r="AM418" s="21">
        <v>2496051.0362811801</v>
      </c>
      <c r="AN418" s="21">
        <v>3837178.0518707498</v>
      </c>
      <c r="AO418" s="21">
        <v>2575110.5711451201</v>
      </c>
      <c r="AP418" s="21">
        <v>641628.03316326404</v>
      </c>
      <c r="AQ418" s="21">
        <v>2537955.7361111101</v>
      </c>
      <c r="AR418" s="21">
        <v>2287315.4654195001</v>
      </c>
      <c r="AS418" s="21">
        <v>1895958.6191893399</v>
      </c>
      <c r="AT418" s="21">
        <v>4203522.4567743801</v>
      </c>
      <c r="AU418" s="21">
        <v>4050407.3757086201</v>
      </c>
      <c r="AV418" s="21">
        <v>3226988.7844387698</v>
      </c>
      <c r="AW418" s="21">
        <v>5414518.8898809599</v>
      </c>
      <c r="AX418" s="21">
        <v>1055997.4179421801</v>
      </c>
      <c r="AY418" s="21">
        <v>2591215.25680272</v>
      </c>
      <c r="AZ418" s="21">
        <v>2659572.5466269902</v>
      </c>
      <c r="BA418" s="21">
        <v>7295585.4902210897</v>
      </c>
      <c r="BB418" s="21">
        <v>3070136.7790532899</v>
      </c>
      <c r="BC418" s="21">
        <v>3442064.9597505699</v>
      </c>
      <c r="BD418" s="21">
        <v>2914168.7616213202</v>
      </c>
      <c r="BE418" s="21">
        <v>1929711.5617913799</v>
      </c>
      <c r="BF418" s="21">
        <v>3561565.1482426301</v>
      </c>
      <c r="BG418" s="21">
        <v>3808263.2441893402</v>
      </c>
      <c r="BH418" s="21">
        <v>3376330.5561224502</v>
      </c>
      <c r="BI418" s="21">
        <v>2224048.4151077098</v>
      </c>
      <c r="BJ418" s="21">
        <v>3495254.23356009</v>
      </c>
      <c r="BK418" s="21">
        <v>1838121.5402494301</v>
      </c>
      <c r="BL418" s="21">
        <v>2655506.3703231299</v>
      </c>
      <c r="BM418" s="21">
        <v>1829089.7233560099</v>
      </c>
      <c r="BN418" s="21">
        <v>1380598.2694161001</v>
      </c>
      <c r="BO418" s="21">
        <v>3504593.8210033998</v>
      </c>
      <c r="BP418" s="21">
        <v>5791900.5785147399</v>
      </c>
      <c r="BQ418" s="21">
        <v>4095327.8621031698</v>
      </c>
      <c r="BR418" s="21">
        <v>5006405.5388321998</v>
      </c>
      <c r="BS418" s="21">
        <v>4259340.9742063396</v>
      </c>
      <c r="BT418" s="21">
        <v>3722621.9036281202</v>
      </c>
      <c r="BU418" s="21">
        <v>5443102.6150793703</v>
      </c>
      <c r="BV418" s="21">
        <v>6192088.7366779996</v>
      </c>
      <c r="BW418" s="21">
        <v>6166117.56136622</v>
      </c>
      <c r="BX418" s="21">
        <v>8862828.8497732393</v>
      </c>
      <c r="BY418" s="21">
        <v>5614725.2640306102</v>
      </c>
      <c r="BZ418" s="21">
        <v>5875331.9074546602</v>
      </c>
      <c r="CA418" s="21">
        <v>3416389.96102608</v>
      </c>
      <c r="CB418" s="21">
        <v>5033385.2308673495</v>
      </c>
      <c r="CC418" s="21">
        <v>1873264.1434240399</v>
      </c>
      <c r="CD418" s="21">
        <v>4119755.6506519299</v>
      </c>
      <c r="CE418" s="21">
        <v>1562019.5715703</v>
      </c>
      <c r="CF418" s="21">
        <v>2715860.2120181401</v>
      </c>
      <c r="CG418" s="21">
        <v>3591867.0632086201</v>
      </c>
      <c r="CH418" s="21">
        <v>2611548.0279195001</v>
      </c>
      <c r="CI418" s="21">
        <v>3382088.9977324302</v>
      </c>
      <c r="CJ418" s="21">
        <v>2093846.1254251699</v>
      </c>
      <c r="CK418" s="21">
        <v>3392841.9512471599</v>
      </c>
      <c r="CL418" s="21">
        <v>3893517.5678854799</v>
      </c>
      <c r="CM418" s="21">
        <v>3525021.3921485199</v>
      </c>
      <c r="CN418" s="21">
        <v>3366449.3479308402</v>
      </c>
      <c r="CO418" s="21">
        <v>2135232.3166099801</v>
      </c>
      <c r="CP418" s="21">
        <v>1412656.1445578199</v>
      </c>
      <c r="CQ418" s="21">
        <v>2163461.4756235899</v>
      </c>
      <c r="CR418" s="21">
        <v>956190.82865646097</v>
      </c>
      <c r="CS418" s="21">
        <v>1244163.14980159</v>
      </c>
      <c r="CT418" s="21">
        <v>789348.59878117999</v>
      </c>
      <c r="CU418" s="21">
        <v>762436.04308389896</v>
      </c>
      <c r="CV418" s="21">
        <v>1640517.77763606</v>
      </c>
      <c r="CW418" s="21">
        <v>1664318.36040249</v>
      </c>
      <c r="CX418" s="21">
        <v>541102.11904761905</v>
      </c>
      <c r="CY418" s="21">
        <v>1257247.7260487501</v>
      </c>
      <c r="CZ418" s="21">
        <v>1105701.5831916099</v>
      </c>
      <c r="DA418" s="21">
        <v>1356973.12726757</v>
      </c>
      <c r="DB418" s="21">
        <v>1287605.5199829901</v>
      </c>
      <c r="DC418" s="21">
        <v>712643.06420068105</v>
      </c>
      <c r="DD418" s="21">
        <v>1159691.7067743801</v>
      </c>
      <c r="DE418" s="21">
        <v>1104422.0948129201</v>
      </c>
      <c r="DF418" s="21">
        <v>2662686.1116780001</v>
      </c>
      <c r="DG418" s="21">
        <v>2720581.6211734698</v>
      </c>
      <c r="DH418" s="21">
        <v>1227876.50382653</v>
      </c>
      <c r="DI418" s="21">
        <v>4182844.8904478499</v>
      </c>
      <c r="DJ418" s="21">
        <v>2100278.58730159</v>
      </c>
      <c r="DK418" s="21">
        <v>1562550.99617347</v>
      </c>
      <c r="DL418" s="21">
        <v>3999782.8391439901</v>
      </c>
      <c r="DM418" s="21">
        <v>2728990.8700396898</v>
      </c>
      <c r="DN418" s="21">
        <v>954103.02225056302</v>
      </c>
      <c r="DO418" s="21">
        <v>463363.942176871</v>
      </c>
      <c r="DP418" s="21">
        <v>1287658.3793934199</v>
      </c>
      <c r="DQ418" s="21">
        <v>1368738.6026077</v>
      </c>
      <c r="DR418" s="21">
        <v>1429687.1900510199</v>
      </c>
      <c r="DS418" s="21">
        <v>2241189.4888038598</v>
      </c>
      <c r="DT418" s="21">
        <v>2303999.8500566902</v>
      </c>
      <c r="DU418" s="21">
        <v>464839.28954081202</v>
      </c>
      <c r="DV418" s="21">
        <v>1099446.6675170099</v>
      </c>
      <c r="DW418" s="21">
        <v>1027491.91439909</v>
      </c>
      <c r="DX418" s="21">
        <v>1082842.71230159</v>
      </c>
      <c r="DY418" s="21">
        <v>1924755.4366496601</v>
      </c>
      <c r="DZ418" s="21">
        <v>355517.17743764102</v>
      </c>
      <c r="EA418" s="21">
        <v>410593.72647391999</v>
      </c>
      <c r="EB418" s="21">
        <v>1347632.6004818601</v>
      </c>
      <c r="EC418" s="21">
        <v>1372510.8517573699</v>
      </c>
      <c r="ED418" s="21">
        <v>1527151.3754251699</v>
      </c>
      <c r="EE418" s="21">
        <v>2199263.0856009098</v>
      </c>
      <c r="EF418" s="21">
        <v>1506977.5323129201</v>
      </c>
      <c r="EG418" s="21">
        <v>1219719.9434523799</v>
      </c>
      <c r="EH418" s="21">
        <v>1600172.10246599</v>
      </c>
      <c r="EI418" s="21">
        <v>5691.52636054903</v>
      </c>
      <c r="EJ418" s="21">
        <v>1103550.86139455</v>
      </c>
      <c r="EK418" s="21">
        <v>1229883.1330782301</v>
      </c>
      <c r="EL418" s="21">
        <v>2386371.3204365098</v>
      </c>
      <c r="EM418" s="21">
        <v>1469301.0131802701</v>
      </c>
      <c r="EN418" s="21">
        <v>1577366.7827381</v>
      </c>
      <c r="EO418" s="21">
        <v>534266.28132086305</v>
      </c>
      <c r="EP418" s="21">
        <v>2076512.5012755101</v>
      </c>
      <c r="EQ418" s="21">
        <v>1078452.3847789101</v>
      </c>
      <c r="ER418" s="21">
        <v>1765558.1031746001</v>
      </c>
      <c r="ES418" s="21">
        <v>1439916.0717120201</v>
      </c>
      <c r="ET418" s="21">
        <v>1001167.45096372</v>
      </c>
      <c r="EU418" s="21">
        <v>2740549.7233560099</v>
      </c>
      <c r="EV418" s="21">
        <v>1494896.29053288</v>
      </c>
      <c r="EW418" s="21">
        <v>1654476.3999433101</v>
      </c>
      <c r="EX418" s="21">
        <v>3969620.33219954</v>
      </c>
      <c r="EY418" s="21">
        <v>429822.62613378803</v>
      </c>
      <c r="EZ418" s="21">
        <v>1006759.58560091</v>
      </c>
      <c r="FA418" s="21">
        <v>764264.17857142503</v>
      </c>
      <c r="FB418" s="21">
        <v>885273.41850906599</v>
      </c>
      <c r="FC418" s="21">
        <v>163082.69458617299</v>
      </c>
      <c r="FD418" s="21">
        <v>2145106.82837302</v>
      </c>
      <c r="FE418" s="21">
        <v>1081589.28939909</v>
      </c>
      <c r="FF418" s="22">
        <v>910450.00963718398</v>
      </c>
    </row>
    <row r="419" spans="2:162" x14ac:dyDescent="0.2">
      <c r="B419" s="20"/>
      <c r="C419" s="21">
        <v>46</v>
      </c>
      <c r="D419" s="21">
        <v>201204.63236961499</v>
      </c>
      <c r="E419" s="21">
        <v>618932.20875850297</v>
      </c>
      <c r="F419" s="21">
        <v>160546.306972791</v>
      </c>
      <c r="G419" s="21">
        <v>249045.88860544201</v>
      </c>
      <c r="H419" s="21">
        <v>9782.0127551034093</v>
      </c>
      <c r="I419" s="21">
        <v>629319.39299886697</v>
      </c>
      <c r="J419" s="21">
        <v>70084.852040816098</v>
      </c>
      <c r="K419" s="21">
        <v>471631.77891156502</v>
      </c>
      <c r="L419" s="21">
        <v>835850.11111111206</v>
      </c>
      <c r="M419" s="21">
        <v>484303.43693310802</v>
      </c>
      <c r="N419" s="21">
        <v>1016333.77947846</v>
      </c>
      <c r="O419" s="21">
        <v>860998.04322562402</v>
      </c>
      <c r="P419" s="21">
        <v>1958679.5082199499</v>
      </c>
      <c r="Q419" s="21">
        <v>2530746.6702097501</v>
      </c>
      <c r="R419" s="21">
        <v>1862624.4495464901</v>
      </c>
      <c r="S419" s="21">
        <v>1294602.8263888899</v>
      </c>
      <c r="T419" s="21">
        <v>954711.86224489706</v>
      </c>
      <c r="U419" s="21">
        <v>1812260.9131235899</v>
      </c>
      <c r="V419" s="21">
        <v>1109453.9811507899</v>
      </c>
      <c r="W419" s="21">
        <v>2024898.14923469</v>
      </c>
      <c r="X419" s="21">
        <v>2194917.8024376398</v>
      </c>
      <c r="Y419" s="21">
        <v>906029.23001700605</v>
      </c>
      <c r="Z419" s="21">
        <v>764035.40235260897</v>
      </c>
      <c r="AA419" s="21">
        <v>952612.05796485394</v>
      </c>
      <c r="AB419" s="21">
        <v>1462958.8353174599</v>
      </c>
      <c r="AC419" s="21">
        <v>3715159.0430839001</v>
      </c>
      <c r="AD419" s="21">
        <v>1944743.9095805001</v>
      </c>
      <c r="AE419" s="21">
        <v>3271609.21896258</v>
      </c>
      <c r="AF419" s="21">
        <v>2763162.9844104298</v>
      </c>
      <c r="AG419" s="21">
        <v>3609496.64852608</v>
      </c>
      <c r="AH419" s="21">
        <v>3414216.8482142901</v>
      </c>
      <c r="AI419" s="21">
        <v>3074361.2430555602</v>
      </c>
      <c r="AJ419" s="21">
        <v>3075409.7509920602</v>
      </c>
      <c r="AK419" s="21">
        <v>3000176.03500567</v>
      </c>
      <c r="AL419" s="21">
        <v>3285285.0177154201</v>
      </c>
      <c r="AM419" s="21">
        <v>2789515.8748582802</v>
      </c>
      <c r="AN419" s="21">
        <v>4346517.3000283502</v>
      </c>
      <c r="AO419" s="21">
        <v>2986034.2908163299</v>
      </c>
      <c r="AP419" s="21">
        <v>781164.62443310802</v>
      </c>
      <c r="AQ419" s="21">
        <v>2834368.9118480701</v>
      </c>
      <c r="AR419" s="21">
        <v>2561459.69713719</v>
      </c>
      <c r="AS419" s="21">
        <v>2111413.0413832199</v>
      </c>
      <c r="AT419" s="21">
        <v>3902942.9807256199</v>
      </c>
      <c r="AU419" s="21">
        <v>3786854.8966836701</v>
      </c>
      <c r="AV419" s="21">
        <v>3202598.0031179199</v>
      </c>
      <c r="AW419" s="21">
        <v>5394330.4233276704</v>
      </c>
      <c r="AX419" s="21">
        <v>1019814.59878118</v>
      </c>
      <c r="AY419" s="21">
        <v>2576115.6422902499</v>
      </c>
      <c r="AZ419" s="21">
        <v>2652072.9122732398</v>
      </c>
      <c r="BA419" s="21">
        <v>7686027.2182539701</v>
      </c>
      <c r="BB419" s="21">
        <v>3172611.2188208601</v>
      </c>
      <c r="BC419" s="21">
        <v>3638450.78840703</v>
      </c>
      <c r="BD419" s="21">
        <v>3145902.2885487499</v>
      </c>
      <c r="BE419" s="21">
        <v>1975774.9372165501</v>
      </c>
      <c r="BF419" s="21">
        <v>3826034.76176304</v>
      </c>
      <c r="BG419" s="21">
        <v>4184370.1082766401</v>
      </c>
      <c r="BH419" s="21">
        <v>3750612.55413832</v>
      </c>
      <c r="BI419" s="21">
        <v>2435430.6795634902</v>
      </c>
      <c r="BJ419" s="21">
        <v>3850433.6258503399</v>
      </c>
      <c r="BK419" s="21">
        <v>2034882.10870181</v>
      </c>
      <c r="BL419" s="21">
        <v>2937266.5571145201</v>
      </c>
      <c r="BM419" s="21">
        <v>2062048.98370181</v>
      </c>
      <c r="BN419" s="21">
        <v>1226689.23653628</v>
      </c>
      <c r="BO419" s="21">
        <v>3304246.75340136</v>
      </c>
      <c r="BP419" s="21">
        <v>5933525.5212585004</v>
      </c>
      <c r="BQ419" s="21">
        <v>3669246.9652777798</v>
      </c>
      <c r="BR419" s="21">
        <v>4602236.1804138301</v>
      </c>
      <c r="BS419" s="21">
        <v>3863519.3731575999</v>
      </c>
      <c r="BT419" s="21">
        <v>3511725.6933106598</v>
      </c>
      <c r="BU419" s="21">
        <v>5132500.1909013595</v>
      </c>
      <c r="BV419" s="21">
        <v>6170319.5130385496</v>
      </c>
      <c r="BW419" s="21">
        <v>6303650.2569444403</v>
      </c>
      <c r="BX419" s="21">
        <v>9055161.3541666698</v>
      </c>
      <c r="BY419" s="21">
        <v>6075208.1685090698</v>
      </c>
      <c r="BZ419" s="21">
        <v>6209742.7137188204</v>
      </c>
      <c r="CA419" s="21">
        <v>3464514.31873583</v>
      </c>
      <c r="CB419" s="21">
        <v>5568106.9581916099</v>
      </c>
      <c r="CC419" s="21">
        <v>1969261.58956916</v>
      </c>
      <c r="CD419" s="21">
        <v>4330436.8948412696</v>
      </c>
      <c r="CE419" s="21">
        <v>1564331.26289683</v>
      </c>
      <c r="CF419" s="21">
        <v>2702051.0229591802</v>
      </c>
      <c r="CG419" s="21">
        <v>4039746.4767573699</v>
      </c>
      <c r="CH419" s="21">
        <v>2753526.15136055</v>
      </c>
      <c r="CI419" s="21">
        <v>3518818.54946145</v>
      </c>
      <c r="CJ419" s="21">
        <v>2391549.2276077098</v>
      </c>
      <c r="CK419" s="21">
        <v>3890504.66893424</v>
      </c>
      <c r="CL419" s="21">
        <v>4339967.6115362803</v>
      </c>
      <c r="CM419" s="21">
        <v>4069647.65249433</v>
      </c>
      <c r="CN419" s="21">
        <v>3858258.2113095201</v>
      </c>
      <c r="CO419" s="21">
        <v>2417994.0457766401</v>
      </c>
      <c r="CP419" s="21">
        <v>1507428.92956349</v>
      </c>
      <c r="CQ419" s="21">
        <v>2423247.47363945</v>
      </c>
      <c r="CR419" s="21">
        <v>1080485.5177154201</v>
      </c>
      <c r="CS419" s="21">
        <v>1371881.5683106601</v>
      </c>
      <c r="CT419" s="21">
        <v>876621.21556122601</v>
      </c>
      <c r="CU419" s="21">
        <v>832069.90702947602</v>
      </c>
      <c r="CV419" s="21">
        <v>1822364.4686791401</v>
      </c>
      <c r="CW419" s="21">
        <v>1844028.4506802701</v>
      </c>
      <c r="CX419" s="21">
        <v>561395.53954081598</v>
      </c>
      <c r="CY419" s="21">
        <v>1331893.31420068</v>
      </c>
      <c r="CZ419" s="21">
        <v>1248023.73086735</v>
      </c>
      <c r="DA419" s="21">
        <v>1492082.90136055</v>
      </c>
      <c r="DB419" s="21">
        <v>1436271.8078231299</v>
      </c>
      <c r="DC419" s="21">
        <v>742798.63052720996</v>
      </c>
      <c r="DD419" s="21">
        <v>1242838.9890872999</v>
      </c>
      <c r="DE419" s="21">
        <v>1196651.99206349</v>
      </c>
      <c r="DF419" s="21">
        <v>2499192.0554138301</v>
      </c>
      <c r="DG419" s="21">
        <v>2728101.7484410498</v>
      </c>
      <c r="DH419" s="21">
        <v>1087563.25170068</v>
      </c>
      <c r="DI419" s="21">
        <v>4336217.41397392</v>
      </c>
      <c r="DJ419" s="21">
        <v>2157123.69373583</v>
      </c>
      <c r="DK419" s="21">
        <v>1591577.28713152</v>
      </c>
      <c r="DL419" s="21">
        <v>3947202.4899376398</v>
      </c>
      <c r="DM419" s="21">
        <v>2688634.7604875299</v>
      </c>
      <c r="DN419" s="21">
        <v>908344.27465986495</v>
      </c>
      <c r="DO419" s="21">
        <v>536913.82468820398</v>
      </c>
      <c r="DP419" s="21">
        <v>1258073.0700113401</v>
      </c>
      <c r="DQ419" s="21">
        <v>1356687.0447845799</v>
      </c>
      <c r="DR419" s="21">
        <v>1458757.96952948</v>
      </c>
      <c r="DS419" s="21">
        <v>2258656.1186224502</v>
      </c>
      <c r="DT419" s="21">
        <v>2269706.9328231299</v>
      </c>
      <c r="DU419" s="21">
        <v>442114.880527206</v>
      </c>
      <c r="DV419" s="21">
        <v>1018983.79336735</v>
      </c>
      <c r="DW419" s="21">
        <v>976208.83942743402</v>
      </c>
      <c r="DX419" s="21">
        <v>1099202.2957766401</v>
      </c>
      <c r="DY419" s="21">
        <v>1848125.0182823101</v>
      </c>
      <c r="DZ419" s="21">
        <v>283224.25935373502</v>
      </c>
      <c r="EA419" s="21">
        <v>475596.909863949</v>
      </c>
      <c r="EB419" s="21">
        <v>1308631.3336167799</v>
      </c>
      <c r="EC419" s="21">
        <v>1263521.56590136</v>
      </c>
      <c r="ED419" s="21">
        <v>1493498.91227324</v>
      </c>
      <c r="EE419" s="21">
        <v>2115891.0931122499</v>
      </c>
      <c r="EF419" s="21">
        <v>1504117.7549603099</v>
      </c>
      <c r="EG419" s="21">
        <v>1129395.8207199599</v>
      </c>
      <c r="EH419" s="21">
        <v>1578746.13959751</v>
      </c>
      <c r="EI419" s="21">
        <v>59481.446003407204</v>
      </c>
      <c r="EJ419" s="21">
        <v>1151329.2237811801</v>
      </c>
      <c r="EK419" s="21">
        <v>1275479.5199829901</v>
      </c>
      <c r="EL419" s="21">
        <v>2325748.6865079398</v>
      </c>
      <c r="EM419" s="21">
        <v>1470222.8177437601</v>
      </c>
      <c r="EN419" s="21">
        <v>1526847.2260487501</v>
      </c>
      <c r="EO419" s="21">
        <v>619096.70181406301</v>
      </c>
      <c r="EP419" s="21">
        <v>2201925.4872448999</v>
      </c>
      <c r="EQ419" s="21">
        <v>1002099.17247733</v>
      </c>
      <c r="ER419" s="21">
        <v>1835075.27579366</v>
      </c>
      <c r="ES419" s="21">
        <v>1462782.84452948</v>
      </c>
      <c r="ET419" s="21">
        <v>986484.931972794</v>
      </c>
      <c r="EU419" s="21">
        <v>2656731.8174603102</v>
      </c>
      <c r="EV419" s="21">
        <v>1384050.01587302</v>
      </c>
      <c r="EW419" s="21">
        <v>1588512.42517006</v>
      </c>
      <c r="EX419" s="21">
        <v>3968527.7148526101</v>
      </c>
      <c r="EY419" s="21">
        <v>453403.25836167898</v>
      </c>
      <c r="EZ419" s="21">
        <v>1079346.17899659</v>
      </c>
      <c r="FA419" s="21">
        <v>751069.54024943698</v>
      </c>
      <c r="FB419" s="21">
        <v>824085.44118480396</v>
      </c>
      <c r="FC419" s="21">
        <v>186102.94444444001</v>
      </c>
      <c r="FD419" s="21">
        <v>2163997.0014172299</v>
      </c>
      <c r="FE419" s="21">
        <v>1062886.48979591</v>
      </c>
      <c r="FF419" s="22">
        <v>941563.50042516703</v>
      </c>
    </row>
    <row r="420" spans="2:162" x14ac:dyDescent="0.2">
      <c r="B420" s="20"/>
      <c r="C420" s="21">
        <v>47</v>
      </c>
      <c r="D420" s="21">
        <v>261783.47094671099</v>
      </c>
      <c r="E420" s="21">
        <v>713468.14640022803</v>
      </c>
      <c r="F420" s="21">
        <v>196486.67431972499</v>
      </c>
      <c r="G420" s="21">
        <v>298566.41312358499</v>
      </c>
      <c r="H420" s="21">
        <v>50348.887046486103</v>
      </c>
      <c r="I420" s="21">
        <v>856954.49036281195</v>
      </c>
      <c r="J420" s="21">
        <v>174068.24107142899</v>
      </c>
      <c r="K420" s="21">
        <v>605296.72208049905</v>
      </c>
      <c r="L420" s="21">
        <v>1043394.17913832</v>
      </c>
      <c r="M420" s="21">
        <v>524940.38959750498</v>
      </c>
      <c r="N420" s="21">
        <v>1083411.67857143</v>
      </c>
      <c r="O420" s="21">
        <v>955911.09353741596</v>
      </c>
      <c r="P420" s="21">
        <v>2321853.8670634902</v>
      </c>
      <c r="Q420" s="21">
        <v>2904338.1982709798</v>
      </c>
      <c r="R420" s="21">
        <v>2163861.8652210901</v>
      </c>
      <c r="S420" s="21">
        <v>1495588.37443311</v>
      </c>
      <c r="T420" s="21">
        <v>1199444.28047052</v>
      </c>
      <c r="U420" s="21">
        <v>2114802.5915532899</v>
      </c>
      <c r="V420" s="21">
        <v>1295217.33446712</v>
      </c>
      <c r="W420" s="21">
        <v>2289397.4941893402</v>
      </c>
      <c r="X420" s="21">
        <v>2483430.8545918399</v>
      </c>
      <c r="Y420" s="21">
        <v>1018739.98965419</v>
      </c>
      <c r="Z420" s="21">
        <v>894710.36848072696</v>
      </c>
      <c r="AA420" s="21">
        <v>1136853.37670068</v>
      </c>
      <c r="AB420" s="21">
        <v>1658814.7026644</v>
      </c>
      <c r="AC420" s="21">
        <v>4030679.3857709798</v>
      </c>
      <c r="AD420" s="21">
        <v>2070017.0452097501</v>
      </c>
      <c r="AE420" s="21">
        <v>3638240.69090136</v>
      </c>
      <c r="AF420" s="21">
        <v>2947057.2682823101</v>
      </c>
      <c r="AG420" s="21">
        <v>4048113.6609977302</v>
      </c>
      <c r="AH420" s="21">
        <v>3825754.18013039</v>
      </c>
      <c r="AI420" s="21">
        <v>3483693.2799036298</v>
      </c>
      <c r="AJ420" s="21">
        <v>3314382.4720804999</v>
      </c>
      <c r="AK420" s="21">
        <v>3345415.9400510201</v>
      </c>
      <c r="AL420" s="21">
        <v>3697118.8656462599</v>
      </c>
      <c r="AM420" s="21">
        <v>3148414.6849489799</v>
      </c>
      <c r="AN420" s="21">
        <v>4897045.1930272104</v>
      </c>
      <c r="AO420" s="21">
        <v>3362479.26360544</v>
      </c>
      <c r="AP420" s="21">
        <v>868691.08857709495</v>
      </c>
      <c r="AQ420" s="21">
        <v>3146579.62556689</v>
      </c>
      <c r="AR420" s="21">
        <v>2898796.0177154201</v>
      </c>
      <c r="AS420" s="21">
        <v>2344687.4484127001</v>
      </c>
      <c r="AT420" s="21">
        <v>3499817.55286281</v>
      </c>
      <c r="AU420" s="21">
        <v>3425454.3972505699</v>
      </c>
      <c r="AV420" s="21">
        <v>3035330.1833900199</v>
      </c>
      <c r="AW420" s="21">
        <v>5037801.1325113401</v>
      </c>
      <c r="AX420" s="21">
        <v>955237.36947279098</v>
      </c>
      <c r="AY420" s="21">
        <v>2465956.4744898002</v>
      </c>
      <c r="AZ420" s="21">
        <v>2534050.3853458101</v>
      </c>
      <c r="BA420" s="21">
        <v>7612696.3477891199</v>
      </c>
      <c r="BB420" s="21">
        <v>3130832.96386055</v>
      </c>
      <c r="BC420" s="21">
        <v>3674912.1189059</v>
      </c>
      <c r="BD420" s="21">
        <v>3196339.12996032</v>
      </c>
      <c r="BE420" s="21">
        <v>1953462.69430272</v>
      </c>
      <c r="BF420" s="21">
        <v>3970398.1628401401</v>
      </c>
      <c r="BG420" s="21">
        <v>4396779.6547619104</v>
      </c>
      <c r="BH420" s="21">
        <v>4052144.3415532899</v>
      </c>
      <c r="BI420" s="21">
        <v>2642261.84906463</v>
      </c>
      <c r="BJ420" s="21">
        <v>4136279.1591553302</v>
      </c>
      <c r="BK420" s="21">
        <v>2268673.2643140601</v>
      </c>
      <c r="BL420" s="21">
        <v>3129480.0144557799</v>
      </c>
      <c r="BM420" s="21">
        <v>2317360.30569728</v>
      </c>
      <c r="BN420" s="21">
        <v>1118886.3313492101</v>
      </c>
      <c r="BO420" s="21">
        <v>3009367.8241213202</v>
      </c>
      <c r="BP420" s="21">
        <v>5870469.6020408198</v>
      </c>
      <c r="BQ420" s="21">
        <v>3188167.5334467101</v>
      </c>
      <c r="BR420" s="21">
        <v>4178714.5891439901</v>
      </c>
      <c r="BS420" s="21">
        <v>3445626.7512755101</v>
      </c>
      <c r="BT420" s="21">
        <v>3154626.9856859399</v>
      </c>
      <c r="BU420" s="21">
        <v>4616290.2719671195</v>
      </c>
      <c r="BV420" s="21">
        <v>5877360.06136622</v>
      </c>
      <c r="BW420" s="21">
        <v>6117359.3071145099</v>
      </c>
      <c r="BX420" s="21">
        <v>8683677.2451814003</v>
      </c>
      <c r="BY420" s="21">
        <v>6109493.4101473903</v>
      </c>
      <c r="BZ420" s="21">
        <v>6220238.7227891199</v>
      </c>
      <c r="CA420" s="21">
        <v>3289390.0082199499</v>
      </c>
      <c r="CB420" s="21">
        <v>5686878.7806122499</v>
      </c>
      <c r="CC420" s="21">
        <v>1927082.0486111101</v>
      </c>
      <c r="CD420" s="21">
        <v>4236487.7273242697</v>
      </c>
      <c r="CE420" s="21">
        <v>1541033.3449546499</v>
      </c>
      <c r="CF420" s="21">
        <v>2588638.1910430901</v>
      </c>
      <c r="CG420" s="21">
        <v>4394599.5809240397</v>
      </c>
      <c r="CH420" s="21">
        <v>2785630.4896541899</v>
      </c>
      <c r="CI420" s="21">
        <v>3525521.7250566902</v>
      </c>
      <c r="CJ420" s="21">
        <v>2594319.9661281202</v>
      </c>
      <c r="CK420" s="21">
        <v>4327101.2035147399</v>
      </c>
      <c r="CL420" s="21">
        <v>4723788.8492063498</v>
      </c>
      <c r="CM420" s="21">
        <v>4521803.4700963702</v>
      </c>
      <c r="CN420" s="21">
        <v>4288898.9016439896</v>
      </c>
      <c r="CO420" s="21">
        <v>2677480.5110544199</v>
      </c>
      <c r="CP420" s="21">
        <v>1547850.1989795901</v>
      </c>
      <c r="CQ420" s="21">
        <v>2733382.6013322002</v>
      </c>
      <c r="CR420" s="21">
        <v>1234831.1471088501</v>
      </c>
      <c r="CS420" s="21">
        <v>1550452.3472222199</v>
      </c>
      <c r="CT420" s="21">
        <v>1036301.85813492</v>
      </c>
      <c r="CU420" s="21">
        <v>951343.04195011395</v>
      </c>
      <c r="CV420" s="21">
        <v>1991629.4737811801</v>
      </c>
      <c r="CW420" s="21">
        <v>2042099.78727324</v>
      </c>
      <c r="CX420" s="21">
        <v>666174.17049319705</v>
      </c>
      <c r="CY420" s="21">
        <v>1433468.8550170099</v>
      </c>
      <c r="CZ420" s="21">
        <v>1420494.3757086101</v>
      </c>
      <c r="DA420" s="21">
        <v>1771720.72576531</v>
      </c>
      <c r="DB420" s="21">
        <v>1579853.60473356</v>
      </c>
      <c r="DC420" s="21">
        <v>902417.86975623702</v>
      </c>
      <c r="DD420" s="21">
        <v>1467250.80513038</v>
      </c>
      <c r="DE420" s="21">
        <v>1358441.07596372</v>
      </c>
      <c r="DF420" s="21">
        <v>2343945.0294784498</v>
      </c>
      <c r="DG420" s="21">
        <v>2752129.94430272</v>
      </c>
      <c r="DH420" s="21">
        <v>954011.570719957</v>
      </c>
      <c r="DI420" s="21">
        <v>4440713.7932256199</v>
      </c>
      <c r="DJ420" s="21">
        <v>2201306.32837302</v>
      </c>
      <c r="DK420" s="21">
        <v>1623611.1636904699</v>
      </c>
      <c r="DL420" s="21">
        <v>3796428.8279478499</v>
      </c>
      <c r="DM420" s="21">
        <v>2723243.8279478401</v>
      </c>
      <c r="DN420" s="21">
        <v>903193.677012473</v>
      </c>
      <c r="DO420" s="21">
        <v>596899.68735828297</v>
      </c>
      <c r="DP420" s="21">
        <v>1209005.14923469</v>
      </c>
      <c r="DQ420" s="21">
        <v>1364913.2001133801</v>
      </c>
      <c r="DR420" s="21">
        <v>1390755.6425737001</v>
      </c>
      <c r="DS420" s="21">
        <v>2271005.5048186001</v>
      </c>
      <c r="DT420" s="21">
        <v>2232169.6129535101</v>
      </c>
      <c r="DU420" s="21">
        <v>447443.04223356402</v>
      </c>
      <c r="DV420" s="21">
        <v>954000.32086167496</v>
      </c>
      <c r="DW420" s="21">
        <v>912941.00028345</v>
      </c>
      <c r="DX420" s="21">
        <v>1155157.99489795</v>
      </c>
      <c r="DY420" s="21">
        <v>1825308.08956916</v>
      </c>
      <c r="DZ420" s="21">
        <v>181799.14469954401</v>
      </c>
      <c r="EA420" s="21">
        <v>490486.53245465498</v>
      </c>
      <c r="EB420" s="21">
        <v>1211681.5403911499</v>
      </c>
      <c r="EC420" s="21">
        <v>1154331.73356009</v>
      </c>
      <c r="ED420" s="21">
        <v>1468661.2390872999</v>
      </c>
      <c r="EE420" s="21">
        <v>1964091.3523242599</v>
      </c>
      <c r="EF420" s="21">
        <v>1474516.99886622</v>
      </c>
      <c r="EG420" s="21">
        <v>1160223.05626417</v>
      </c>
      <c r="EH420" s="21">
        <v>1572744.66609977</v>
      </c>
      <c r="EI420" s="21">
        <v>84731.666241496801</v>
      </c>
      <c r="EJ420" s="21">
        <v>1101432.0158730301</v>
      </c>
      <c r="EK420" s="21">
        <v>1255486.5840419501</v>
      </c>
      <c r="EL420" s="21">
        <v>2249456.77536848</v>
      </c>
      <c r="EM420" s="21">
        <v>1418696.3745748301</v>
      </c>
      <c r="EN420" s="21">
        <v>1489476.1122449001</v>
      </c>
      <c r="EO420" s="21">
        <v>575775.72193878097</v>
      </c>
      <c r="EP420" s="21">
        <v>2179528.1787131601</v>
      </c>
      <c r="EQ420" s="21">
        <v>937418.88818027102</v>
      </c>
      <c r="ER420" s="21">
        <v>1787969.5820578299</v>
      </c>
      <c r="ES420" s="21">
        <v>1440191.8049886599</v>
      </c>
      <c r="ET420" s="21">
        <v>1011398.52267574</v>
      </c>
      <c r="EU420" s="21">
        <v>2519934.17389456</v>
      </c>
      <c r="EV420" s="21">
        <v>1283406.94203515</v>
      </c>
      <c r="EW420" s="21">
        <v>1500656.4359410501</v>
      </c>
      <c r="EX420" s="21">
        <v>3962385.22179705</v>
      </c>
      <c r="EY420" s="21">
        <v>497496.12783446902</v>
      </c>
      <c r="EZ420" s="21">
        <v>1124589.5712868499</v>
      </c>
      <c r="FA420" s="21">
        <v>666443.22108843899</v>
      </c>
      <c r="FB420" s="21">
        <v>891237.86649659299</v>
      </c>
      <c r="FC420" s="21">
        <v>163452.21683673601</v>
      </c>
      <c r="FD420" s="21">
        <v>2251141.6675170101</v>
      </c>
      <c r="FE420" s="21">
        <v>1022814.57766441</v>
      </c>
      <c r="FF420" s="22">
        <v>981462.51785714203</v>
      </c>
    </row>
    <row r="421" spans="2:162" x14ac:dyDescent="0.2">
      <c r="B421" s="20"/>
      <c r="C421" s="21">
        <v>48</v>
      </c>
      <c r="D421" s="21">
        <v>314451.76998299401</v>
      </c>
      <c r="E421" s="21">
        <v>824720.42757936602</v>
      </c>
      <c r="F421" s="21">
        <v>306683.342261907</v>
      </c>
      <c r="G421" s="21">
        <v>369653.19982993201</v>
      </c>
      <c r="H421" s="21">
        <v>105901.002267573</v>
      </c>
      <c r="I421" s="21">
        <v>1144854.7497165501</v>
      </c>
      <c r="J421" s="21">
        <v>243692.66284013499</v>
      </c>
      <c r="K421" s="21">
        <v>730316.232709751</v>
      </c>
      <c r="L421" s="21">
        <v>1239170.33786848</v>
      </c>
      <c r="M421" s="21">
        <v>548314.96045918402</v>
      </c>
      <c r="N421" s="21">
        <v>1125649.7665816301</v>
      </c>
      <c r="O421" s="21">
        <v>1059484.9832766401</v>
      </c>
      <c r="P421" s="21">
        <v>2637789.1863662102</v>
      </c>
      <c r="Q421" s="21">
        <v>3253037.6481009098</v>
      </c>
      <c r="R421" s="21">
        <v>2455819.53373016</v>
      </c>
      <c r="S421" s="21">
        <v>1647030.5430838999</v>
      </c>
      <c r="T421" s="21">
        <v>1424669.28387188</v>
      </c>
      <c r="U421" s="21">
        <v>2441789.18069728</v>
      </c>
      <c r="V421" s="21">
        <v>1442855.0232426301</v>
      </c>
      <c r="W421" s="21">
        <v>2611868.7430555602</v>
      </c>
      <c r="X421" s="21">
        <v>2770245.3235544199</v>
      </c>
      <c r="Y421" s="21">
        <v>1109209.7076247199</v>
      </c>
      <c r="Z421" s="21">
        <v>1057213.69926304</v>
      </c>
      <c r="AA421" s="21">
        <v>1282021.81986962</v>
      </c>
      <c r="AB421" s="21">
        <v>1927461.2919501101</v>
      </c>
      <c r="AC421" s="21">
        <v>4181167.16113945</v>
      </c>
      <c r="AD421" s="21">
        <v>2083097.9506802701</v>
      </c>
      <c r="AE421" s="21">
        <v>3844664.31590136</v>
      </c>
      <c r="AF421" s="21">
        <v>3084458.5255101998</v>
      </c>
      <c r="AG421" s="21">
        <v>4393628.60359977</v>
      </c>
      <c r="AH421" s="21">
        <v>4175621.59226191</v>
      </c>
      <c r="AI421" s="21">
        <v>3788060.6975623602</v>
      </c>
      <c r="AJ421" s="21">
        <v>3451955.66893424</v>
      </c>
      <c r="AK421" s="21">
        <v>3640649.68126417</v>
      </c>
      <c r="AL421" s="21">
        <v>4079729.6747448999</v>
      </c>
      <c r="AM421" s="21">
        <v>3509961.64753401</v>
      </c>
      <c r="AN421" s="21">
        <v>5384701.25680272</v>
      </c>
      <c r="AO421" s="21">
        <v>3712399.6763038598</v>
      </c>
      <c r="AP421" s="21">
        <v>934952.75722788996</v>
      </c>
      <c r="AQ421" s="21">
        <v>3477523.4674036298</v>
      </c>
      <c r="AR421" s="21">
        <v>3190139.3351757298</v>
      </c>
      <c r="AS421" s="21">
        <v>2656727.81306689</v>
      </c>
      <c r="AT421" s="21">
        <v>3068063.0928288</v>
      </c>
      <c r="AU421" s="21">
        <v>3007444.38336168</v>
      </c>
      <c r="AV421" s="21">
        <v>2791180.01587302</v>
      </c>
      <c r="AW421" s="21">
        <v>4562864.0504535101</v>
      </c>
      <c r="AX421" s="21">
        <v>850612.96626984305</v>
      </c>
      <c r="AY421" s="21">
        <v>2219047.92502834</v>
      </c>
      <c r="AZ421" s="21">
        <v>2328382.9642857099</v>
      </c>
      <c r="BA421" s="21">
        <v>7139863.2919501103</v>
      </c>
      <c r="BB421" s="21">
        <v>2892121.3642290202</v>
      </c>
      <c r="BC421" s="21">
        <v>3524200.7417800501</v>
      </c>
      <c r="BD421" s="21">
        <v>3017997.2539682598</v>
      </c>
      <c r="BE421" s="21">
        <v>1867512.5330215399</v>
      </c>
      <c r="BF421" s="21">
        <v>3920318.8398526101</v>
      </c>
      <c r="BG421" s="21">
        <v>4330458.3395691598</v>
      </c>
      <c r="BH421" s="21">
        <v>4237252.5131802699</v>
      </c>
      <c r="BI421" s="21">
        <v>2685995.4315476199</v>
      </c>
      <c r="BJ421" s="21">
        <v>4176170.61947279</v>
      </c>
      <c r="BK421" s="21">
        <v>2352134.8934240402</v>
      </c>
      <c r="BL421" s="21">
        <v>3270106.0863095201</v>
      </c>
      <c r="BM421" s="21">
        <v>2546076.8445294802</v>
      </c>
      <c r="BN421" s="21">
        <v>994687.09821428405</v>
      </c>
      <c r="BO421" s="21">
        <v>2700117.3890306102</v>
      </c>
      <c r="BP421" s="21">
        <v>5726268.9229025003</v>
      </c>
      <c r="BQ421" s="21">
        <v>2821593.13959751</v>
      </c>
      <c r="BR421" s="21">
        <v>3681345.5267857201</v>
      </c>
      <c r="BS421" s="21">
        <v>3073713.2430555602</v>
      </c>
      <c r="BT421" s="21">
        <v>2782271.1578798098</v>
      </c>
      <c r="BU421" s="21">
        <v>4214613.7131519197</v>
      </c>
      <c r="BV421" s="21">
        <v>5349532.2868480803</v>
      </c>
      <c r="BW421" s="21">
        <v>5777196.9627267597</v>
      </c>
      <c r="BX421" s="21">
        <v>7993021.0797902504</v>
      </c>
      <c r="BY421" s="21">
        <v>5751581.76360544</v>
      </c>
      <c r="BZ421" s="21">
        <v>5805397.1998299398</v>
      </c>
      <c r="CA421" s="21">
        <v>2956901.33786848</v>
      </c>
      <c r="CB421" s="21">
        <v>5448084.0062358296</v>
      </c>
      <c r="CC421" s="21">
        <v>1861308.0875850299</v>
      </c>
      <c r="CD421" s="21">
        <v>4033384.3976757401</v>
      </c>
      <c r="CE421" s="21">
        <v>1463438.2113095201</v>
      </c>
      <c r="CF421" s="21">
        <v>2378936.2093254002</v>
      </c>
      <c r="CG421" s="21">
        <v>4498392.5416666605</v>
      </c>
      <c r="CH421" s="21">
        <v>2686799.2678571399</v>
      </c>
      <c r="CI421" s="21">
        <v>3432616.78557256</v>
      </c>
      <c r="CJ421" s="21">
        <v>2665602.2677154201</v>
      </c>
      <c r="CK421" s="21">
        <v>4593991.2283163304</v>
      </c>
      <c r="CL421" s="21">
        <v>4870409.4155328805</v>
      </c>
      <c r="CM421" s="21">
        <v>4922654.6123866197</v>
      </c>
      <c r="CN421" s="21">
        <v>4565350.0428004498</v>
      </c>
      <c r="CO421" s="21">
        <v>2815262.5929705198</v>
      </c>
      <c r="CP421" s="21">
        <v>1545648.60870181</v>
      </c>
      <c r="CQ421" s="21">
        <v>2899298.1539115598</v>
      </c>
      <c r="CR421" s="21">
        <v>1415863.8887471601</v>
      </c>
      <c r="CS421" s="21">
        <v>1729120.52763606</v>
      </c>
      <c r="CT421" s="21">
        <v>1159740.7091836701</v>
      </c>
      <c r="CU421" s="21">
        <v>1077666.57213719</v>
      </c>
      <c r="CV421" s="21">
        <v>2214306.2287415001</v>
      </c>
      <c r="CW421" s="21">
        <v>2235234.5291950102</v>
      </c>
      <c r="CX421" s="21">
        <v>872757.12514172494</v>
      </c>
      <c r="CY421" s="21">
        <v>1650030.6636904799</v>
      </c>
      <c r="CZ421" s="21">
        <v>1682115.67687075</v>
      </c>
      <c r="DA421" s="21">
        <v>2049283.58120748</v>
      </c>
      <c r="DB421" s="21">
        <v>1880704.9073129201</v>
      </c>
      <c r="DC421" s="21">
        <v>1091761.31760204</v>
      </c>
      <c r="DD421" s="21">
        <v>1690200.45110544</v>
      </c>
      <c r="DE421" s="21">
        <v>1550725.51006236</v>
      </c>
      <c r="DF421" s="21">
        <v>2235113.0134637202</v>
      </c>
      <c r="DG421" s="21">
        <v>2760324.8633786901</v>
      </c>
      <c r="DH421" s="21">
        <v>796591.94727890904</v>
      </c>
      <c r="DI421" s="21">
        <v>4500595.12216553</v>
      </c>
      <c r="DJ421" s="21">
        <v>2285072.3611111101</v>
      </c>
      <c r="DK421" s="21">
        <v>1612742.1269841299</v>
      </c>
      <c r="DL421" s="21">
        <v>3800669.6420068</v>
      </c>
      <c r="DM421" s="21">
        <v>2750051.2264739298</v>
      </c>
      <c r="DN421" s="21">
        <v>847422.205924034</v>
      </c>
      <c r="DO421" s="21">
        <v>654257.99376416998</v>
      </c>
      <c r="DP421" s="21">
        <v>1214643.5640589499</v>
      </c>
      <c r="DQ421" s="21">
        <v>1326109.8368764201</v>
      </c>
      <c r="DR421" s="21">
        <v>1385702.2440476201</v>
      </c>
      <c r="DS421" s="21">
        <v>2224859.0307539701</v>
      </c>
      <c r="DT421" s="21">
        <v>2263351.90306122</v>
      </c>
      <c r="DU421" s="21">
        <v>382270.785856009</v>
      </c>
      <c r="DV421" s="21">
        <v>967395.83985260897</v>
      </c>
      <c r="DW421" s="21">
        <v>991071.72619047004</v>
      </c>
      <c r="DX421" s="21">
        <v>1171945.0311791401</v>
      </c>
      <c r="DY421" s="21">
        <v>1762544.42630386</v>
      </c>
      <c r="DZ421" s="21">
        <v>162590.17800453299</v>
      </c>
      <c r="EA421" s="21">
        <v>511867.375</v>
      </c>
      <c r="EB421" s="21">
        <v>1137606.1152210899</v>
      </c>
      <c r="EC421" s="21">
        <v>1063112.6454081601</v>
      </c>
      <c r="ED421" s="21">
        <v>1491894.04790249</v>
      </c>
      <c r="EE421" s="21">
        <v>1956915.12273242</v>
      </c>
      <c r="EF421" s="21">
        <v>1459889.9491213099</v>
      </c>
      <c r="EG421" s="21">
        <v>1117904.8605442201</v>
      </c>
      <c r="EH421" s="21">
        <v>1587917.71060091</v>
      </c>
      <c r="EI421" s="21">
        <v>78945.229308389098</v>
      </c>
      <c r="EJ421" s="21">
        <v>1107974.4559240299</v>
      </c>
      <c r="EK421" s="21">
        <v>1215888.0206916099</v>
      </c>
      <c r="EL421" s="21">
        <v>2195179.5987811801</v>
      </c>
      <c r="EM421" s="21">
        <v>1363432.2368197299</v>
      </c>
      <c r="EN421" s="21">
        <v>1476831.05130386</v>
      </c>
      <c r="EO421" s="21">
        <v>624839.25255101896</v>
      </c>
      <c r="EP421" s="21">
        <v>2198658.7407879801</v>
      </c>
      <c r="EQ421" s="21">
        <v>872229.05640589504</v>
      </c>
      <c r="ER421" s="21">
        <v>1771548.0830498899</v>
      </c>
      <c r="ES421" s="21">
        <v>1426617.14469954</v>
      </c>
      <c r="ET421" s="21">
        <v>889868.447704077</v>
      </c>
      <c r="EU421" s="21">
        <v>2399065.8666383298</v>
      </c>
      <c r="EV421" s="21">
        <v>1187091.8161848099</v>
      </c>
      <c r="EW421" s="21">
        <v>1441592.5398242599</v>
      </c>
      <c r="EX421" s="21">
        <v>3877567.41340703</v>
      </c>
      <c r="EY421" s="21">
        <v>558458.11692176806</v>
      </c>
      <c r="EZ421" s="21">
        <v>1196574.4034863899</v>
      </c>
      <c r="FA421" s="21">
        <v>596390.93565759796</v>
      </c>
      <c r="FB421" s="21">
        <v>860931.725198403</v>
      </c>
      <c r="FC421" s="21">
        <v>159142.597930841</v>
      </c>
      <c r="FD421" s="21">
        <v>2323731.7712584999</v>
      </c>
      <c r="FE421" s="21">
        <v>1041029.35048187</v>
      </c>
      <c r="FF421" s="22">
        <v>1019817.25722789</v>
      </c>
    </row>
    <row r="422" spans="2:162" x14ac:dyDescent="0.2">
      <c r="B422" s="20"/>
      <c r="C422" s="21">
        <v>49</v>
      </c>
      <c r="D422" s="21">
        <v>381676.55187074799</v>
      </c>
      <c r="E422" s="21">
        <v>1010928.3340419499</v>
      </c>
      <c r="F422" s="21">
        <v>445028.17219387699</v>
      </c>
      <c r="G422" s="21">
        <v>542261.43296485394</v>
      </c>
      <c r="H422" s="21">
        <v>209404.803854875</v>
      </c>
      <c r="I422" s="21">
        <v>1476659.22803288</v>
      </c>
      <c r="J422" s="21">
        <v>377183.09637188201</v>
      </c>
      <c r="K422" s="21">
        <v>928872.62046485394</v>
      </c>
      <c r="L422" s="21">
        <v>1434351.89469955</v>
      </c>
      <c r="M422" s="21">
        <v>545654.07511337905</v>
      </c>
      <c r="N422" s="21">
        <v>1168662.09297052</v>
      </c>
      <c r="O422" s="21">
        <v>1167358.29563492</v>
      </c>
      <c r="P422" s="21">
        <v>2952103.77579366</v>
      </c>
      <c r="Q422" s="21">
        <v>3519514.1849489799</v>
      </c>
      <c r="R422" s="21">
        <v>2663571.6377551001</v>
      </c>
      <c r="S422" s="21">
        <v>1785135.4006519299</v>
      </c>
      <c r="T422" s="21">
        <v>1613167.05683107</v>
      </c>
      <c r="U422" s="21">
        <v>2846657.7390872999</v>
      </c>
      <c r="V422" s="21">
        <v>1580993.8419784601</v>
      </c>
      <c r="W422" s="21">
        <v>2959298.4871031698</v>
      </c>
      <c r="X422" s="21">
        <v>3092843.80966553</v>
      </c>
      <c r="Y422" s="21">
        <v>1163331.0904194999</v>
      </c>
      <c r="Z422" s="21">
        <v>1213347.75736962</v>
      </c>
      <c r="AA422" s="21">
        <v>1451292.5442176899</v>
      </c>
      <c r="AB422" s="21">
        <v>2164378.8357426301</v>
      </c>
      <c r="AC422" s="21">
        <v>3998008.1842403598</v>
      </c>
      <c r="AD422" s="21">
        <v>1948669.3978174599</v>
      </c>
      <c r="AE422" s="21">
        <v>3867107.7872732398</v>
      </c>
      <c r="AF422" s="21">
        <v>3102580.9988662102</v>
      </c>
      <c r="AG422" s="21">
        <v>4495290.9263038496</v>
      </c>
      <c r="AH422" s="21">
        <v>4391482.3728741603</v>
      </c>
      <c r="AI422" s="21">
        <v>3916041.6143707498</v>
      </c>
      <c r="AJ422" s="21">
        <v>3455296.6638322002</v>
      </c>
      <c r="AK422" s="21">
        <v>3818868.9648526101</v>
      </c>
      <c r="AL422" s="21">
        <v>4385714.7592120199</v>
      </c>
      <c r="AM422" s="21">
        <v>3799727.2234977302</v>
      </c>
      <c r="AN422" s="21">
        <v>5695682.8856292497</v>
      </c>
      <c r="AO422" s="21">
        <v>3852765.3850623602</v>
      </c>
      <c r="AP422" s="21">
        <v>1001921.19302721</v>
      </c>
      <c r="AQ422" s="21">
        <v>3746897.87840136</v>
      </c>
      <c r="AR422" s="21">
        <v>3416091.8737244899</v>
      </c>
      <c r="AS422" s="21">
        <v>2949601.3066893402</v>
      </c>
      <c r="AT422" s="21">
        <v>2681382.6551870801</v>
      </c>
      <c r="AU422" s="21">
        <v>2613290.58333334</v>
      </c>
      <c r="AV422" s="21">
        <v>2513910.3093820801</v>
      </c>
      <c r="AW422" s="21">
        <v>4062969.9017857201</v>
      </c>
      <c r="AX422" s="21">
        <v>757167.75283446896</v>
      </c>
      <c r="AY422" s="21">
        <v>2021951.6422902499</v>
      </c>
      <c r="AZ422" s="21">
        <v>2063744.7604875299</v>
      </c>
      <c r="BA422" s="21">
        <v>6409411.7884070296</v>
      </c>
      <c r="BB422" s="21">
        <v>2643893.9448696198</v>
      </c>
      <c r="BC422" s="21">
        <v>3224993.62783447</v>
      </c>
      <c r="BD422" s="21">
        <v>2820657.8826530599</v>
      </c>
      <c r="BE422" s="21">
        <v>1691742.46159297</v>
      </c>
      <c r="BF422" s="21">
        <v>3804075.5323129199</v>
      </c>
      <c r="BG422" s="21">
        <v>4041926.8072562399</v>
      </c>
      <c r="BH422" s="21">
        <v>4222228.6394557804</v>
      </c>
      <c r="BI422" s="21">
        <v>2642667.3698979602</v>
      </c>
      <c r="BJ422" s="21">
        <v>4074588.66496599</v>
      </c>
      <c r="BK422" s="21">
        <v>2343709.7385204099</v>
      </c>
      <c r="BL422" s="21">
        <v>3236938.4941893402</v>
      </c>
      <c r="BM422" s="21">
        <v>2692946.3460884402</v>
      </c>
      <c r="BN422" s="21">
        <v>868444.93990929401</v>
      </c>
      <c r="BO422" s="21">
        <v>2363559.9390589599</v>
      </c>
      <c r="BP422" s="21">
        <v>5454958.4893707503</v>
      </c>
      <c r="BQ422" s="21">
        <v>2442118.2504251702</v>
      </c>
      <c r="BR422" s="21">
        <v>3292638.0070861699</v>
      </c>
      <c r="BS422" s="21">
        <v>2689735.2372448999</v>
      </c>
      <c r="BT422" s="21">
        <v>2407743.8110827701</v>
      </c>
      <c r="BU422" s="21">
        <v>3818378.2509920602</v>
      </c>
      <c r="BV422" s="21">
        <v>4779356.9545067996</v>
      </c>
      <c r="BW422" s="21">
        <v>5294310.82709751</v>
      </c>
      <c r="BX422" s="21">
        <v>7264861.3484977297</v>
      </c>
      <c r="BY422" s="21">
        <v>5106021.7755102096</v>
      </c>
      <c r="BZ422" s="21">
        <v>5184011.7032313002</v>
      </c>
      <c r="CA422" s="21">
        <v>2549456.5059523801</v>
      </c>
      <c r="CB422" s="21">
        <v>5036738.9458616804</v>
      </c>
      <c r="CC422" s="21">
        <v>1659327.71910431</v>
      </c>
      <c r="CD422" s="21">
        <v>3748843.8438208601</v>
      </c>
      <c r="CE422" s="21">
        <v>1307965.67616213</v>
      </c>
      <c r="CF422" s="21">
        <v>2192565.2923752801</v>
      </c>
      <c r="CG422" s="21">
        <v>4378626.8001700696</v>
      </c>
      <c r="CH422" s="21">
        <v>2488931.3822278902</v>
      </c>
      <c r="CI422" s="21">
        <v>3275204.3279478499</v>
      </c>
      <c r="CJ422" s="21">
        <v>2680035.7096088501</v>
      </c>
      <c r="CK422" s="21">
        <v>4685827.1656745998</v>
      </c>
      <c r="CL422" s="21">
        <v>4844680.7254818603</v>
      </c>
      <c r="CM422" s="21">
        <v>5182698.3912981898</v>
      </c>
      <c r="CN422" s="21">
        <v>4699798.8208616804</v>
      </c>
      <c r="CO422" s="21">
        <v>2799047.2179705198</v>
      </c>
      <c r="CP422" s="21">
        <v>1422853.7585034</v>
      </c>
      <c r="CQ422" s="21">
        <v>2990204.0564059</v>
      </c>
      <c r="CR422" s="21">
        <v>1505657.7344104301</v>
      </c>
      <c r="CS422" s="21">
        <v>1873690.3459467101</v>
      </c>
      <c r="CT422" s="21">
        <v>1236734.62046485</v>
      </c>
      <c r="CU422" s="21">
        <v>1144377.62443311</v>
      </c>
      <c r="CV422" s="21">
        <v>2476537.8044217699</v>
      </c>
      <c r="CW422" s="21">
        <v>2449447.15773809</v>
      </c>
      <c r="CX422" s="21">
        <v>1020845.1707766399</v>
      </c>
      <c r="CY422" s="21">
        <v>1924780.9523809501</v>
      </c>
      <c r="CZ422" s="21">
        <v>2063908.9040532899</v>
      </c>
      <c r="DA422" s="21">
        <v>2307923.3786848099</v>
      </c>
      <c r="DB422" s="21">
        <v>2273052.0442176899</v>
      </c>
      <c r="DC422" s="21">
        <v>1338774.8820861699</v>
      </c>
      <c r="DD422" s="21">
        <v>2062469.6713435401</v>
      </c>
      <c r="DE422" s="21">
        <v>1812292.4053288</v>
      </c>
      <c r="DF422" s="21">
        <v>2085234.6084183699</v>
      </c>
      <c r="DG422" s="21">
        <v>2765621.7107426301</v>
      </c>
      <c r="DH422" s="21">
        <v>709801.98370181001</v>
      </c>
      <c r="DI422" s="21">
        <v>4613144.3779761903</v>
      </c>
      <c r="DJ422" s="21">
        <v>2372253.5561224502</v>
      </c>
      <c r="DK422" s="21">
        <v>1621864.8771258399</v>
      </c>
      <c r="DL422" s="21">
        <v>3732694.1865079398</v>
      </c>
      <c r="DM422" s="21">
        <v>2817059.5276360498</v>
      </c>
      <c r="DN422" s="21">
        <v>865866.74064626498</v>
      </c>
      <c r="DO422" s="21">
        <v>688509.785005674</v>
      </c>
      <c r="DP422" s="21">
        <v>1176871.1098356</v>
      </c>
      <c r="DQ422" s="21">
        <v>1290873.8123582799</v>
      </c>
      <c r="DR422" s="21">
        <v>1310942.0960884399</v>
      </c>
      <c r="DS422" s="21">
        <v>2271177.10147392</v>
      </c>
      <c r="DT422" s="21">
        <v>2228868.5663265302</v>
      </c>
      <c r="DU422" s="21">
        <v>342416.06264171802</v>
      </c>
      <c r="DV422" s="21">
        <v>911647.45124717103</v>
      </c>
      <c r="DW422" s="21">
        <v>955172.80031179602</v>
      </c>
      <c r="DX422" s="21">
        <v>1151086.52295919</v>
      </c>
      <c r="DY422" s="21">
        <v>1711395.4495464901</v>
      </c>
      <c r="DZ422" s="21">
        <v>162234.56972788999</v>
      </c>
      <c r="EA422" s="21">
        <v>468394.919217691</v>
      </c>
      <c r="EB422" s="21">
        <v>1073233.9124149701</v>
      </c>
      <c r="EC422" s="21">
        <v>1006710.89838436</v>
      </c>
      <c r="ED422" s="21">
        <v>1507880.58545919</v>
      </c>
      <c r="EE422" s="21">
        <v>1851914.4029194999</v>
      </c>
      <c r="EF422" s="21">
        <v>1397512.69486962</v>
      </c>
      <c r="EG422" s="21">
        <v>1113446.19600341</v>
      </c>
      <c r="EH422" s="21">
        <v>1655748.9845521499</v>
      </c>
      <c r="EI422" s="21">
        <v>121795.922902495</v>
      </c>
      <c r="EJ422" s="21">
        <v>1052731.72916666</v>
      </c>
      <c r="EK422" s="21">
        <v>1146256.96952948</v>
      </c>
      <c r="EL422" s="21">
        <v>2122172.8866213099</v>
      </c>
      <c r="EM422" s="21">
        <v>1353525.2001133801</v>
      </c>
      <c r="EN422" s="21">
        <v>1446728.5362811801</v>
      </c>
      <c r="EO422" s="21">
        <v>711146.04549319996</v>
      </c>
      <c r="EP422" s="21">
        <v>2142939.4723639502</v>
      </c>
      <c r="EQ422" s="21">
        <v>849698.00368481094</v>
      </c>
      <c r="ER422" s="21">
        <v>1807366.34070295</v>
      </c>
      <c r="ES422" s="21">
        <v>1452746.6224489801</v>
      </c>
      <c r="ET422" s="21">
        <v>876979.18764171796</v>
      </c>
      <c r="EU422" s="21">
        <v>2243859.8286564699</v>
      </c>
      <c r="EV422" s="21">
        <v>1180495.48653628</v>
      </c>
      <c r="EW422" s="21">
        <v>1379259.61933106</v>
      </c>
      <c r="EX422" s="21">
        <v>3805531.1201813999</v>
      </c>
      <c r="EY422" s="21">
        <v>620563.81901927304</v>
      </c>
      <c r="EZ422" s="21">
        <v>1231498.7718253999</v>
      </c>
      <c r="FA422" s="21">
        <v>477575.84608843899</v>
      </c>
      <c r="FB422" s="21">
        <v>890199.84268707002</v>
      </c>
      <c r="FC422" s="21">
        <v>210764.308106579</v>
      </c>
      <c r="FD422" s="21">
        <v>2453738.48823696</v>
      </c>
      <c r="FE422" s="21">
        <v>1040750.72959185</v>
      </c>
      <c r="FF422" s="22">
        <v>1047484.43863378</v>
      </c>
    </row>
    <row r="423" spans="2:162" x14ac:dyDescent="0.2">
      <c r="B423" s="20"/>
      <c r="C423" s="21">
        <v>50</v>
      </c>
      <c r="D423" s="21">
        <v>557735.795209751</v>
      </c>
      <c r="E423" s="21">
        <v>1285006.9012188199</v>
      </c>
      <c r="F423" s="21">
        <v>641270.05569728103</v>
      </c>
      <c r="G423" s="21">
        <v>712166.23809523496</v>
      </c>
      <c r="H423" s="21">
        <v>314798.84268707799</v>
      </c>
      <c r="I423" s="21">
        <v>1797562.0243764101</v>
      </c>
      <c r="J423" s="21">
        <v>509772.60983560199</v>
      </c>
      <c r="K423" s="21">
        <v>1128089.01530612</v>
      </c>
      <c r="L423" s="21">
        <v>1569558.65646258</v>
      </c>
      <c r="M423" s="21">
        <v>577444.04733560199</v>
      </c>
      <c r="N423" s="21">
        <v>1226078.6259920599</v>
      </c>
      <c r="O423" s="21">
        <v>1246050.7501417301</v>
      </c>
      <c r="P423" s="21">
        <v>3136929.1472505601</v>
      </c>
      <c r="Q423" s="21">
        <v>3508477.84126984</v>
      </c>
      <c r="R423" s="21">
        <v>2739148.1296768701</v>
      </c>
      <c r="S423" s="21">
        <v>1831932.84736395</v>
      </c>
      <c r="T423" s="21">
        <v>1721514.0493197299</v>
      </c>
      <c r="U423" s="21">
        <v>3225274.2541099801</v>
      </c>
      <c r="V423" s="21">
        <v>1600530.5487528399</v>
      </c>
      <c r="W423" s="21">
        <v>3302049.1978458101</v>
      </c>
      <c r="X423" s="21">
        <v>3302378.7716836701</v>
      </c>
      <c r="Y423" s="21">
        <v>1224037.31590136</v>
      </c>
      <c r="Z423" s="21">
        <v>1346114.6269841299</v>
      </c>
      <c r="AA423" s="21">
        <v>1569932.9907879799</v>
      </c>
      <c r="AB423" s="21">
        <v>2459844.3494898002</v>
      </c>
      <c r="AC423" s="21">
        <v>3605126.3898809501</v>
      </c>
      <c r="AD423" s="21">
        <v>1772494.6580215399</v>
      </c>
      <c r="AE423" s="21">
        <v>3701407.9501133799</v>
      </c>
      <c r="AF423" s="21">
        <v>2996104.4787415001</v>
      </c>
      <c r="AG423" s="21">
        <v>4454484.4379251702</v>
      </c>
      <c r="AH423" s="21">
        <v>4265160.7086167801</v>
      </c>
      <c r="AI423" s="21">
        <v>3762651.69033447</v>
      </c>
      <c r="AJ423" s="21">
        <v>3274129.3623866201</v>
      </c>
      <c r="AK423" s="21">
        <v>3849515.9716553302</v>
      </c>
      <c r="AL423" s="21">
        <v>4611600.9193594102</v>
      </c>
      <c r="AM423" s="21">
        <v>3962406.7582199499</v>
      </c>
      <c r="AN423" s="21">
        <v>5732890.6119614504</v>
      </c>
      <c r="AO423" s="21">
        <v>3828010.7609127001</v>
      </c>
      <c r="AP423" s="21">
        <v>990854.64016439801</v>
      </c>
      <c r="AQ423" s="21">
        <v>3863911.6228741501</v>
      </c>
      <c r="AR423" s="21">
        <v>3595934.3554421798</v>
      </c>
      <c r="AS423" s="21">
        <v>3126247.5035430901</v>
      </c>
      <c r="AT423" s="21">
        <v>2353397.4338151901</v>
      </c>
      <c r="AU423" s="21">
        <v>2259106.9708049898</v>
      </c>
      <c r="AV423" s="21">
        <v>2274199.2447562399</v>
      </c>
      <c r="AW423" s="21">
        <v>3548712.4550736998</v>
      </c>
      <c r="AX423" s="21">
        <v>698346.03132085898</v>
      </c>
      <c r="AY423" s="21">
        <v>1739942.27692744</v>
      </c>
      <c r="AZ423" s="21">
        <v>1771693.2047902499</v>
      </c>
      <c r="BA423" s="21">
        <v>5590709.2579365196</v>
      </c>
      <c r="BB423" s="21">
        <v>2322138.7488662102</v>
      </c>
      <c r="BC423" s="21">
        <v>2970408.5758219999</v>
      </c>
      <c r="BD423" s="21">
        <v>2469340.1989795901</v>
      </c>
      <c r="BE423" s="21">
        <v>1514126.6815476201</v>
      </c>
      <c r="BF423" s="21">
        <v>3569938.1989795901</v>
      </c>
      <c r="BG423" s="21">
        <v>3629688.4645691598</v>
      </c>
      <c r="BH423" s="21">
        <v>4129766.9866780001</v>
      </c>
      <c r="BI423" s="21">
        <v>2489571.0593820801</v>
      </c>
      <c r="BJ423" s="21">
        <v>3816444.8178854799</v>
      </c>
      <c r="BK423" s="21">
        <v>2288146.10019841</v>
      </c>
      <c r="BL423" s="21">
        <v>3033700.3064058898</v>
      </c>
      <c r="BM423" s="21">
        <v>2721257.8836451201</v>
      </c>
      <c r="BN423" s="21">
        <v>772096.29421769094</v>
      </c>
      <c r="BO423" s="21">
        <v>2071612.3149092901</v>
      </c>
      <c r="BP423" s="21">
        <v>5125357.3527494296</v>
      </c>
      <c r="BQ423" s="21">
        <v>2106252.1377551001</v>
      </c>
      <c r="BR423" s="21">
        <v>2947294.0233843601</v>
      </c>
      <c r="BS423" s="21">
        <v>2404745.8476473899</v>
      </c>
      <c r="BT423" s="21">
        <v>2118256.3717403598</v>
      </c>
      <c r="BU423" s="21">
        <v>3510233.1258503399</v>
      </c>
      <c r="BV423" s="21">
        <v>4232314.99716553</v>
      </c>
      <c r="BW423" s="21">
        <v>4813572.98823696</v>
      </c>
      <c r="BX423" s="21">
        <v>6454777.22746599</v>
      </c>
      <c r="BY423" s="21">
        <v>4480066.4535147399</v>
      </c>
      <c r="BZ423" s="21">
        <v>4545318.4047619002</v>
      </c>
      <c r="CA423" s="21">
        <v>2199242.0419501099</v>
      </c>
      <c r="CB423" s="21">
        <v>4440342.9366496596</v>
      </c>
      <c r="CC423" s="21">
        <v>1463007.7650226699</v>
      </c>
      <c r="CD423" s="21">
        <v>3307261.48030046</v>
      </c>
      <c r="CE423" s="21">
        <v>1122465.08673469</v>
      </c>
      <c r="CF423" s="21">
        <v>1968004.7501417201</v>
      </c>
      <c r="CG423" s="21">
        <v>4059827.2013888899</v>
      </c>
      <c r="CH423" s="21">
        <v>2200889.7767857201</v>
      </c>
      <c r="CI423" s="21">
        <v>3060578.13123583</v>
      </c>
      <c r="CJ423" s="21">
        <v>2474547.5542800399</v>
      </c>
      <c r="CK423" s="21">
        <v>4654931.7300170101</v>
      </c>
      <c r="CL423" s="21">
        <v>4647678.6342120199</v>
      </c>
      <c r="CM423" s="21">
        <v>5333527.4312641704</v>
      </c>
      <c r="CN423" s="21">
        <v>4681067.8156179097</v>
      </c>
      <c r="CO423" s="21">
        <v>2585129.5965136001</v>
      </c>
      <c r="CP423" s="21">
        <v>1358938.4773242699</v>
      </c>
      <c r="CQ423" s="21">
        <v>2902952.4073129199</v>
      </c>
      <c r="CR423" s="21">
        <v>1494947.319161</v>
      </c>
      <c r="CS423" s="21">
        <v>1907934.4946145201</v>
      </c>
      <c r="CT423" s="21">
        <v>1270798.8387188199</v>
      </c>
      <c r="CU423" s="21">
        <v>1162062.6078514799</v>
      </c>
      <c r="CV423" s="21">
        <v>2721991.8621031698</v>
      </c>
      <c r="CW423" s="21">
        <v>2568688.80229592</v>
      </c>
      <c r="CX423" s="21">
        <v>1110981.9885204099</v>
      </c>
      <c r="CY423" s="21">
        <v>2253530.8151927399</v>
      </c>
      <c r="CZ423" s="21">
        <v>2465339.0177154201</v>
      </c>
      <c r="DA423" s="21">
        <v>2528023.57893991</v>
      </c>
      <c r="DB423" s="21">
        <v>2833601.10359977</v>
      </c>
      <c r="DC423" s="21">
        <v>1668507.13973923</v>
      </c>
      <c r="DD423" s="21">
        <v>2577751.5834750598</v>
      </c>
      <c r="DE423" s="21">
        <v>2125595.2607709798</v>
      </c>
      <c r="DF423" s="21">
        <v>1898650.8517573699</v>
      </c>
      <c r="DG423" s="21">
        <v>2721373.9603174599</v>
      </c>
      <c r="DH423" s="21">
        <v>642008.76700680004</v>
      </c>
      <c r="DI423" s="21">
        <v>4662471.0323129203</v>
      </c>
      <c r="DJ423" s="21">
        <v>2364717.47250567</v>
      </c>
      <c r="DK423" s="21">
        <v>1550618.4288548799</v>
      </c>
      <c r="DL423" s="21">
        <v>3760683.6275510201</v>
      </c>
      <c r="DM423" s="21">
        <v>2844963.0422335598</v>
      </c>
      <c r="DN423" s="21">
        <v>811934.72151360696</v>
      </c>
      <c r="DO423" s="21">
        <v>766765.94515306503</v>
      </c>
      <c r="DP423" s="21">
        <v>1077625.1884920599</v>
      </c>
      <c r="DQ423" s="21">
        <v>1303825.43069728</v>
      </c>
      <c r="DR423" s="21">
        <v>1255434.0043934199</v>
      </c>
      <c r="DS423" s="21">
        <v>2161292.7834467101</v>
      </c>
      <c r="DT423" s="21">
        <v>2173032.9489795901</v>
      </c>
      <c r="DU423" s="21">
        <v>319542.53684807598</v>
      </c>
      <c r="DV423" s="21">
        <v>916107.23412698496</v>
      </c>
      <c r="DW423" s="21">
        <v>1024170.3700396901</v>
      </c>
      <c r="DX423" s="21">
        <v>1174205.3582766401</v>
      </c>
      <c r="DY423" s="21">
        <v>1724812.3577097501</v>
      </c>
      <c r="DZ423" s="21">
        <v>150723.58418367099</v>
      </c>
      <c r="EA423" s="21">
        <v>536267.52140022803</v>
      </c>
      <c r="EB423" s="21">
        <v>1060379.02352608</v>
      </c>
      <c r="EC423" s="21">
        <v>859738.47420634294</v>
      </c>
      <c r="ED423" s="21">
        <v>1530590.8093820901</v>
      </c>
      <c r="EE423" s="21">
        <v>1829703.0637755101</v>
      </c>
      <c r="EF423" s="21">
        <v>1278930.9489795901</v>
      </c>
      <c r="EG423" s="21">
        <v>1223360.1748866199</v>
      </c>
      <c r="EH423" s="21">
        <v>1602202.33999433</v>
      </c>
      <c r="EI423" s="21">
        <v>121284.098072566</v>
      </c>
      <c r="EJ423" s="21">
        <v>1085530.7952097501</v>
      </c>
      <c r="EK423" s="21">
        <v>1082685.54903628</v>
      </c>
      <c r="EL423" s="21">
        <v>2095136.8283730301</v>
      </c>
      <c r="EM423" s="21">
        <v>1281468.72704081</v>
      </c>
      <c r="EN423" s="21">
        <v>1411658.3748582799</v>
      </c>
      <c r="EO423" s="21">
        <v>778435.59736394905</v>
      </c>
      <c r="EP423" s="21">
        <v>2159631.0289115598</v>
      </c>
      <c r="EQ423" s="21">
        <v>806996.63775510294</v>
      </c>
      <c r="ER423" s="21">
        <v>1791172.8978174599</v>
      </c>
      <c r="ES423" s="21">
        <v>1407891.35246599</v>
      </c>
      <c r="ET423" s="21">
        <v>823323.86975623702</v>
      </c>
      <c r="EU423" s="21">
        <v>2150025.2287415001</v>
      </c>
      <c r="EV423" s="21">
        <v>1172807.68579932</v>
      </c>
      <c r="EW423" s="21">
        <v>1373633.93636622</v>
      </c>
      <c r="EX423" s="21">
        <v>3751474.1754535101</v>
      </c>
      <c r="EY423" s="21">
        <v>723755.36635487503</v>
      </c>
      <c r="EZ423" s="21">
        <v>1327183.1754535099</v>
      </c>
      <c r="FA423" s="21">
        <v>403881.79251700599</v>
      </c>
      <c r="FB423" s="21">
        <v>802426.55583900202</v>
      </c>
      <c r="FC423" s="21">
        <v>199263.27933673601</v>
      </c>
      <c r="FD423" s="21">
        <v>2600003.3557256199</v>
      </c>
      <c r="FE423" s="21">
        <v>1150454.6680839099</v>
      </c>
      <c r="FF423" s="22">
        <v>1075961.6764455801</v>
      </c>
    </row>
    <row r="424" spans="2:162" x14ac:dyDescent="0.2">
      <c r="B424" s="20"/>
      <c r="C424" s="21">
        <v>51</v>
      </c>
      <c r="D424" s="21">
        <v>737689.22576530697</v>
      </c>
      <c r="E424" s="21">
        <v>1643702.2013888899</v>
      </c>
      <c r="F424" s="21">
        <v>883949.21258503199</v>
      </c>
      <c r="G424" s="21">
        <v>1007054.39356576</v>
      </c>
      <c r="H424" s="21">
        <v>492748.66227324301</v>
      </c>
      <c r="I424" s="21">
        <v>2102666.9088718798</v>
      </c>
      <c r="J424" s="21">
        <v>590139.67233560199</v>
      </c>
      <c r="K424" s="21">
        <v>1331828.7419217699</v>
      </c>
      <c r="L424" s="21">
        <v>1608648.6021825401</v>
      </c>
      <c r="M424" s="21">
        <v>597238.34226190695</v>
      </c>
      <c r="N424" s="21">
        <v>1270415.5228174599</v>
      </c>
      <c r="O424" s="21">
        <v>1335732.1133786901</v>
      </c>
      <c r="P424" s="21">
        <v>3110106.4920634902</v>
      </c>
      <c r="Q424" s="21">
        <v>3418923.9703798201</v>
      </c>
      <c r="R424" s="21">
        <v>2685286.8557256199</v>
      </c>
      <c r="S424" s="21">
        <v>1830533.08560091</v>
      </c>
      <c r="T424" s="21">
        <v>1675878.52026644</v>
      </c>
      <c r="U424" s="21">
        <v>3485051.0880102101</v>
      </c>
      <c r="V424" s="21">
        <v>1630145.2593537399</v>
      </c>
      <c r="W424" s="21">
        <v>3556082.7267573699</v>
      </c>
      <c r="X424" s="21">
        <v>3398033.7390872999</v>
      </c>
      <c r="Y424" s="21">
        <v>1272732.73639456</v>
      </c>
      <c r="Z424" s="21">
        <v>1384459.2457483001</v>
      </c>
      <c r="AA424" s="21">
        <v>1639126.97406463</v>
      </c>
      <c r="AB424" s="21">
        <v>2734539.8731575902</v>
      </c>
      <c r="AC424" s="21">
        <v>3177096.31590136</v>
      </c>
      <c r="AD424" s="21">
        <v>1500180.0222505699</v>
      </c>
      <c r="AE424" s="21">
        <v>3444949.59226191</v>
      </c>
      <c r="AF424" s="21">
        <v>2836748.3840703</v>
      </c>
      <c r="AG424" s="21">
        <v>4204710.7106009098</v>
      </c>
      <c r="AH424" s="21">
        <v>3918196.7679988602</v>
      </c>
      <c r="AI424" s="21">
        <v>3368743.0677437601</v>
      </c>
      <c r="AJ424" s="21">
        <v>3062071.4074546499</v>
      </c>
      <c r="AK424" s="21">
        <v>3727175.5170068</v>
      </c>
      <c r="AL424" s="21">
        <v>4612435.6109693898</v>
      </c>
      <c r="AM424" s="21">
        <v>3983375.7400793699</v>
      </c>
      <c r="AN424" s="21">
        <v>5477014.8937074803</v>
      </c>
      <c r="AO424" s="21">
        <v>3572417.3395691598</v>
      </c>
      <c r="AP424" s="21">
        <v>910802.36947279098</v>
      </c>
      <c r="AQ424" s="21">
        <v>3844080.9968820801</v>
      </c>
      <c r="AR424" s="21">
        <v>3613271.3952664402</v>
      </c>
      <c r="AS424" s="21">
        <v>3218514.4457199499</v>
      </c>
      <c r="AT424" s="21">
        <v>2084337.6466836701</v>
      </c>
      <c r="AU424" s="21">
        <v>2000097.8351757301</v>
      </c>
      <c r="AV424" s="21">
        <v>2070472.9958900199</v>
      </c>
      <c r="AW424" s="21">
        <v>3149170.5379818599</v>
      </c>
      <c r="AX424" s="21">
        <v>608959.04365079501</v>
      </c>
      <c r="AY424" s="21">
        <v>1535052.52593537</v>
      </c>
      <c r="AZ424" s="21">
        <v>1532161.46329365</v>
      </c>
      <c r="BA424" s="21">
        <v>4941410.7320011398</v>
      </c>
      <c r="BB424" s="21">
        <v>2064957.7215136001</v>
      </c>
      <c r="BC424" s="21">
        <v>2616300.7738095201</v>
      </c>
      <c r="BD424" s="21">
        <v>2178985.3581349198</v>
      </c>
      <c r="BE424" s="21">
        <v>1366171.2067743801</v>
      </c>
      <c r="BF424" s="21">
        <v>3308573.3011621302</v>
      </c>
      <c r="BG424" s="21">
        <v>3077153.7356859399</v>
      </c>
      <c r="BH424" s="21">
        <v>3870654.8775510201</v>
      </c>
      <c r="BI424" s="21">
        <v>2292866.45549887</v>
      </c>
      <c r="BJ424" s="21">
        <v>3491953.0031179101</v>
      </c>
      <c r="BK424" s="21">
        <v>2160143.52763606</v>
      </c>
      <c r="BL424" s="21">
        <v>2830174.2903911499</v>
      </c>
      <c r="BM424" s="21">
        <v>2678646.6628401401</v>
      </c>
      <c r="BN424" s="21">
        <v>728963.11252834694</v>
      </c>
      <c r="BO424" s="21">
        <v>1809873.02140023</v>
      </c>
      <c r="BP424" s="21">
        <v>4800168.3404195001</v>
      </c>
      <c r="BQ424" s="21">
        <v>1812174.3554421701</v>
      </c>
      <c r="BR424" s="21">
        <v>2681771.42446145</v>
      </c>
      <c r="BS424" s="21">
        <v>2230945.5239512501</v>
      </c>
      <c r="BT424" s="21">
        <v>1872152.04280046</v>
      </c>
      <c r="BU424" s="21">
        <v>3341006.98823696</v>
      </c>
      <c r="BV424" s="21">
        <v>3772111.0385487499</v>
      </c>
      <c r="BW424" s="21">
        <v>4359865.6378968302</v>
      </c>
      <c r="BX424" s="21">
        <v>5824704.5977891199</v>
      </c>
      <c r="BY424" s="21">
        <v>3897472.7239228999</v>
      </c>
      <c r="BZ424" s="21">
        <v>3985429.9693877599</v>
      </c>
      <c r="CA424" s="21">
        <v>1872185.03047052</v>
      </c>
      <c r="CB424" s="21">
        <v>3931561.3168934202</v>
      </c>
      <c r="CC424" s="21">
        <v>1308014.5829081601</v>
      </c>
      <c r="CD424" s="21">
        <v>3017969.05073696</v>
      </c>
      <c r="CE424" s="21">
        <v>938036.13492063398</v>
      </c>
      <c r="CF424" s="21">
        <v>1820406.0864512499</v>
      </c>
      <c r="CG424" s="21">
        <v>3671328.8517573699</v>
      </c>
      <c r="CH424" s="21">
        <v>1963180.91213152</v>
      </c>
      <c r="CI424" s="21">
        <v>2873591.7076247199</v>
      </c>
      <c r="CJ424" s="21">
        <v>2219549.3201530701</v>
      </c>
      <c r="CK424" s="21">
        <v>4465037.7475907104</v>
      </c>
      <c r="CL424" s="21">
        <v>4377596.9818594102</v>
      </c>
      <c r="CM424" s="21">
        <v>5306029.0011337902</v>
      </c>
      <c r="CN424" s="21">
        <v>4515189.3591269897</v>
      </c>
      <c r="CO424" s="21">
        <v>2285572.4401927399</v>
      </c>
      <c r="CP424" s="21">
        <v>1299005.2090419501</v>
      </c>
      <c r="CQ424" s="21">
        <v>2676863.55909864</v>
      </c>
      <c r="CR424" s="21">
        <v>1424655.7621882099</v>
      </c>
      <c r="CS424" s="21">
        <v>1852009.41666666</v>
      </c>
      <c r="CT424" s="21">
        <v>1217927.0606575899</v>
      </c>
      <c r="CU424" s="21">
        <v>1217764.9237528399</v>
      </c>
      <c r="CV424" s="21">
        <v>2898685.3030045298</v>
      </c>
      <c r="CW424" s="21">
        <v>2569336.27352608</v>
      </c>
      <c r="CX424" s="21">
        <v>1147520.44033447</v>
      </c>
      <c r="CY424" s="21">
        <v>2459278.2552437601</v>
      </c>
      <c r="CZ424" s="21">
        <v>2824355.1330782301</v>
      </c>
      <c r="DA424" s="21">
        <v>2674673.8720238102</v>
      </c>
      <c r="DB424" s="21">
        <v>3479149.93976758</v>
      </c>
      <c r="DC424" s="21">
        <v>2027063.4581916099</v>
      </c>
      <c r="DD424" s="21">
        <v>3192377.7509920602</v>
      </c>
      <c r="DE424" s="21">
        <v>2434330.3470804999</v>
      </c>
      <c r="DF424" s="21">
        <v>1661160.11380386</v>
      </c>
      <c r="DG424" s="21">
        <v>2669469.2620464899</v>
      </c>
      <c r="DH424" s="21">
        <v>540626.53869047004</v>
      </c>
      <c r="DI424" s="21">
        <v>4699137.2875566902</v>
      </c>
      <c r="DJ424" s="21">
        <v>2370228.28769841</v>
      </c>
      <c r="DK424" s="21">
        <v>1587080.06079932</v>
      </c>
      <c r="DL424" s="21">
        <v>3700653.0450680298</v>
      </c>
      <c r="DM424" s="21">
        <v>2938627.6201814101</v>
      </c>
      <c r="DN424" s="21">
        <v>814424.62840136106</v>
      </c>
      <c r="DO424" s="21">
        <v>863544.80583900202</v>
      </c>
      <c r="DP424" s="21">
        <v>1052803.6770124701</v>
      </c>
      <c r="DQ424" s="21">
        <v>1268021.7970521499</v>
      </c>
      <c r="DR424" s="21">
        <v>1237353.07723923</v>
      </c>
      <c r="DS424" s="21">
        <v>2173562.95890023</v>
      </c>
      <c r="DT424" s="21">
        <v>2218002.57043652</v>
      </c>
      <c r="DU424" s="21">
        <v>242984.99489795399</v>
      </c>
      <c r="DV424" s="21">
        <v>959236.67828798306</v>
      </c>
      <c r="DW424" s="21">
        <v>1030021.92389456</v>
      </c>
      <c r="DX424" s="21">
        <v>1260507.55059524</v>
      </c>
      <c r="DY424" s="21">
        <v>1686933.3088151901</v>
      </c>
      <c r="DZ424" s="21">
        <v>297573.14923469</v>
      </c>
      <c r="EA424" s="21">
        <v>516177.43466553098</v>
      </c>
      <c r="EB424" s="21">
        <v>1071393.12613378</v>
      </c>
      <c r="EC424" s="21">
        <v>850051.88364512497</v>
      </c>
      <c r="ED424" s="21">
        <v>1589478.6043083901</v>
      </c>
      <c r="EE424" s="21">
        <v>1762255.17913833</v>
      </c>
      <c r="EF424" s="21">
        <v>1194664.8234127001</v>
      </c>
      <c r="EG424" s="21">
        <v>1193027.51247165</v>
      </c>
      <c r="EH424" s="21">
        <v>1622042.8847789101</v>
      </c>
      <c r="EI424" s="21">
        <v>110498.060374156</v>
      </c>
      <c r="EJ424" s="21">
        <v>1041524.46145125</v>
      </c>
      <c r="EK424" s="21">
        <v>1037583.8714569201</v>
      </c>
      <c r="EL424" s="21">
        <v>2078312.05300453</v>
      </c>
      <c r="EM424" s="21">
        <v>1333353.4376417201</v>
      </c>
      <c r="EN424" s="21">
        <v>1317540.1945861699</v>
      </c>
      <c r="EO424" s="21">
        <v>790112.16695011395</v>
      </c>
      <c r="EP424" s="21">
        <v>2114681.8815192701</v>
      </c>
      <c r="EQ424" s="21">
        <v>777269.81561791198</v>
      </c>
      <c r="ER424" s="21">
        <v>1838603.81306689</v>
      </c>
      <c r="ES424" s="21">
        <v>1367863.4451530699</v>
      </c>
      <c r="ET424" s="21">
        <v>782096.97151360696</v>
      </c>
      <c r="EU424" s="21">
        <v>2103887.3065476199</v>
      </c>
      <c r="EV424" s="21">
        <v>1278617.1709183699</v>
      </c>
      <c r="EW424" s="21">
        <v>1395932.2059240299</v>
      </c>
      <c r="EX424" s="21">
        <v>3624533.0977891199</v>
      </c>
      <c r="EY424" s="21">
        <v>789051.931689344</v>
      </c>
      <c r="EZ424" s="21">
        <v>1304764.5690192799</v>
      </c>
      <c r="FA424" s="21">
        <v>313763.79379251599</v>
      </c>
      <c r="FB424" s="21">
        <v>833236.64044783998</v>
      </c>
      <c r="FC424" s="21">
        <v>217473.498441048</v>
      </c>
      <c r="FD424" s="21">
        <v>2753341.2131519201</v>
      </c>
      <c r="FE424" s="21">
        <v>1129057.8808106601</v>
      </c>
      <c r="FF424" s="22">
        <v>1066218.4822845799</v>
      </c>
    </row>
    <row r="425" spans="2:162" x14ac:dyDescent="0.2">
      <c r="B425" s="20"/>
      <c r="C425" s="21">
        <v>52</v>
      </c>
      <c r="D425" s="21">
        <v>986302.20975057001</v>
      </c>
      <c r="E425" s="21">
        <v>2118180.5834750598</v>
      </c>
      <c r="F425" s="21">
        <v>1174736.53670635</v>
      </c>
      <c r="G425" s="21">
        <v>1389832.01743197</v>
      </c>
      <c r="H425" s="21">
        <v>653151.06533446896</v>
      </c>
      <c r="I425" s="21">
        <v>2365193.6938775498</v>
      </c>
      <c r="J425" s="21">
        <v>656500.81717686704</v>
      </c>
      <c r="K425" s="21">
        <v>1525299.6574546499</v>
      </c>
      <c r="L425" s="21">
        <v>1686314.8951247199</v>
      </c>
      <c r="M425" s="21">
        <v>614386.76573128998</v>
      </c>
      <c r="N425" s="21">
        <v>1317259.77763606</v>
      </c>
      <c r="O425" s="21">
        <v>1428951.2406462601</v>
      </c>
      <c r="P425" s="21">
        <v>2867739.5120464899</v>
      </c>
      <c r="Q425" s="21">
        <v>3227573.0097789099</v>
      </c>
      <c r="R425" s="21">
        <v>2570555.3883219999</v>
      </c>
      <c r="S425" s="21">
        <v>1721746.9781746001</v>
      </c>
      <c r="T425" s="21">
        <v>1588575.84793084</v>
      </c>
      <c r="U425" s="21">
        <v>3530890.5391156501</v>
      </c>
      <c r="V425" s="21">
        <v>1611742.28769841</v>
      </c>
      <c r="W425" s="21">
        <v>3735753.5127551001</v>
      </c>
      <c r="X425" s="21">
        <v>3474460.9152494301</v>
      </c>
      <c r="Y425" s="21">
        <v>1243606.6237244899</v>
      </c>
      <c r="Z425" s="21">
        <v>1419973.08446712</v>
      </c>
      <c r="AA425" s="21">
        <v>1599204.0891439901</v>
      </c>
      <c r="AB425" s="21">
        <v>2876897.25552721</v>
      </c>
      <c r="AC425" s="21">
        <v>2737620.8312074798</v>
      </c>
      <c r="AD425" s="21">
        <v>1328883.0695861699</v>
      </c>
      <c r="AE425" s="21">
        <v>3110317.4729308402</v>
      </c>
      <c r="AF425" s="21">
        <v>2691283.9010771001</v>
      </c>
      <c r="AG425" s="21">
        <v>3841825.4776077098</v>
      </c>
      <c r="AH425" s="21">
        <v>3460527.97859977</v>
      </c>
      <c r="AI425" s="21">
        <v>2925419.6890589502</v>
      </c>
      <c r="AJ425" s="21">
        <v>2701646.6378968302</v>
      </c>
      <c r="AK425" s="21">
        <v>3458434.9624433098</v>
      </c>
      <c r="AL425" s="21">
        <v>4439295.8140589604</v>
      </c>
      <c r="AM425" s="21">
        <v>3828011.9800170101</v>
      </c>
      <c r="AN425" s="21">
        <v>5007468.2980442196</v>
      </c>
      <c r="AO425" s="21">
        <v>3171813.4230442201</v>
      </c>
      <c r="AP425" s="21">
        <v>854704.76643990702</v>
      </c>
      <c r="AQ425" s="21">
        <v>3698160.07270408</v>
      </c>
      <c r="AR425" s="21">
        <v>3515788.0498866201</v>
      </c>
      <c r="AS425" s="21">
        <v>3197591.3089569099</v>
      </c>
      <c r="AT425" s="21">
        <v>1865735.2997449001</v>
      </c>
      <c r="AU425" s="21">
        <v>1738081.05172902</v>
      </c>
      <c r="AV425" s="21">
        <v>1859587.5834750601</v>
      </c>
      <c r="AW425" s="21">
        <v>2856391.5785147399</v>
      </c>
      <c r="AX425" s="21">
        <v>618540.778486397</v>
      </c>
      <c r="AY425" s="21">
        <v>1367991.7373866199</v>
      </c>
      <c r="AZ425" s="21">
        <v>1316321.9737811801</v>
      </c>
      <c r="BA425" s="21">
        <v>4299458.4703798098</v>
      </c>
      <c r="BB425" s="21">
        <v>1833423.5249433101</v>
      </c>
      <c r="BC425" s="21">
        <v>2373047.25680272</v>
      </c>
      <c r="BD425" s="21">
        <v>1880569.1208900199</v>
      </c>
      <c r="BE425" s="21">
        <v>1198691.8228458101</v>
      </c>
      <c r="BF425" s="21">
        <v>3050471.8693310702</v>
      </c>
      <c r="BG425" s="21">
        <v>2646058.5864512501</v>
      </c>
      <c r="BH425" s="21">
        <v>3553027.36380385</v>
      </c>
      <c r="BI425" s="21">
        <v>2073425.36876417</v>
      </c>
      <c r="BJ425" s="21">
        <v>3120891.79946145</v>
      </c>
      <c r="BK425" s="21">
        <v>1964590.4153911499</v>
      </c>
      <c r="BL425" s="21">
        <v>2542652.9148242599</v>
      </c>
      <c r="BM425" s="21">
        <v>2527377.59353742</v>
      </c>
      <c r="BN425" s="21">
        <v>675572.19231859595</v>
      </c>
      <c r="BO425" s="21">
        <v>1642030.4664115601</v>
      </c>
      <c r="BP425" s="21">
        <v>4503198.8064058898</v>
      </c>
      <c r="BQ425" s="21">
        <v>1492350.36890589</v>
      </c>
      <c r="BR425" s="21">
        <v>2469909.10359977</v>
      </c>
      <c r="BS425" s="21">
        <v>2083415.1234410501</v>
      </c>
      <c r="BT425" s="21">
        <v>1672003.41723356</v>
      </c>
      <c r="BU425" s="21">
        <v>3168933.0087868501</v>
      </c>
      <c r="BV425" s="21">
        <v>3443286.47363945</v>
      </c>
      <c r="BW425" s="21">
        <v>3886525.9861111101</v>
      </c>
      <c r="BX425" s="21">
        <v>5294364.0854591904</v>
      </c>
      <c r="BY425" s="21">
        <v>3366571.5486111101</v>
      </c>
      <c r="BZ425" s="21">
        <v>3433017.1407313002</v>
      </c>
      <c r="CA425" s="21">
        <v>1651331.3409863899</v>
      </c>
      <c r="CB425" s="21">
        <v>3408331.14795919</v>
      </c>
      <c r="CC425" s="21">
        <v>1104022.8639455801</v>
      </c>
      <c r="CD425" s="21">
        <v>2668662.9406179101</v>
      </c>
      <c r="CE425" s="21">
        <v>830597.90632086305</v>
      </c>
      <c r="CF425" s="21">
        <v>1705020.5796485301</v>
      </c>
      <c r="CG425" s="21">
        <v>3272923.1211734698</v>
      </c>
      <c r="CH425" s="21">
        <v>1716834.64143991</v>
      </c>
      <c r="CI425" s="21">
        <v>2644467.5914115598</v>
      </c>
      <c r="CJ425" s="21">
        <v>1946515.41723356</v>
      </c>
      <c r="CK425" s="21">
        <v>4174922.8307823101</v>
      </c>
      <c r="CL425" s="21">
        <v>4069852.4077380998</v>
      </c>
      <c r="CM425" s="21">
        <v>5143192.9085884402</v>
      </c>
      <c r="CN425" s="21">
        <v>4325014.2823129203</v>
      </c>
      <c r="CO425" s="21">
        <v>1953122.82993197</v>
      </c>
      <c r="CP425" s="21">
        <v>1295213.4467120201</v>
      </c>
      <c r="CQ425" s="21">
        <v>2409542.57440477</v>
      </c>
      <c r="CR425" s="21">
        <v>1305881.5955215399</v>
      </c>
      <c r="CS425" s="21">
        <v>1809845.91496599</v>
      </c>
      <c r="CT425" s="21">
        <v>1162271.8656462601</v>
      </c>
      <c r="CU425" s="21">
        <v>1158494.2898242699</v>
      </c>
      <c r="CV425" s="21">
        <v>3021656.49036281</v>
      </c>
      <c r="CW425" s="21">
        <v>2515892.0759637202</v>
      </c>
      <c r="CX425" s="21">
        <v>1111681.13789683</v>
      </c>
      <c r="CY425" s="21">
        <v>2504803.3562925202</v>
      </c>
      <c r="CZ425" s="21">
        <v>3037779.1924603102</v>
      </c>
      <c r="DA425" s="21">
        <v>2650329.9039115598</v>
      </c>
      <c r="DB425" s="21">
        <v>4131783.6172052198</v>
      </c>
      <c r="DC425" s="21">
        <v>2359881.1095521599</v>
      </c>
      <c r="DD425" s="21">
        <v>3813424.6707766401</v>
      </c>
      <c r="DE425" s="21">
        <v>2709017.0321712</v>
      </c>
      <c r="DF425" s="21">
        <v>1524011.3599773301</v>
      </c>
      <c r="DG425" s="21">
        <v>2552641.53429705</v>
      </c>
      <c r="DH425" s="21">
        <v>471067.46683673601</v>
      </c>
      <c r="DI425" s="21">
        <v>4733076.3878968302</v>
      </c>
      <c r="DJ425" s="21">
        <v>2315569.1591553302</v>
      </c>
      <c r="DK425" s="21">
        <v>1487809.9601757401</v>
      </c>
      <c r="DL425" s="21">
        <v>3684528.1675170101</v>
      </c>
      <c r="DM425" s="21">
        <v>2949421.2151360498</v>
      </c>
      <c r="DN425" s="21">
        <v>770699.223356009</v>
      </c>
      <c r="DO425" s="21">
        <v>937789.45719954395</v>
      </c>
      <c r="DP425" s="21">
        <v>976038.43069727696</v>
      </c>
      <c r="DQ425" s="21">
        <v>1240017.48256803</v>
      </c>
      <c r="DR425" s="21">
        <v>1221520.0650510199</v>
      </c>
      <c r="DS425" s="21">
        <v>2084595.7101757401</v>
      </c>
      <c r="DT425" s="21">
        <v>2239723.1091269902</v>
      </c>
      <c r="DU425" s="21">
        <v>247724.65589568799</v>
      </c>
      <c r="DV425" s="21">
        <v>1055443.0775226699</v>
      </c>
      <c r="DW425" s="21">
        <v>1199337.05286282</v>
      </c>
      <c r="DX425" s="21">
        <v>1302002.0378401401</v>
      </c>
      <c r="DY425" s="21">
        <v>1780476.80243764</v>
      </c>
      <c r="DZ425" s="21">
        <v>306281.67049320001</v>
      </c>
      <c r="EA425" s="21">
        <v>501385.69968820398</v>
      </c>
      <c r="EB425" s="21">
        <v>1041666.56391723</v>
      </c>
      <c r="EC425" s="21">
        <v>780916.12400793994</v>
      </c>
      <c r="ED425" s="21">
        <v>1655807.83545919</v>
      </c>
      <c r="EE425" s="21">
        <v>1793130.84679705</v>
      </c>
      <c r="EF425" s="21">
        <v>1158958.84863945</v>
      </c>
      <c r="EG425" s="21">
        <v>1282015.60019841</v>
      </c>
      <c r="EH425" s="21">
        <v>1633199.3948412701</v>
      </c>
      <c r="EI425" s="21">
        <v>161421.052862816</v>
      </c>
      <c r="EJ425" s="21">
        <v>1052506.5790816201</v>
      </c>
      <c r="EK425" s="21">
        <v>960979.12570861005</v>
      </c>
      <c r="EL425" s="21">
        <v>1972968.1900510199</v>
      </c>
      <c r="EM425" s="21">
        <v>1197020.8330498899</v>
      </c>
      <c r="EN425" s="21">
        <v>1229324.2301587299</v>
      </c>
      <c r="EO425" s="21">
        <v>862336.20946712105</v>
      </c>
      <c r="EP425" s="21">
        <v>2005660.48200113</v>
      </c>
      <c r="EQ425" s="21">
        <v>741483.83956915897</v>
      </c>
      <c r="ER425" s="21">
        <v>1774974.62273242</v>
      </c>
      <c r="ES425" s="21">
        <v>1345343.2086167799</v>
      </c>
      <c r="ET425" s="21">
        <v>800207.43140589504</v>
      </c>
      <c r="EU425" s="21">
        <v>2147346.7276077</v>
      </c>
      <c r="EV425" s="21">
        <v>1371889.30059524</v>
      </c>
      <c r="EW425" s="21">
        <v>1383720.3269557799</v>
      </c>
      <c r="EX425" s="21">
        <v>3544123.6410147399</v>
      </c>
      <c r="EY425" s="21">
        <v>780681.41765872797</v>
      </c>
      <c r="EZ425" s="21">
        <v>1271865.0683106601</v>
      </c>
      <c r="FA425" s="21">
        <v>266283.40802154702</v>
      </c>
      <c r="FB425" s="21">
        <v>747476.167942181</v>
      </c>
      <c r="FC425" s="21">
        <v>262203.34821428399</v>
      </c>
      <c r="FD425" s="21">
        <v>2880338.7823129199</v>
      </c>
      <c r="FE425" s="21">
        <v>1196629.1495181399</v>
      </c>
      <c r="FF425" s="22">
        <v>996468.49192176806</v>
      </c>
    </row>
    <row r="426" spans="2:162" x14ac:dyDescent="0.2">
      <c r="B426" s="20"/>
      <c r="C426" s="21">
        <v>53</v>
      </c>
      <c r="D426" s="21">
        <v>1317528.17120181</v>
      </c>
      <c r="E426" s="21">
        <v>2563088.2716836701</v>
      </c>
      <c r="F426" s="21">
        <v>1471929.1011904799</v>
      </c>
      <c r="G426" s="21">
        <v>1717714.46003401</v>
      </c>
      <c r="H426" s="21">
        <v>791665.18835034198</v>
      </c>
      <c r="I426" s="21">
        <v>2635586.29109977</v>
      </c>
      <c r="J426" s="21">
        <v>783133.21924602997</v>
      </c>
      <c r="K426" s="21">
        <v>1677642.2507086201</v>
      </c>
      <c r="L426" s="21">
        <v>1770552.7447562399</v>
      </c>
      <c r="M426" s="21">
        <v>659138.83333333605</v>
      </c>
      <c r="N426" s="21">
        <v>1432494.88732993</v>
      </c>
      <c r="O426" s="21">
        <v>1505802.5510204099</v>
      </c>
      <c r="P426" s="21">
        <v>2528057.1006235802</v>
      </c>
      <c r="Q426" s="21">
        <v>2945589.78897392</v>
      </c>
      <c r="R426" s="21">
        <v>2394635.9401927399</v>
      </c>
      <c r="S426" s="21">
        <v>1638826.44373583</v>
      </c>
      <c r="T426" s="21">
        <v>1491751.40702948</v>
      </c>
      <c r="U426" s="21">
        <v>3376083.1235827701</v>
      </c>
      <c r="V426" s="21">
        <v>1571623.5175737001</v>
      </c>
      <c r="W426" s="21">
        <v>3791920.5589569099</v>
      </c>
      <c r="X426" s="21">
        <v>3345699.0362811801</v>
      </c>
      <c r="Y426" s="21">
        <v>1239434.243339</v>
      </c>
      <c r="Z426" s="21">
        <v>1374279.98880385</v>
      </c>
      <c r="AA426" s="21">
        <v>1541552.5277777801</v>
      </c>
      <c r="AB426" s="21">
        <v>3008082.1643991</v>
      </c>
      <c r="AC426" s="21">
        <v>2441788.6910430901</v>
      </c>
      <c r="AD426" s="21">
        <v>1169875.86096939</v>
      </c>
      <c r="AE426" s="21">
        <v>2819217.0396825401</v>
      </c>
      <c r="AF426" s="21">
        <v>2508010.3767006798</v>
      </c>
      <c r="AG426" s="21">
        <v>3501721.08659297</v>
      </c>
      <c r="AH426" s="21">
        <v>3041188.18976758</v>
      </c>
      <c r="AI426" s="21">
        <v>2487165.3436791399</v>
      </c>
      <c r="AJ426" s="21">
        <v>2443964.53429705</v>
      </c>
      <c r="AK426" s="21">
        <v>3194306.5571145201</v>
      </c>
      <c r="AL426" s="21">
        <v>4216969.2579365103</v>
      </c>
      <c r="AM426" s="21">
        <v>3604894.5637755101</v>
      </c>
      <c r="AN426" s="21">
        <v>4525685.4698129203</v>
      </c>
      <c r="AO426" s="21">
        <v>2784394.30739795</v>
      </c>
      <c r="AP426" s="21">
        <v>775058.13903060905</v>
      </c>
      <c r="AQ426" s="21">
        <v>3400161.8683389998</v>
      </c>
      <c r="AR426" s="21">
        <v>3373876.63392857</v>
      </c>
      <c r="AS426" s="21">
        <v>3067786.7580782301</v>
      </c>
      <c r="AT426" s="21">
        <v>1694169.98710317</v>
      </c>
      <c r="AU426" s="21">
        <v>1518036.0165816301</v>
      </c>
      <c r="AV426" s="21">
        <v>1704519.9556405901</v>
      </c>
      <c r="AW426" s="21">
        <v>2624406.0667516999</v>
      </c>
      <c r="AX426" s="21">
        <v>544035.58333332802</v>
      </c>
      <c r="AY426" s="21">
        <v>1238440.71726191</v>
      </c>
      <c r="AZ426" s="21">
        <v>1095878.6254251699</v>
      </c>
      <c r="BA426" s="21">
        <v>3868310.0819160901</v>
      </c>
      <c r="BB426" s="21">
        <v>1640773.83390023</v>
      </c>
      <c r="BC426" s="21">
        <v>2128015.06533447</v>
      </c>
      <c r="BD426" s="21">
        <v>1653254.9778911499</v>
      </c>
      <c r="BE426" s="21">
        <v>1041606.15773809</v>
      </c>
      <c r="BF426" s="21">
        <v>2777825.2318594102</v>
      </c>
      <c r="BG426" s="21">
        <v>2272988.8304988602</v>
      </c>
      <c r="BH426" s="21">
        <v>3241898.3703231299</v>
      </c>
      <c r="BI426" s="21">
        <v>1819727.1957199499</v>
      </c>
      <c r="BJ426" s="21">
        <v>2767166.7701247199</v>
      </c>
      <c r="BK426" s="21">
        <v>1745483.6675170099</v>
      </c>
      <c r="BL426" s="21">
        <v>2276395.4219104401</v>
      </c>
      <c r="BM426" s="21">
        <v>2353774.4669784601</v>
      </c>
      <c r="BN426" s="21">
        <v>596434.47264739103</v>
      </c>
      <c r="BO426" s="21">
        <v>1529580.27933674</v>
      </c>
      <c r="BP426" s="21">
        <v>4135640.9091553302</v>
      </c>
      <c r="BQ426" s="21">
        <v>1342039.0177154201</v>
      </c>
      <c r="BR426" s="21">
        <v>2291948.8579932</v>
      </c>
      <c r="BS426" s="21">
        <v>2022347.3205782301</v>
      </c>
      <c r="BT426" s="21">
        <v>1603105.23696145</v>
      </c>
      <c r="BU426" s="21">
        <v>3118553.3911564699</v>
      </c>
      <c r="BV426" s="21">
        <v>3230978.4929138301</v>
      </c>
      <c r="BW426" s="21">
        <v>3420413.0958049898</v>
      </c>
      <c r="BX426" s="21">
        <v>4846777.25566894</v>
      </c>
      <c r="BY426" s="21">
        <v>2978528.4175170101</v>
      </c>
      <c r="BZ426" s="21">
        <v>3068320.7784863901</v>
      </c>
      <c r="CA426" s="21">
        <v>1418045.01913265</v>
      </c>
      <c r="CB426" s="21">
        <v>3007293.9794501099</v>
      </c>
      <c r="CC426" s="21">
        <v>969012.46896257997</v>
      </c>
      <c r="CD426" s="21">
        <v>2384000.8972505601</v>
      </c>
      <c r="CE426" s="21">
        <v>768286.02791950095</v>
      </c>
      <c r="CF426" s="21">
        <v>1567601.4987244899</v>
      </c>
      <c r="CG426" s="21">
        <v>2854218.7660147399</v>
      </c>
      <c r="CH426" s="21">
        <v>1539755.5221088501</v>
      </c>
      <c r="CI426" s="21">
        <v>2541487.4763322002</v>
      </c>
      <c r="CJ426" s="21">
        <v>1786749.4618764201</v>
      </c>
      <c r="CK426" s="21">
        <v>3906991.2950680298</v>
      </c>
      <c r="CL426" s="21">
        <v>3728628.2749433098</v>
      </c>
      <c r="CM426" s="21">
        <v>4878631.8045634897</v>
      </c>
      <c r="CN426" s="21">
        <v>3981430.1074263002</v>
      </c>
      <c r="CO426" s="21">
        <v>1708368.506661</v>
      </c>
      <c r="CP426" s="21">
        <v>1266074.39696712</v>
      </c>
      <c r="CQ426" s="21">
        <v>2142614.7712584999</v>
      </c>
      <c r="CR426" s="21">
        <v>1121249.3877550999</v>
      </c>
      <c r="CS426" s="21">
        <v>1683675.87840136</v>
      </c>
      <c r="CT426" s="21">
        <v>1036802.99617347</v>
      </c>
      <c r="CU426" s="21">
        <v>1091318.8927154201</v>
      </c>
      <c r="CV426" s="21">
        <v>3030793.8302154201</v>
      </c>
      <c r="CW426" s="21">
        <v>2391571.6534863999</v>
      </c>
      <c r="CX426" s="21">
        <v>1032464.88449547</v>
      </c>
      <c r="CY426" s="21">
        <v>2420909.8623866201</v>
      </c>
      <c r="CZ426" s="21">
        <v>3082103.4614512501</v>
      </c>
      <c r="DA426" s="21">
        <v>2608057.4783163299</v>
      </c>
      <c r="DB426" s="21">
        <v>4542039.7875566902</v>
      </c>
      <c r="DC426" s="21">
        <v>2490050.9420351498</v>
      </c>
      <c r="DD426" s="21">
        <v>4293686.9068877604</v>
      </c>
      <c r="DE426" s="21">
        <v>2776551.83730159</v>
      </c>
      <c r="DF426" s="21">
        <v>1299503.6860827699</v>
      </c>
      <c r="DG426" s="21">
        <v>2450623.3670634902</v>
      </c>
      <c r="DH426" s="21">
        <v>369979.78401360702</v>
      </c>
      <c r="DI426" s="21">
        <v>4731030.9321145099</v>
      </c>
      <c r="DJ426" s="21">
        <v>2193767.0090702898</v>
      </c>
      <c r="DK426" s="21">
        <v>1435517.63903061</v>
      </c>
      <c r="DL426" s="21">
        <v>3582517.7229308402</v>
      </c>
      <c r="DM426" s="21">
        <v>3029069.8032879801</v>
      </c>
      <c r="DN426" s="21">
        <v>687265.71116779698</v>
      </c>
      <c r="DO426" s="21">
        <v>1046876.54336735</v>
      </c>
      <c r="DP426" s="21">
        <v>938530.84311224497</v>
      </c>
      <c r="DQ426" s="21">
        <v>1267910.4587584999</v>
      </c>
      <c r="DR426" s="21">
        <v>1191276.21386055</v>
      </c>
      <c r="DS426" s="21">
        <v>2007106.3347505601</v>
      </c>
      <c r="DT426" s="21">
        <v>2273592.8703231299</v>
      </c>
      <c r="DU426" s="21">
        <v>247229.74702381299</v>
      </c>
      <c r="DV426" s="21">
        <v>1141356.52352608</v>
      </c>
      <c r="DW426" s="21">
        <v>1238662.95549886</v>
      </c>
      <c r="DX426" s="21">
        <v>1393016.58999433</v>
      </c>
      <c r="DY426" s="21">
        <v>1767761.0620748301</v>
      </c>
      <c r="DZ426" s="21">
        <v>416526.25524376298</v>
      </c>
      <c r="EA426" s="21">
        <v>589336.41950114095</v>
      </c>
      <c r="EB426" s="21">
        <v>1053957.4722222199</v>
      </c>
      <c r="EC426" s="21">
        <v>742942.45308956504</v>
      </c>
      <c r="ED426" s="21">
        <v>1681371.44770408</v>
      </c>
      <c r="EE426" s="21">
        <v>1867984.9277210899</v>
      </c>
      <c r="EF426" s="21">
        <v>1005573.60189909</v>
      </c>
      <c r="EG426" s="21">
        <v>1298960.569161</v>
      </c>
      <c r="EH426" s="21">
        <v>1594221.4243197299</v>
      </c>
      <c r="EI426" s="21">
        <v>176906.953231297</v>
      </c>
      <c r="EJ426" s="21">
        <v>998762.48823696398</v>
      </c>
      <c r="EK426" s="21">
        <v>828156.99404761905</v>
      </c>
      <c r="EL426" s="21">
        <v>1992181.9958900199</v>
      </c>
      <c r="EM426" s="21">
        <v>1173663.9277210899</v>
      </c>
      <c r="EN426" s="21">
        <v>1053981.4851190399</v>
      </c>
      <c r="EO426" s="21">
        <v>943162.09764739894</v>
      </c>
      <c r="EP426" s="21">
        <v>1943425.0491780001</v>
      </c>
      <c r="EQ426" s="21">
        <v>703262.11933106196</v>
      </c>
      <c r="ER426" s="21">
        <v>1782784.7076247199</v>
      </c>
      <c r="ES426" s="21">
        <v>1307102.4151077</v>
      </c>
      <c r="ET426" s="21">
        <v>792581.91496598697</v>
      </c>
      <c r="EU426" s="21">
        <v>2057223.1771541899</v>
      </c>
      <c r="EV426" s="21">
        <v>1415874.7946428601</v>
      </c>
      <c r="EW426" s="21">
        <v>1473848.3938492001</v>
      </c>
      <c r="EX426" s="21">
        <v>3439847.09963152</v>
      </c>
      <c r="EY426" s="21">
        <v>713970.28103741596</v>
      </c>
      <c r="EZ426" s="21">
        <v>1287691.9091553299</v>
      </c>
      <c r="FA426" s="21">
        <v>171163.62755101899</v>
      </c>
      <c r="FB426" s="21">
        <v>618054.06221656501</v>
      </c>
      <c r="FC426" s="21">
        <v>131301.17049320001</v>
      </c>
      <c r="FD426" s="21">
        <v>3041676.0948129199</v>
      </c>
      <c r="FE426" s="21">
        <v>1208633.6933106601</v>
      </c>
      <c r="FF426" s="22">
        <v>1003842.96669501</v>
      </c>
    </row>
    <row r="427" spans="2:162" x14ac:dyDescent="0.2">
      <c r="B427" s="20"/>
      <c r="C427" s="21">
        <v>54</v>
      </c>
      <c r="D427" s="21">
        <v>1660395.9465703</v>
      </c>
      <c r="E427" s="21">
        <v>3013639.2283163299</v>
      </c>
      <c r="F427" s="21">
        <v>1756321.6445578199</v>
      </c>
      <c r="G427" s="21">
        <v>2045902.4401927399</v>
      </c>
      <c r="H427" s="21">
        <v>971931.94784580497</v>
      </c>
      <c r="I427" s="21">
        <v>2871279.6904761898</v>
      </c>
      <c r="J427" s="21">
        <v>881988.58049886697</v>
      </c>
      <c r="K427" s="21">
        <v>1883781.8742913799</v>
      </c>
      <c r="L427" s="21">
        <v>1949975.4057539699</v>
      </c>
      <c r="M427" s="21">
        <v>749302.17361111206</v>
      </c>
      <c r="N427" s="21">
        <v>1529627.6904761901</v>
      </c>
      <c r="O427" s="21">
        <v>1632250.95167233</v>
      </c>
      <c r="P427" s="21">
        <v>2148244.0470521501</v>
      </c>
      <c r="Q427" s="21">
        <v>2630887.2643140601</v>
      </c>
      <c r="R427" s="21">
        <v>2173627.9587584999</v>
      </c>
      <c r="S427" s="21">
        <v>1587006.39852608</v>
      </c>
      <c r="T427" s="21">
        <v>1402506.77636055</v>
      </c>
      <c r="U427" s="21">
        <v>3032733.7067743801</v>
      </c>
      <c r="V427" s="21">
        <v>1493994.01062925</v>
      </c>
      <c r="W427" s="21">
        <v>3642737.74503968</v>
      </c>
      <c r="X427" s="21">
        <v>3203025.0979308402</v>
      </c>
      <c r="Y427" s="21">
        <v>1219488.16227324</v>
      </c>
      <c r="Z427" s="21">
        <v>1298821.2310090701</v>
      </c>
      <c r="AA427" s="21">
        <v>1425242.881661</v>
      </c>
      <c r="AB427" s="21">
        <v>2988940.6724773301</v>
      </c>
      <c r="AC427" s="21">
        <v>2223781.55626417</v>
      </c>
      <c r="AD427" s="21">
        <v>1028459.8095238101</v>
      </c>
      <c r="AE427" s="21">
        <v>2618976.34523809</v>
      </c>
      <c r="AF427" s="21">
        <v>2372436.0643424098</v>
      </c>
      <c r="AG427" s="21">
        <v>3147755.03769841</v>
      </c>
      <c r="AH427" s="21">
        <v>2643245.8234127001</v>
      </c>
      <c r="AI427" s="21">
        <v>2212856.4617346898</v>
      </c>
      <c r="AJ427" s="21">
        <v>2186012.60246599</v>
      </c>
      <c r="AK427" s="21">
        <v>2914419.17290249</v>
      </c>
      <c r="AL427" s="21">
        <v>3947503.0293367398</v>
      </c>
      <c r="AM427" s="21">
        <v>3312669.1184807299</v>
      </c>
      <c r="AN427" s="21">
        <v>4050944.19316894</v>
      </c>
      <c r="AO427" s="21">
        <v>2441158.4798752801</v>
      </c>
      <c r="AP427" s="21">
        <v>710915.28571428696</v>
      </c>
      <c r="AQ427" s="21">
        <v>3126256.2790532899</v>
      </c>
      <c r="AR427" s="21">
        <v>3146315.82610544</v>
      </c>
      <c r="AS427" s="21">
        <v>2918823.0398242702</v>
      </c>
      <c r="AT427" s="21">
        <v>1510516.0211167799</v>
      </c>
      <c r="AU427" s="21">
        <v>1281569.0515872999</v>
      </c>
      <c r="AV427" s="21">
        <v>1578760.92346939</v>
      </c>
      <c r="AW427" s="21">
        <v>2451383.5701530701</v>
      </c>
      <c r="AX427" s="21">
        <v>552121.05980725598</v>
      </c>
      <c r="AY427" s="21">
        <v>1149971.7079081601</v>
      </c>
      <c r="AZ427" s="21">
        <v>946611.14795918798</v>
      </c>
      <c r="BA427" s="21">
        <v>3585373.75283447</v>
      </c>
      <c r="BB427" s="21">
        <v>1508399.6702097501</v>
      </c>
      <c r="BC427" s="21">
        <v>1931932.42389456</v>
      </c>
      <c r="BD427" s="21">
        <v>1403415.3616780001</v>
      </c>
      <c r="BE427" s="21">
        <v>903469.52395124699</v>
      </c>
      <c r="BF427" s="21">
        <v>2582194.2447562399</v>
      </c>
      <c r="BG427" s="21">
        <v>1976026.40490363</v>
      </c>
      <c r="BH427" s="21">
        <v>3010431.4112811801</v>
      </c>
      <c r="BI427" s="21">
        <v>1628440.94883787</v>
      </c>
      <c r="BJ427" s="21">
        <v>2559935.5357142799</v>
      </c>
      <c r="BK427" s="21">
        <v>1624230.21159297</v>
      </c>
      <c r="BL427" s="21">
        <v>2052100.72406463</v>
      </c>
      <c r="BM427" s="21">
        <v>2166118.1889172299</v>
      </c>
      <c r="BN427" s="21">
        <v>541603.03784013505</v>
      </c>
      <c r="BO427" s="21">
        <v>1345459.2811791401</v>
      </c>
      <c r="BP427" s="21">
        <v>3765852.5508786901</v>
      </c>
      <c r="BQ427" s="21">
        <v>1192152.0739795901</v>
      </c>
      <c r="BR427" s="21">
        <v>2236478.4787415001</v>
      </c>
      <c r="BS427" s="21">
        <v>1947430.3307823101</v>
      </c>
      <c r="BT427" s="21">
        <v>1492684.72009637</v>
      </c>
      <c r="BU427" s="21">
        <v>3026493.7804705198</v>
      </c>
      <c r="BV427" s="21">
        <v>3099747.7467403598</v>
      </c>
      <c r="BW427" s="21">
        <v>3129810.97746599</v>
      </c>
      <c r="BX427" s="21">
        <v>4512567.7660147399</v>
      </c>
      <c r="BY427" s="21">
        <v>2646432.6758786901</v>
      </c>
      <c r="BZ427" s="21">
        <v>2756051.8356009098</v>
      </c>
      <c r="CA427" s="21">
        <v>1283233.9237528299</v>
      </c>
      <c r="CB427" s="21">
        <v>2674725.5607993202</v>
      </c>
      <c r="CC427" s="21">
        <v>886463.47278911597</v>
      </c>
      <c r="CD427" s="21">
        <v>2190177.55569728</v>
      </c>
      <c r="CE427" s="21">
        <v>615074.193027206</v>
      </c>
      <c r="CF427" s="21">
        <v>1485996.97916667</v>
      </c>
      <c r="CG427" s="21">
        <v>2555697.86763039</v>
      </c>
      <c r="CH427" s="21">
        <v>1357805.16269841</v>
      </c>
      <c r="CI427" s="21">
        <v>2393013.5782313002</v>
      </c>
      <c r="CJ427" s="21">
        <v>1563429.51190476</v>
      </c>
      <c r="CK427" s="21">
        <v>3567984.6206065798</v>
      </c>
      <c r="CL427" s="21">
        <v>3420047.6481009098</v>
      </c>
      <c r="CM427" s="21">
        <v>4581772.4122732403</v>
      </c>
      <c r="CN427" s="21">
        <v>3599901.5338718798</v>
      </c>
      <c r="CO427" s="21">
        <v>1493257.3337584999</v>
      </c>
      <c r="CP427" s="21">
        <v>1303481.39852608</v>
      </c>
      <c r="CQ427" s="21">
        <v>1930186.0087868499</v>
      </c>
      <c r="CR427" s="21">
        <v>994125.38336167496</v>
      </c>
      <c r="CS427" s="21">
        <v>1577069.6105442201</v>
      </c>
      <c r="CT427" s="21">
        <v>965335.84509637195</v>
      </c>
      <c r="CU427" s="21">
        <v>983013.39852607599</v>
      </c>
      <c r="CV427" s="21">
        <v>2935255.2423469401</v>
      </c>
      <c r="CW427" s="21">
        <v>2254494.0221088501</v>
      </c>
      <c r="CX427" s="21">
        <v>988094.55428004602</v>
      </c>
      <c r="CY427" s="21">
        <v>2257014.97363945</v>
      </c>
      <c r="CZ427" s="21">
        <v>2922909.3398526101</v>
      </c>
      <c r="DA427" s="21">
        <v>2471388.8278061198</v>
      </c>
      <c r="DB427" s="21">
        <v>4702202.8020124696</v>
      </c>
      <c r="DC427" s="21">
        <v>2492659.7222222202</v>
      </c>
      <c r="DD427" s="21">
        <v>4532247.2196712103</v>
      </c>
      <c r="DE427" s="21">
        <v>2740335.63747166</v>
      </c>
      <c r="DF427" s="21">
        <v>1151573.56873583</v>
      </c>
      <c r="DG427" s="21">
        <v>2368118.6125283502</v>
      </c>
      <c r="DH427" s="21">
        <v>304184.13690476102</v>
      </c>
      <c r="DI427" s="21">
        <v>4700755.8042800399</v>
      </c>
      <c r="DJ427" s="21">
        <v>2210348.74943311</v>
      </c>
      <c r="DK427" s="21">
        <v>1437648.1370464901</v>
      </c>
      <c r="DL427" s="21">
        <v>3443427.1641156501</v>
      </c>
      <c r="DM427" s="21">
        <v>3094911.00439343</v>
      </c>
      <c r="DN427" s="21">
        <v>745367.55555556004</v>
      </c>
      <c r="DO427" s="21">
        <v>1115241.6259920599</v>
      </c>
      <c r="DP427" s="21">
        <v>945805.72392290097</v>
      </c>
      <c r="DQ427" s="21">
        <v>1246075.5012755101</v>
      </c>
      <c r="DR427" s="21">
        <v>1147031.7869897899</v>
      </c>
      <c r="DS427" s="21">
        <v>1878880.17517006</v>
      </c>
      <c r="DT427" s="21">
        <v>2304032.31646825</v>
      </c>
      <c r="DU427" s="21">
        <v>237349.99149659299</v>
      </c>
      <c r="DV427" s="21">
        <v>1204937.60359977</v>
      </c>
      <c r="DW427" s="21">
        <v>1388399.72349773</v>
      </c>
      <c r="DX427" s="21">
        <v>1445313.7552437601</v>
      </c>
      <c r="DY427" s="21">
        <v>1794710.1105442201</v>
      </c>
      <c r="DZ427" s="21">
        <v>435732.28684807598</v>
      </c>
      <c r="EA427" s="21">
        <v>606337.47151360696</v>
      </c>
      <c r="EB427" s="21">
        <v>1021985.30428004</v>
      </c>
      <c r="EC427" s="21">
        <v>786122.88392857497</v>
      </c>
      <c r="ED427" s="21">
        <v>1770858.5559807201</v>
      </c>
      <c r="EE427" s="21">
        <v>1937076.71386055</v>
      </c>
      <c r="EF427" s="21">
        <v>916268.90589568799</v>
      </c>
      <c r="EG427" s="21">
        <v>1324756.50779478</v>
      </c>
      <c r="EH427" s="21">
        <v>1569232.3489228999</v>
      </c>
      <c r="EI427" s="21">
        <v>235805.55314626501</v>
      </c>
      <c r="EJ427" s="21">
        <v>950140.09452947997</v>
      </c>
      <c r="EK427" s="21">
        <v>763461.114795923</v>
      </c>
      <c r="EL427" s="21">
        <v>2034056.6720521599</v>
      </c>
      <c r="EM427" s="21">
        <v>1160140.61309524</v>
      </c>
      <c r="EN427" s="21">
        <v>964482.15008503199</v>
      </c>
      <c r="EO427" s="21">
        <v>957081.12939342903</v>
      </c>
      <c r="EP427" s="21">
        <v>1897675.0476190599</v>
      </c>
      <c r="EQ427" s="21">
        <v>673025.89455782599</v>
      </c>
      <c r="ER427" s="21">
        <v>1788095.44982994</v>
      </c>
      <c r="ES427" s="21">
        <v>1291564.8008786901</v>
      </c>
      <c r="ET427" s="21">
        <v>739994.71669501101</v>
      </c>
      <c r="EU427" s="21">
        <v>2015028.3993764101</v>
      </c>
      <c r="EV427" s="21">
        <v>1479619.9618764201</v>
      </c>
      <c r="EW427" s="21">
        <v>1522855.9455782301</v>
      </c>
      <c r="EX427" s="21">
        <v>3394465.80073696</v>
      </c>
      <c r="EY427" s="21">
        <v>626862.62840136106</v>
      </c>
      <c r="EZ427" s="21">
        <v>1245281.1782879799</v>
      </c>
      <c r="FA427" s="21">
        <v>156894.96102608001</v>
      </c>
      <c r="FB427" s="21">
        <v>502004.28018707002</v>
      </c>
      <c r="FC427" s="21">
        <v>121460.32908163199</v>
      </c>
      <c r="FD427" s="21">
        <v>3097532.8326247199</v>
      </c>
      <c r="FE427" s="21">
        <v>1234641.6044501101</v>
      </c>
      <c r="FF427" s="22">
        <v>952319.82922335702</v>
      </c>
    </row>
    <row r="428" spans="2:162" x14ac:dyDescent="0.2">
      <c r="B428" s="20"/>
      <c r="C428" s="21">
        <v>55</v>
      </c>
      <c r="D428" s="21">
        <v>1849758.7998866199</v>
      </c>
      <c r="E428" s="21">
        <v>3386914.8961167801</v>
      </c>
      <c r="F428" s="21">
        <v>2016093.51133787</v>
      </c>
      <c r="G428" s="21">
        <v>2292825.7973356</v>
      </c>
      <c r="H428" s="21">
        <v>1092223.6349206299</v>
      </c>
      <c r="I428" s="21">
        <v>3127000.5128968302</v>
      </c>
      <c r="J428" s="21">
        <v>967512.29478457896</v>
      </c>
      <c r="K428" s="21">
        <v>2002669.74603174</v>
      </c>
      <c r="L428" s="21">
        <v>2095752.53656463</v>
      </c>
      <c r="M428" s="21">
        <v>820931.92531178903</v>
      </c>
      <c r="N428" s="21">
        <v>1606031.2682823101</v>
      </c>
      <c r="O428" s="21">
        <v>1761157.1679421801</v>
      </c>
      <c r="P428" s="21">
        <v>1849275.46343537</v>
      </c>
      <c r="Q428" s="21">
        <v>2370153.6315192701</v>
      </c>
      <c r="R428" s="21">
        <v>2032221.72363945</v>
      </c>
      <c r="S428" s="21">
        <v>1495005.17290249</v>
      </c>
      <c r="T428" s="21">
        <v>1294975.50170068</v>
      </c>
      <c r="U428" s="21">
        <v>2624233.5100623602</v>
      </c>
      <c r="V428" s="21">
        <v>1408869.2575113401</v>
      </c>
      <c r="W428" s="21">
        <v>3524710.3670634902</v>
      </c>
      <c r="X428" s="21">
        <v>3015524.3134920602</v>
      </c>
      <c r="Y428" s="21">
        <v>1192953.63959751</v>
      </c>
      <c r="Z428" s="21">
        <v>1221628.1156462601</v>
      </c>
      <c r="AA428" s="21">
        <v>1283330.1434240399</v>
      </c>
      <c r="AB428" s="21">
        <v>2851559.2440476199</v>
      </c>
      <c r="AC428" s="21">
        <v>2056329.8813775501</v>
      </c>
      <c r="AD428" s="21">
        <v>977617.05342970404</v>
      </c>
      <c r="AE428" s="21">
        <v>2423921.3273809501</v>
      </c>
      <c r="AF428" s="21">
        <v>2270220.4800170101</v>
      </c>
      <c r="AG428" s="21">
        <v>2895943.9305555602</v>
      </c>
      <c r="AH428" s="21">
        <v>2337140.0412415001</v>
      </c>
      <c r="AI428" s="21">
        <v>1949330.02876984</v>
      </c>
      <c r="AJ428" s="21">
        <v>2006996.6031746001</v>
      </c>
      <c r="AK428" s="21">
        <v>2684922.5385487499</v>
      </c>
      <c r="AL428" s="21">
        <v>3629607.8973922902</v>
      </c>
      <c r="AM428" s="21">
        <v>3074363.9608843499</v>
      </c>
      <c r="AN428" s="21">
        <v>3709163.1549036298</v>
      </c>
      <c r="AO428" s="21">
        <v>2189809.8404195001</v>
      </c>
      <c r="AP428" s="21">
        <v>660223.36465419503</v>
      </c>
      <c r="AQ428" s="21">
        <v>2872003.1439909302</v>
      </c>
      <c r="AR428" s="21">
        <v>2919508.17332767</v>
      </c>
      <c r="AS428" s="21">
        <v>2704614.03996599</v>
      </c>
      <c r="AT428" s="21">
        <v>1383072.82426304</v>
      </c>
      <c r="AU428" s="21">
        <v>1213476.46896258</v>
      </c>
      <c r="AV428" s="21">
        <v>1419282.3962584999</v>
      </c>
      <c r="AW428" s="21">
        <v>2315393.6089852601</v>
      </c>
      <c r="AX428" s="21">
        <v>528363.80569727696</v>
      </c>
      <c r="AY428" s="21">
        <v>1097429.5362811801</v>
      </c>
      <c r="AZ428" s="21">
        <v>822852.47987528204</v>
      </c>
      <c r="BA428" s="21">
        <v>3294610.5206916099</v>
      </c>
      <c r="BB428" s="21">
        <v>1414742.8188775501</v>
      </c>
      <c r="BC428" s="21">
        <v>1787517.4424603099</v>
      </c>
      <c r="BD428" s="21">
        <v>1280286.5004251699</v>
      </c>
      <c r="BE428" s="21">
        <v>854892.00878685003</v>
      </c>
      <c r="BF428" s="21">
        <v>2387582.2250566902</v>
      </c>
      <c r="BG428" s="21">
        <v>1776703.26020408</v>
      </c>
      <c r="BH428" s="21">
        <v>2718126.13803855</v>
      </c>
      <c r="BI428" s="21">
        <v>1449663.8044217699</v>
      </c>
      <c r="BJ428" s="21">
        <v>2377813.1853741598</v>
      </c>
      <c r="BK428" s="21">
        <v>1456116.5201247199</v>
      </c>
      <c r="BL428" s="21">
        <v>1833425.7047902499</v>
      </c>
      <c r="BM428" s="21">
        <v>1951220.6496598599</v>
      </c>
      <c r="BN428" s="21">
        <v>492560.25085034198</v>
      </c>
      <c r="BO428" s="21">
        <v>1242508.8290816301</v>
      </c>
      <c r="BP428" s="21">
        <v>3442839.4676870801</v>
      </c>
      <c r="BQ428" s="21">
        <v>1043524.48681973</v>
      </c>
      <c r="BR428" s="21">
        <v>2173933.9984410498</v>
      </c>
      <c r="BS428" s="21">
        <v>1929639.6276927399</v>
      </c>
      <c r="BT428" s="21">
        <v>1460246.01530612</v>
      </c>
      <c r="BU428" s="21">
        <v>2949044.5228174599</v>
      </c>
      <c r="BV428" s="21">
        <v>2948634.3058389998</v>
      </c>
      <c r="BW428" s="21">
        <v>2839455.5416666698</v>
      </c>
      <c r="BX428" s="21">
        <v>4236032.0123299398</v>
      </c>
      <c r="BY428" s="21">
        <v>2391834.3200113401</v>
      </c>
      <c r="BZ428" s="21">
        <v>2494431.9260204099</v>
      </c>
      <c r="CA428" s="21">
        <v>1196434.3754251699</v>
      </c>
      <c r="CB428" s="21">
        <v>2443551.9132653102</v>
      </c>
      <c r="CC428" s="21">
        <v>771254.62103174604</v>
      </c>
      <c r="CD428" s="21">
        <v>1965383.4095805001</v>
      </c>
      <c r="CE428" s="21">
        <v>590334.51884920197</v>
      </c>
      <c r="CF428" s="21">
        <v>1412339.9698129201</v>
      </c>
      <c r="CG428" s="21">
        <v>2263891.1449829899</v>
      </c>
      <c r="CH428" s="21">
        <v>1207751.32270408</v>
      </c>
      <c r="CI428" s="21">
        <v>2314205.27636055</v>
      </c>
      <c r="CJ428" s="21">
        <v>1390328.4885204099</v>
      </c>
      <c r="CK428" s="21">
        <v>3320946.5724206301</v>
      </c>
      <c r="CL428" s="21">
        <v>3133863.9223356</v>
      </c>
      <c r="CM428" s="21">
        <v>4308464.1498015895</v>
      </c>
      <c r="CN428" s="21">
        <v>3249276.4963151901</v>
      </c>
      <c r="CO428" s="21">
        <v>1352661.5408163299</v>
      </c>
      <c r="CP428" s="21">
        <v>1380305.9542233599</v>
      </c>
      <c r="CQ428" s="21">
        <v>1718552.4170918399</v>
      </c>
      <c r="CR428" s="21">
        <v>866016.80966553104</v>
      </c>
      <c r="CS428" s="21">
        <v>1469511.59793084</v>
      </c>
      <c r="CT428" s="21">
        <v>842914.69954648602</v>
      </c>
      <c r="CU428" s="21">
        <v>917247.94146825804</v>
      </c>
      <c r="CV428" s="21">
        <v>2818499.5634920602</v>
      </c>
      <c r="CW428" s="21">
        <v>2183187.8095238102</v>
      </c>
      <c r="CX428" s="21">
        <v>910574.75864512497</v>
      </c>
      <c r="CY428" s="21">
        <v>2107030.5369898002</v>
      </c>
      <c r="CZ428" s="21">
        <v>2786973.3720238102</v>
      </c>
      <c r="DA428" s="21">
        <v>2285856.14640023</v>
      </c>
      <c r="DB428" s="21">
        <v>4554628.5004251702</v>
      </c>
      <c r="DC428" s="21">
        <v>2363772.7059240299</v>
      </c>
      <c r="DD428" s="21">
        <v>4460112.8171768701</v>
      </c>
      <c r="DE428" s="21">
        <v>2671971.1748866201</v>
      </c>
      <c r="DF428" s="21">
        <v>949407.67517006397</v>
      </c>
      <c r="DG428" s="21">
        <v>2317991.4355158699</v>
      </c>
      <c r="DH428" s="21">
        <v>264047.95181406301</v>
      </c>
      <c r="DI428" s="21">
        <v>4641619.5133220004</v>
      </c>
      <c r="DJ428" s="21">
        <v>2174408.7400793699</v>
      </c>
      <c r="DK428" s="21">
        <v>1390064.7526927399</v>
      </c>
      <c r="DL428" s="21">
        <v>3231584.9702380998</v>
      </c>
      <c r="DM428" s="21">
        <v>3142714.7206632602</v>
      </c>
      <c r="DN428" s="21">
        <v>784160.99078798306</v>
      </c>
      <c r="DO428" s="21">
        <v>1194897.3004535099</v>
      </c>
      <c r="DP428" s="21">
        <v>888147.57029478299</v>
      </c>
      <c r="DQ428" s="21">
        <v>1257074.4557823101</v>
      </c>
      <c r="DR428" s="21">
        <v>1178878.13463718</v>
      </c>
      <c r="DS428" s="21">
        <v>1815704.2692743801</v>
      </c>
      <c r="DT428" s="21">
        <v>2329976.9455782301</v>
      </c>
      <c r="DU428" s="21">
        <v>98182.456207484007</v>
      </c>
      <c r="DV428" s="21">
        <v>1312227.0148809601</v>
      </c>
      <c r="DW428" s="21">
        <v>1468857.0938208599</v>
      </c>
      <c r="DX428" s="21">
        <v>1577149.5155895699</v>
      </c>
      <c r="DY428" s="21">
        <v>1864061.8516156501</v>
      </c>
      <c r="DZ428" s="21">
        <v>548179.52182539599</v>
      </c>
      <c r="EA428" s="21">
        <v>550322.93069727696</v>
      </c>
      <c r="EB428" s="21">
        <v>1063671.7498582799</v>
      </c>
      <c r="EC428" s="21">
        <v>820744.84863945097</v>
      </c>
      <c r="ED428" s="21">
        <v>1828974.9462868499</v>
      </c>
      <c r="EE428" s="21">
        <v>1985224.0667516999</v>
      </c>
      <c r="EF428" s="21">
        <v>891371.13166099798</v>
      </c>
      <c r="EG428" s="21">
        <v>1330937.53897392</v>
      </c>
      <c r="EH428" s="21">
        <v>1494631.0576814001</v>
      </c>
      <c r="EI428" s="21">
        <v>288531.03202947997</v>
      </c>
      <c r="EJ428" s="21">
        <v>861195.23710317898</v>
      </c>
      <c r="EK428" s="21">
        <v>731665.91184807604</v>
      </c>
      <c r="EL428" s="21">
        <v>2077070.10756803</v>
      </c>
      <c r="EM428" s="21">
        <v>1128003.8713151901</v>
      </c>
      <c r="EN428" s="21">
        <v>883784.73993764096</v>
      </c>
      <c r="EO428" s="21">
        <v>1095364.53316326</v>
      </c>
      <c r="EP428" s="21">
        <v>1841617.70266441</v>
      </c>
      <c r="EQ428" s="21">
        <v>716707.42219387705</v>
      </c>
      <c r="ER428" s="21">
        <v>1744226.3453798101</v>
      </c>
      <c r="ES428" s="21">
        <v>1269345.3920068</v>
      </c>
      <c r="ET428" s="21">
        <v>780904.75184240204</v>
      </c>
      <c r="EU428" s="21">
        <v>1993699.9440192699</v>
      </c>
      <c r="EV428" s="21">
        <v>1619375.60303288</v>
      </c>
      <c r="EW428" s="21">
        <v>1622768.30924036</v>
      </c>
      <c r="EX428" s="21">
        <v>3340169.9546485301</v>
      </c>
      <c r="EY428" s="21">
        <v>575094.34452947602</v>
      </c>
      <c r="EZ428" s="21">
        <v>1194165.42346939</v>
      </c>
      <c r="FA428" s="21">
        <v>157273.85969387699</v>
      </c>
      <c r="FB428" s="21">
        <v>368152.70975056302</v>
      </c>
      <c r="FC428" s="21">
        <v>106543.911422901</v>
      </c>
      <c r="FD428" s="21">
        <v>3183171.6084183701</v>
      </c>
      <c r="FE428" s="21">
        <v>1298516.29393424</v>
      </c>
      <c r="FF428" s="22">
        <v>1037430.70436508</v>
      </c>
    </row>
    <row r="429" spans="2:162" x14ac:dyDescent="0.2">
      <c r="B429" s="20"/>
      <c r="C429" s="21">
        <v>56</v>
      </c>
      <c r="D429" s="21">
        <v>1894560.72349773</v>
      </c>
      <c r="E429" s="21">
        <v>3630607.9890872999</v>
      </c>
      <c r="F429" s="21">
        <v>2256031.9372165501</v>
      </c>
      <c r="G429" s="21">
        <v>2560056.5035430901</v>
      </c>
      <c r="H429" s="21">
        <v>1222728.96272676</v>
      </c>
      <c r="I429" s="21">
        <v>3462349.9607426301</v>
      </c>
      <c r="J429" s="21">
        <v>1057331.9406179199</v>
      </c>
      <c r="K429" s="21">
        <v>2178855.2881235899</v>
      </c>
      <c r="L429" s="21">
        <v>2272062.0911281202</v>
      </c>
      <c r="M429" s="21">
        <v>898558.25907029596</v>
      </c>
      <c r="N429" s="21">
        <v>1730304.1218820801</v>
      </c>
      <c r="O429" s="21">
        <v>1875888.9784580499</v>
      </c>
      <c r="P429" s="21">
        <v>1587403.0426587299</v>
      </c>
      <c r="Q429" s="21">
        <v>2113611.6394557799</v>
      </c>
      <c r="R429" s="21">
        <v>1894217.87103174</v>
      </c>
      <c r="S429" s="21">
        <v>1411489.18424036</v>
      </c>
      <c r="T429" s="21">
        <v>1239669.5623582799</v>
      </c>
      <c r="U429" s="21">
        <v>2286347.3928571399</v>
      </c>
      <c r="V429" s="21">
        <v>1337780.63279478</v>
      </c>
      <c r="W429" s="21">
        <v>3335557.5191326598</v>
      </c>
      <c r="X429" s="21">
        <v>2820478.96343537</v>
      </c>
      <c r="Y429" s="21">
        <v>1177427.3577097501</v>
      </c>
      <c r="Z429" s="21">
        <v>1151420.59126984</v>
      </c>
      <c r="AA429" s="21">
        <v>1163358.96556123</v>
      </c>
      <c r="AB429" s="21">
        <v>2604999.17446145</v>
      </c>
      <c r="AC429" s="21">
        <v>1940901.3095238099</v>
      </c>
      <c r="AD429" s="21">
        <v>908415.10671768698</v>
      </c>
      <c r="AE429" s="21">
        <v>2296308.04053288</v>
      </c>
      <c r="AF429" s="21">
        <v>2139009.7576530599</v>
      </c>
      <c r="AG429" s="21">
        <v>2686208.3582766401</v>
      </c>
      <c r="AH429" s="21">
        <v>2176832.4370748298</v>
      </c>
      <c r="AI429" s="21">
        <v>1893276.8279478501</v>
      </c>
      <c r="AJ429" s="21">
        <v>1846986.4438775501</v>
      </c>
      <c r="AK429" s="21">
        <v>2464004.3503401401</v>
      </c>
      <c r="AL429" s="21">
        <v>3389912.4700963702</v>
      </c>
      <c r="AM429" s="21">
        <v>2846901.1478174599</v>
      </c>
      <c r="AN429" s="21">
        <v>3404080.6431405898</v>
      </c>
      <c r="AO429" s="21">
        <v>1984586.29960317</v>
      </c>
      <c r="AP429" s="21">
        <v>562819.700396828</v>
      </c>
      <c r="AQ429" s="21">
        <v>2652157.4407596402</v>
      </c>
      <c r="AR429" s="21">
        <v>2659295.5875850301</v>
      </c>
      <c r="AS429" s="21">
        <v>2522868.7453231299</v>
      </c>
      <c r="AT429" s="21">
        <v>1344530.98356009</v>
      </c>
      <c r="AU429" s="21">
        <v>1042459.96612812</v>
      </c>
      <c r="AV429" s="21">
        <v>1344029.9406179099</v>
      </c>
      <c r="AW429" s="21">
        <v>2230809.50510205</v>
      </c>
      <c r="AX429" s="21">
        <v>481475.50070860999</v>
      </c>
      <c r="AY429" s="21">
        <v>1007457.0181405901</v>
      </c>
      <c r="AZ429" s="21">
        <v>739308.73696145404</v>
      </c>
      <c r="BA429" s="21">
        <v>3169557.6234410498</v>
      </c>
      <c r="BB429" s="21">
        <v>1313834.1697845799</v>
      </c>
      <c r="BC429" s="21">
        <v>1676122.05059524</v>
      </c>
      <c r="BD429" s="21">
        <v>1149904.8025793701</v>
      </c>
      <c r="BE429" s="21">
        <v>729593.12117347098</v>
      </c>
      <c r="BF429" s="21">
        <v>2232644.3724489799</v>
      </c>
      <c r="BG429" s="21">
        <v>1640524.8718820901</v>
      </c>
      <c r="BH429" s="21">
        <v>2510864.7678571399</v>
      </c>
      <c r="BI429" s="21">
        <v>1287935.6313775501</v>
      </c>
      <c r="BJ429" s="21">
        <v>2220070.3465136099</v>
      </c>
      <c r="BK429" s="21">
        <v>1322935.97973356</v>
      </c>
      <c r="BL429" s="21">
        <v>1661376.47080499</v>
      </c>
      <c r="BM429" s="21">
        <v>1798588.4845521599</v>
      </c>
      <c r="BN429" s="21">
        <v>498805.81320860999</v>
      </c>
      <c r="BO429" s="21">
        <v>1184571.15816326</v>
      </c>
      <c r="BP429" s="21">
        <v>3166507.1452664402</v>
      </c>
      <c r="BQ429" s="21">
        <v>1038097.36678004</v>
      </c>
      <c r="BR429" s="21">
        <v>2061151.90079366</v>
      </c>
      <c r="BS429" s="21">
        <v>1854184.7699829901</v>
      </c>
      <c r="BT429" s="21">
        <v>1395600.7406462701</v>
      </c>
      <c r="BU429" s="21">
        <v>2894065.15320295</v>
      </c>
      <c r="BV429" s="21">
        <v>2854221.4540816299</v>
      </c>
      <c r="BW429" s="21">
        <v>2668560.17899659</v>
      </c>
      <c r="BX429" s="21">
        <v>4004601.1169217699</v>
      </c>
      <c r="BY429" s="21">
        <v>2189706.74943311</v>
      </c>
      <c r="BZ429" s="21">
        <v>2269243.0306122499</v>
      </c>
      <c r="CA429" s="21">
        <v>1087779.2614795901</v>
      </c>
      <c r="CB429" s="21">
        <v>2213928.1054421701</v>
      </c>
      <c r="CC429" s="21">
        <v>708773.44061791198</v>
      </c>
      <c r="CD429" s="21">
        <v>1802754.680839</v>
      </c>
      <c r="CE429" s="21">
        <v>568381.70762471901</v>
      </c>
      <c r="CF429" s="21">
        <v>1337137.3799603099</v>
      </c>
      <c r="CG429" s="21">
        <v>2070156.9248866199</v>
      </c>
      <c r="CH429" s="21">
        <v>1098900.1105442201</v>
      </c>
      <c r="CI429" s="21">
        <v>2167377.7172619002</v>
      </c>
      <c r="CJ429" s="21">
        <v>1264759.3171768701</v>
      </c>
      <c r="CK429" s="21">
        <v>3079241.53656463</v>
      </c>
      <c r="CL429" s="21">
        <v>2897245.0306122499</v>
      </c>
      <c r="CM429" s="21">
        <v>4021884.4757653102</v>
      </c>
      <c r="CN429" s="21">
        <v>2960297.1850907099</v>
      </c>
      <c r="CO429" s="21">
        <v>1176509.0853174599</v>
      </c>
      <c r="CP429" s="21">
        <v>1449626.3184523799</v>
      </c>
      <c r="CQ429" s="21">
        <v>1558683.66893424</v>
      </c>
      <c r="CR429" s="21">
        <v>804542.369472794</v>
      </c>
      <c r="CS429" s="21">
        <v>1363164.4829932</v>
      </c>
      <c r="CT429" s="21">
        <v>802088.17786281602</v>
      </c>
      <c r="CU429" s="21">
        <v>829273.08361678198</v>
      </c>
      <c r="CV429" s="21">
        <v>2675407.59353742</v>
      </c>
      <c r="CW429" s="21">
        <v>2043728.65490363</v>
      </c>
      <c r="CX429" s="21">
        <v>860436.69926303998</v>
      </c>
      <c r="CY429" s="21">
        <v>2013754.83942744</v>
      </c>
      <c r="CZ429" s="21">
        <v>2701898.8234127001</v>
      </c>
      <c r="DA429" s="21">
        <v>2156254.0753968302</v>
      </c>
      <c r="DB429" s="21">
        <v>4369876.8986678002</v>
      </c>
      <c r="DC429" s="21">
        <v>2235551.0711451201</v>
      </c>
      <c r="DD429" s="21">
        <v>4251648.1825396903</v>
      </c>
      <c r="DE429" s="21">
        <v>2492317.1839569099</v>
      </c>
      <c r="DF429" s="21">
        <v>931605.299603172</v>
      </c>
      <c r="DG429" s="21">
        <v>2265754.5170068</v>
      </c>
      <c r="DH429" s="21">
        <v>333733.839143991</v>
      </c>
      <c r="DI429" s="21">
        <v>4626765.1031745998</v>
      </c>
      <c r="DJ429" s="21">
        <v>2081291.9829932</v>
      </c>
      <c r="DK429" s="21">
        <v>1343045.1799886599</v>
      </c>
      <c r="DL429" s="21">
        <v>2928733.10530046</v>
      </c>
      <c r="DM429" s="21">
        <v>3142747.5059523699</v>
      </c>
      <c r="DN429" s="21">
        <v>812847.76615646505</v>
      </c>
      <c r="DO429" s="21">
        <v>1215571.54620181</v>
      </c>
      <c r="DP429" s="21">
        <v>873573.505527206</v>
      </c>
      <c r="DQ429" s="21">
        <v>1258816.33786848</v>
      </c>
      <c r="DR429" s="21">
        <v>1081520.16439909</v>
      </c>
      <c r="DS429" s="21">
        <v>1719873.58545919</v>
      </c>
      <c r="DT429" s="21">
        <v>2381871.1476757401</v>
      </c>
      <c r="DU429" s="21">
        <v>60729.280045345397</v>
      </c>
      <c r="DV429" s="21">
        <v>1400782.26856576</v>
      </c>
      <c r="DW429" s="21">
        <v>1635383.55243764</v>
      </c>
      <c r="DX429" s="21">
        <v>1592344.3708900199</v>
      </c>
      <c r="DY429" s="21">
        <v>1914483.7281746001</v>
      </c>
      <c r="DZ429" s="21">
        <v>566972.96400226699</v>
      </c>
      <c r="EA429" s="21">
        <v>576247.35955215304</v>
      </c>
      <c r="EB429" s="21">
        <v>1098005.8657879799</v>
      </c>
      <c r="EC429" s="21">
        <v>878839.102182545</v>
      </c>
      <c r="ED429" s="21">
        <v>1856629.7419217699</v>
      </c>
      <c r="EE429" s="21">
        <v>2024595.65320295</v>
      </c>
      <c r="EF429" s="21">
        <v>777231.295209751</v>
      </c>
      <c r="EG429" s="21">
        <v>1398774.2823129201</v>
      </c>
      <c r="EH429" s="21">
        <v>1458809.4356575999</v>
      </c>
      <c r="EI429" s="21">
        <v>459771.085600905</v>
      </c>
      <c r="EJ429" s="21">
        <v>850565.89753401303</v>
      </c>
      <c r="EK429" s="21">
        <v>611300.37414965802</v>
      </c>
      <c r="EL429" s="21">
        <v>2085654.1527777801</v>
      </c>
      <c r="EM429" s="21">
        <v>1120417.6809807201</v>
      </c>
      <c r="EN429" s="21">
        <v>746549.494189344</v>
      </c>
      <c r="EO429" s="21">
        <v>1186847.5949546499</v>
      </c>
      <c r="EP429" s="21">
        <v>1723487.4355158799</v>
      </c>
      <c r="EQ429" s="21">
        <v>722926.40702947997</v>
      </c>
      <c r="ER429" s="21">
        <v>1643369.2406462701</v>
      </c>
      <c r="ES429" s="21">
        <v>1226403.3061224499</v>
      </c>
      <c r="ET429" s="21">
        <v>872067.87117347098</v>
      </c>
      <c r="EU429" s="21">
        <v>1946620.00113378</v>
      </c>
      <c r="EV429" s="21">
        <v>1643960.7738095301</v>
      </c>
      <c r="EW429" s="21">
        <v>1787322.5593820901</v>
      </c>
      <c r="EX429" s="21">
        <v>3301890.1288265302</v>
      </c>
      <c r="EY429" s="21">
        <v>613234.13662131503</v>
      </c>
      <c r="EZ429" s="21">
        <v>1238826.9360827699</v>
      </c>
      <c r="FA429" s="21">
        <v>165892.74872449</v>
      </c>
      <c r="FB429" s="21">
        <v>175975.67375284401</v>
      </c>
      <c r="FC429" s="21">
        <v>52402.784438781397</v>
      </c>
      <c r="FD429" s="21">
        <v>3210181.1468254002</v>
      </c>
      <c r="FE429" s="21">
        <v>1284004.4671201899</v>
      </c>
      <c r="FF429" s="22">
        <v>976025.13038548804</v>
      </c>
    </row>
    <row r="430" spans="2:162" x14ac:dyDescent="0.2">
      <c r="B430" s="20"/>
      <c r="C430" s="21">
        <v>57</v>
      </c>
      <c r="D430" s="21">
        <v>1808855.04846939</v>
      </c>
      <c r="E430" s="21">
        <v>3754863.85019841</v>
      </c>
      <c r="F430" s="21">
        <v>2446849.49376417</v>
      </c>
      <c r="G430" s="21">
        <v>2749236.5436507999</v>
      </c>
      <c r="H430" s="21">
        <v>1309213.2974773301</v>
      </c>
      <c r="I430" s="21">
        <v>3890298.6326530599</v>
      </c>
      <c r="J430" s="21">
        <v>1174201.5381235899</v>
      </c>
      <c r="K430" s="21">
        <v>2385133.8446712</v>
      </c>
      <c r="L430" s="21">
        <v>2521366.0524376398</v>
      </c>
      <c r="M430" s="21">
        <v>1001395.78996599</v>
      </c>
      <c r="N430" s="21">
        <v>1860654.42857143</v>
      </c>
      <c r="O430" s="21">
        <v>1999153.36040249</v>
      </c>
      <c r="P430" s="21">
        <v>1480597.45776644</v>
      </c>
      <c r="Q430" s="21">
        <v>2008586.4804421701</v>
      </c>
      <c r="R430" s="21">
        <v>1818896.45663265</v>
      </c>
      <c r="S430" s="21">
        <v>1377162.6298185899</v>
      </c>
      <c r="T430" s="21">
        <v>1175532.0368480701</v>
      </c>
      <c r="U430" s="21">
        <v>2073583.52295919</v>
      </c>
      <c r="V430" s="21">
        <v>1244963.4260204099</v>
      </c>
      <c r="W430" s="21">
        <v>3182795.7779195001</v>
      </c>
      <c r="X430" s="21">
        <v>2613467.8555839001</v>
      </c>
      <c r="Y430" s="21">
        <v>1195097.9957483001</v>
      </c>
      <c r="Z430" s="21">
        <v>1076899.18253968</v>
      </c>
      <c r="AA430" s="21">
        <v>1023382.70890023</v>
      </c>
      <c r="AB430" s="21">
        <v>2371752.5762471701</v>
      </c>
      <c r="AC430" s="21">
        <v>1851740.6180555599</v>
      </c>
      <c r="AD430" s="21">
        <v>854914.90036848199</v>
      </c>
      <c r="AE430" s="21">
        <v>2109541.1811224502</v>
      </c>
      <c r="AF430" s="21">
        <v>2116151.9220521599</v>
      </c>
      <c r="AG430" s="21">
        <v>2450450.5780895702</v>
      </c>
      <c r="AH430" s="21">
        <v>2083766.51417233</v>
      </c>
      <c r="AI430" s="21">
        <v>1830526.03330499</v>
      </c>
      <c r="AJ430" s="21">
        <v>1721241.7205215499</v>
      </c>
      <c r="AK430" s="21">
        <v>2368352.1139455801</v>
      </c>
      <c r="AL430" s="21">
        <v>3210427.3129251702</v>
      </c>
      <c r="AM430" s="21">
        <v>2668388.5823412701</v>
      </c>
      <c r="AN430" s="21">
        <v>3251209.28897392</v>
      </c>
      <c r="AO430" s="21">
        <v>1851541.3168934199</v>
      </c>
      <c r="AP430" s="21">
        <v>494394.52437641501</v>
      </c>
      <c r="AQ430" s="21">
        <v>2485622.9107142901</v>
      </c>
      <c r="AR430" s="21">
        <v>2481687.9574829899</v>
      </c>
      <c r="AS430" s="21">
        <v>2338321.05753968</v>
      </c>
      <c r="AT430" s="21">
        <v>1193104.62896825</v>
      </c>
      <c r="AU430" s="21">
        <v>979685.347505674</v>
      </c>
      <c r="AV430" s="21">
        <v>1211704.17290249</v>
      </c>
      <c r="AW430" s="21">
        <v>2194545.6675170101</v>
      </c>
      <c r="AX430" s="21">
        <v>465663.97137188201</v>
      </c>
      <c r="AY430" s="21">
        <v>971987.31731859595</v>
      </c>
      <c r="AZ430" s="21">
        <v>673881.527494326</v>
      </c>
      <c r="BA430" s="21">
        <v>3085426.9326813999</v>
      </c>
      <c r="BB430" s="21">
        <v>1287286.1853741601</v>
      </c>
      <c r="BC430" s="21">
        <v>1561639.4917800401</v>
      </c>
      <c r="BD430" s="21">
        <v>1071804.2468820901</v>
      </c>
      <c r="BE430" s="21">
        <v>661203.43253968703</v>
      </c>
      <c r="BF430" s="21">
        <v>2142466.8767006798</v>
      </c>
      <c r="BG430" s="21">
        <v>1517359.76686508</v>
      </c>
      <c r="BH430" s="21">
        <v>2350335.7558106598</v>
      </c>
      <c r="BI430" s="21">
        <v>1184068.5029761901</v>
      </c>
      <c r="BJ430" s="21">
        <v>2048767.2909580499</v>
      </c>
      <c r="BK430" s="21">
        <v>1202240.6252834499</v>
      </c>
      <c r="BL430" s="21">
        <v>1593419.8364512499</v>
      </c>
      <c r="BM430" s="21">
        <v>1624225.118339</v>
      </c>
      <c r="BN430" s="21">
        <v>482488.79620181001</v>
      </c>
      <c r="BO430" s="21">
        <v>1130146.0277777801</v>
      </c>
      <c r="BP430" s="21">
        <v>2923341.25850341</v>
      </c>
      <c r="BQ430" s="21">
        <v>1039227.80357143</v>
      </c>
      <c r="BR430" s="21">
        <v>2011158.4946145101</v>
      </c>
      <c r="BS430" s="21">
        <v>1820355.4478458101</v>
      </c>
      <c r="BT430" s="21">
        <v>1378309.3802437601</v>
      </c>
      <c r="BU430" s="21">
        <v>2877066.9168083901</v>
      </c>
      <c r="BV430" s="21">
        <v>2811654.9596088501</v>
      </c>
      <c r="BW430" s="21">
        <v>2505672.7407879801</v>
      </c>
      <c r="BX430" s="21">
        <v>3873942.03160431</v>
      </c>
      <c r="BY430" s="21">
        <v>2078441.2901077</v>
      </c>
      <c r="BZ430" s="21">
        <v>2090662.6781462701</v>
      </c>
      <c r="CA430" s="21">
        <v>1029049.39951814</v>
      </c>
      <c r="CB430" s="21">
        <v>2064275.03500567</v>
      </c>
      <c r="CC430" s="21">
        <v>669683.78883220302</v>
      </c>
      <c r="CD430" s="21">
        <v>1667834.43976758</v>
      </c>
      <c r="CE430" s="21">
        <v>497502.52636054897</v>
      </c>
      <c r="CF430" s="21">
        <v>1263427.73696145</v>
      </c>
      <c r="CG430" s="21">
        <v>1887207.7997449001</v>
      </c>
      <c r="CH430" s="21">
        <v>1042562.38917233</v>
      </c>
      <c r="CI430" s="21">
        <v>2085708.0160147401</v>
      </c>
      <c r="CJ430" s="21">
        <v>1181242.7797619</v>
      </c>
      <c r="CK430" s="21">
        <v>2937270.8197278902</v>
      </c>
      <c r="CL430" s="21">
        <v>2702787.4314058898</v>
      </c>
      <c r="CM430" s="21">
        <v>3728966.76077097</v>
      </c>
      <c r="CN430" s="21">
        <v>2717661.7609127001</v>
      </c>
      <c r="CO430" s="21">
        <v>1094086.7973356</v>
      </c>
      <c r="CP430" s="21">
        <v>1465859.5660430801</v>
      </c>
      <c r="CQ430" s="21">
        <v>1443814.1026077</v>
      </c>
      <c r="CR430" s="21">
        <v>746633.48115079897</v>
      </c>
      <c r="CS430" s="21">
        <v>1314555.5921201899</v>
      </c>
      <c r="CT430" s="21">
        <v>812940.19954648602</v>
      </c>
      <c r="CU430" s="21">
        <v>749129.06703514606</v>
      </c>
      <c r="CV430" s="21">
        <v>2538444.21442744</v>
      </c>
      <c r="CW430" s="21">
        <v>1973169.3523242599</v>
      </c>
      <c r="CX430" s="21">
        <v>788635.70238095499</v>
      </c>
      <c r="CY430" s="21">
        <v>1838571.7597789101</v>
      </c>
      <c r="CZ430" s="21">
        <v>2527779.5249433098</v>
      </c>
      <c r="DA430" s="21">
        <v>1987310.8737244899</v>
      </c>
      <c r="DB430" s="21">
        <v>4094597.5454932</v>
      </c>
      <c r="DC430" s="21">
        <v>2044847.9637188199</v>
      </c>
      <c r="DD430" s="21">
        <v>3939559.0429421701</v>
      </c>
      <c r="DE430" s="21">
        <v>2339940.3575680298</v>
      </c>
      <c r="DF430" s="21">
        <v>878114.56930272304</v>
      </c>
      <c r="DG430" s="21">
        <v>2204025.2777777798</v>
      </c>
      <c r="DH430" s="21">
        <v>370357.04336734902</v>
      </c>
      <c r="DI430" s="21">
        <v>4692266.2002550997</v>
      </c>
      <c r="DJ430" s="21">
        <v>1918384.7973356</v>
      </c>
      <c r="DK430" s="21">
        <v>1357370.7701247199</v>
      </c>
      <c r="DL430" s="21">
        <v>2551173.9801587299</v>
      </c>
      <c r="DM430" s="21">
        <v>3258265.97023809</v>
      </c>
      <c r="DN430" s="21">
        <v>899612.09934807604</v>
      </c>
      <c r="DO430" s="21">
        <v>1231451.0454932</v>
      </c>
      <c r="DP430" s="21">
        <v>835741.16014739103</v>
      </c>
      <c r="DQ430" s="21">
        <v>1248684.5595238099</v>
      </c>
      <c r="DR430" s="21">
        <v>1144096.3343253999</v>
      </c>
      <c r="DS430" s="21">
        <v>1606783.6533446701</v>
      </c>
      <c r="DT430" s="21">
        <v>2402217.4981575999</v>
      </c>
      <c r="DU430" s="21">
        <v>42943.2570861727</v>
      </c>
      <c r="DV430" s="21">
        <v>1470258.7570861699</v>
      </c>
      <c r="DW430" s="21">
        <v>1709673.72519841</v>
      </c>
      <c r="DX430" s="21">
        <v>1664811.4162415001</v>
      </c>
      <c r="DY430" s="21">
        <v>1982282.256661</v>
      </c>
      <c r="DZ430" s="21">
        <v>651252.15575397003</v>
      </c>
      <c r="EA430" s="21">
        <v>571317.45138888794</v>
      </c>
      <c r="EB430" s="21">
        <v>1184937.72123016</v>
      </c>
      <c r="EC430" s="21">
        <v>996357.14951814001</v>
      </c>
      <c r="ED430" s="21">
        <v>1830903.0881519199</v>
      </c>
      <c r="EE430" s="21">
        <v>2124833.9576247199</v>
      </c>
      <c r="EF430" s="21">
        <v>701309.55626416998</v>
      </c>
      <c r="EG430" s="21">
        <v>1501935.38973923</v>
      </c>
      <c r="EH430" s="21">
        <v>1401078.4611678</v>
      </c>
      <c r="EI430" s="21">
        <v>493095.20379818999</v>
      </c>
      <c r="EJ430" s="21">
        <v>823468.75439342903</v>
      </c>
      <c r="EK430" s="21">
        <v>514503.36281179602</v>
      </c>
      <c r="EL430" s="21">
        <v>2140612.7699829899</v>
      </c>
      <c r="EM430" s="21">
        <v>1104453.65362812</v>
      </c>
      <c r="EN430" s="21">
        <v>683737.74787415599</v>
      </c>
      <c r="EO430" s="21">
        <v>1228883.2356859399</v>
      </c>
      <c r="EP430" s="21">
        <v>1622951.55002834</v>
      </c>
      <c r="EQ430" s="21">
        <v>711059.99943310802</v>
      </c>
      <c r="ER430" s="21">
        <v>1549643.4050453501</v>
      </c>
      <c r="ES430" s="21">
        <v>1176645.5245181399</v>
      </c>
      <c r="ET430" s="21">
        <v>843842.960317455</v>
      </c>
      <c r="EU430" s="21">
        <v>2028197.4980158799</v>
      </c>
      <c r="EV430" s="21">
        <v>1691063.94146825</v>
      </c>
      <c r="EW430" s="21">
        <v>1951244.5269274299</v>
      </c>
      <c r="EX430" s="21">
        <v>3204580.8482142799</v>
      </c>
      <c r="EY430" s="21">
        <v>638789.81306689198</v>
      </c>
      <c r="EZ430" s="21">
        <v>1347073.84126984</v>
      </c>
      <c r="FA430" s="21">
        <v>234641.00836167499</v>
      </c>
      <c r="FB430" s="21">
        <v>-71022.115929707899</v>
      </c>
      <c r="FC430" s="21">
        <v>24651.3852040768</v>
      </c>
      <c r="FD430" s="21">
        <v>3361483.9227607702</v>
      </c>
      <c r="FE430" s="21">
        <v>1371470.40830499</v>
      </c>
      <c r="FF430" s="22">
        <v>994520.42786281602</v>
      </c>
    </row>
    <row r="431" spans="2:162" x14ac:dyDescent="0.2">
      <c r="B431" s="20"/>
      <c r="C431" s="21">
        <v>58</v>
      </c>
      <c r="D431" s="21">
        <v>1622229.27026644</v>
      </c>
      <c r="E431" s="21">
        <v>3734179.5177154201</v>
      </c>
      <c r="F431" s="21">
        <v>2621624.1533446698</v>
      </c>
      <c r="G431" s="21">
        <v>2895379.6981292502</v>
      </c>
      <c r="H431" s="21">
        <v>1426651.29946145</v>
      </c>
      <c r="I431" s="21">
        <v>4297004.0291950097</v>
      </c>
      <c r="J431" s="21">
        <v>1345954.9455782301</v>
      </c>
      <c r="K431" s="21">
        <v>2623455.5710033998</v>
      </c>
      <c r="L431" s="21">
        <v>2792737.58602608</v>
      </c>
      <c r="M431" s="21">
        <v>1116447.5885771001</v>
      </c>
      <c r="N431" s="21">
        <v>2034237.8988095201</v>
      </c>
      <c r="O431" s="21">
        <v>2119275.0429421798</v>
      </c>
      <c r="P431" s="21">
        <v>1401986.64129819</v>
      </c>
      <c r="Q431" s="21">
        <v>1865794.7604875299</v>
      </c>
      <c r="R431" s="21">
        <v>1727029.0412415001</v>
      </c>
      <c r="S431" s="21">
        <v>1349929.7298752801</v>
      </c>
      <c r="T431" s="21">
        <v>1104213.2824546499</v>
      </c>
      <c r="U431" s="21">
        <v>2005694.5668934199</v>
      </c>
      <c r="V431" s="21">
        <v>1242999.8442460301</v>
      </c>
      <c r="W431" s="21">
        <v>3003008.4810090698</v>
      </c>
      <c r="X431" s="21">
        <v>2446143.2261904799</v>
      </c>
      <c r="Y431" s="21">
        <v>1157618.4569161001</v>
      </c>
      <c r="Z431" s="21">
        <v>1018118.48554422</v>
      </c>
      <c r="AA431" s="21">
        <v>897794.53486394498</v>
      </c>
      <c r="AB431" s="21">
        <v>2169641.4554988602</v>
      </c>
      <c r="AC431" s="21">
        <v>1767362.01743197</v>
      </c>
      <c r="AD431" s="21">
        <v>808390.99617346795</v>
      </c>
      <c r="AE431" s="21">
        <v>1965085.6967120201</v>
      </c>
      <c r="AF431" s="21">
        <v>2019813.7604875299</v>
      </c>
      <c r="AG431" s="21">
        <v>2322716.05399659</v>
      </c>
      <c r="AH431" s="21">
        <v>2021943.2896825401</v>
      </c>
      <c r="AI431" s="21">
        <v>1803345.13336167</v>
      </c>
      <c r="AJ431" s="21">
        <v>1635315.1693594099</v>
      </c>
      <c r="AK431" s="21">
        <v>2235525.4549319702</v>
      </c>
      <c r="AL431" s="21">
        <v>3018475.1838151901</v>
      </c>
      <c r="AM431" s="21">
        <v>2504408.1179138301</v>
      </c>
      <c r="AN431" s="21">
        <v>3146228.6816893402</v>
      </c>
      <c r="AO431" s="21">
        <v>1769959.6777210899</v>
      </c>
      <c r="AP431" s="21">
        <v>452382.54804422002</v>
      </c>
      <c r="AQ431" s="21">
        <v>2336301.1462584999</v>
      </c>
      <c r="AR431" s="21">
        <v>2358013.6860827701</v>
      </c>
      <c r="AS431" s="21">
        <v>2173979.51020408</v>
      </c>
      <c r="AT431" s="21">
        <v>1154331.64526644</v>
      </c>
      <c r="AU431" s="21">
        <v>881664.28174602997</v>
      </c>
      <c r="AV431" s="21">
        <v>1178190.5609410501</v>
      </c>
      <c r="AW431" s="21">
        <v>2149729.30073696</v>
      </c>
      <c r="AX431" s="21">
        <v>498795.702522673</v>
      </c>
      <c r="AY431" s="21">
        <v>959151.46825397003</v>
      </c>
      <c r="AZ431" s="21">
        <v>682939.98327664298</v>
      </c>
      <c r="BA431" s="21">
        <v>2992035.1972789099</v>
      </c>
      <c r="BB431" s="21">
        <v>1185358.5199829901</v>
      </c>
      <c r="BC431" s="21">
        <v>1468407.4794501101</v>
      </c>
      <c r="BD431" s="21">
        <v>995092.16099773406</v>
      </c>
      <c r="BE431" s="21">
        <v>582441.33645124699</v>
      </c>
      <c r="BF431" s="21">
        <v>2019265.3707483001</v>
      </c>
      <c r="BG431" s="21">
        <v>1404209.11777211</v>
      </c>
      <c r="BH431" s="21">
        <v>2153986.7325680298</v>
      </c>
      <c r="BI431" s="21">
        <v>1109074.35147392</v>
      </c>
      <c r="BJ431" s="21">
        <v>1985315.24433106</v>
      </c>
      <c r="BK431" s="21">
        <v>1153299.0138888899</v>
      </c>
      <c r="BL431" s="21">
        <v>1409234.5409580499</v>
      </c>
      <c r="BM431" s="21">
        <v>1445147.92956349</v>
      </c>
      <c r="BN431" s="21">
        <v>492032.89399093401</v>
      </c>
      <c r="BO431" s="21">
        <v>1060891.56972789</v>
      </c>
      <c r="BP431" s="21">
        <v>2778486.8425453501</v>
      </c>
      <c r="BQ431" s="21">
        <v>1000655.35445011</v>
      </c>
      <c r="BR431" s="21">
        <v>1960428.1028911499</v>
      </c>
      <c r="BS431" s="21">
        <v>1803971.4258786901</v>
      </c>
      <c r="BT431" s="21">
        <v>1281317.80187075</v>
      </c>
      <c r="BU431" s="21">
        <v>2830340.18183106</v>
      </c>
      <c r="BV431" s="21">
        <v>2733211.3751417198</v>
      </c>
      <c r="BW431" s="21">
        <v>2413364.6089852601</v>
      </c>
      <c r="BX431" s="21">
        <v>3750800.32270408</v>
      </c>
      <c r="BY431" s="21">
        <v>1930339.57723923</v>
      </c>
      <c r="BZ431" s="21">
        <v>1979178.99943311</v>
      </c>
      <c r="CA431" s="21">
        <v>1027040.82879819</v>
      </c>
      <c r="CB431" s="21">
        <v>1950508.46513605</v>
      </c>
      <c r="CC431" s="21">
        <v>631027.50396825396</v>
      </c>
      <c r="CD431" s="21">
        <v>1542722.8229875299</v>
      </c>
      <c r="CE431" s="21">
        <v>452209.785005674</v>
      </c>
      <c r="CF431" s="21">
        <v>1305911.2767857199</v>
      </c>
      <c r="CG431" s="21">
        <v>1739749.7178288</v>
      </c>
      <c r="CH431" s="21">
        <v>912443.53854875301</v>
      </c>
      <c r="CI431" s="21">
        <v>1996565.98823696</v>
      </c>
      <c r="CJ431" s="21">
        <v>1052884.6944444401</v>
      </c>
      <c r="CK431" s="21">
        <v>2786144.1281179101</v>
      </c>
      <c r="CL431" s="21">
        <v>2476227.2769274302</v>
      </c>
      <c r="CM431" s="21">
        <v>3487013.9452947802</v>
      </c>
      <c r="CN431" s="21">
        <v>2473574.4927721098</v>
      </c>
      <c r="CO431" s="21">
        <v>1031591.89852608</v>
      </c>
      <c r="CP431" s="21">
        <v>1516251.3703231299</v>
      </c>
      <c r="CQ431" s="21">
        <v>1360670.1208900199</v>
      </c>
      <c r="CR431" s="21">
        <v>704274.99078798306</v>
      </c>
      <c r="CS431" s="21">
        <v>1223424.11493764</v>
      </c>
      <c r="CT431" s="21">
        <v>736157.61819727696</v>
      </c>
      <c r="CU431" s="21">
        <v>710275.40008503199</v>
      </c>
      <c r="CV431" s="21">
        <v>2427252.0144557799</v>
      </c>
      <c r="CW431" s="21">
        <v>1887045.3426870799</v>
      </c>
      <c r="CX431" s="21">
        <v>685100.58701814001</v>
      </c>
      <c r="CY431" s="21">
        <v>1752600.69770408</v>
      </c>
      <c r="CZ431" s="21">
        <v>2396886.7420634902</v>
      </c>
      <c r="DA431" s="21">
        <v>1828343.86422903</v>
      </c>
      <c r="DB431" s="21">
        <v>3783795.1282596402</v>
      </c>
      <c r="DC431" s="21">
        <v>1856245.1330782301</v>
      </c>
      <c r="DD431" s="21">
        <v>3671594.52749433</v>
      </c>
      <c r="DE431" s="21">
        <v>2154913.85303288</v>
      </c>
      <c r="DF431" s="21">
        <v>925553.14399093401</v>
      </c>
      <c r="DG431" s="21">
        <v>2137368.1445578299</v>
      </c>
      <c r="DH431" s="21">
        <v>400209.53443878097</v>
      </c>
      <c r="DI431" s="21">
        <v>4648015.9234693898</v>
      </c>
      <c r="DJ431" s="21">
        <v>1773893.0347222199</v>
      </c>
      <c r="DK431" s="21">
        <v>1304239.90036848</v>
      </c>
      <c r="DL431" s="21">
        <v>2193039.81193311</v>
      </c>
      <c r="DM431" s="21">
        <v>3270089.29109977</v>
      </c>
      <c r="DN431" s="21">
        <v>924929.88038548804</v>
      </c>
      <c r="DO431" s="21">
        <v>1313660.53486395</v>
      </c>
      <c r="DP431" s="21">
        <v>812179.57426303602</v>
      </c>
      <c r="DQ431" s="21">
        <v>1311292.0864512499</v>
      </c>
      <c r="DR431" s="21">
        <v>1075723.4231859399</v>
      </c>
      <c r="DS431" s="21">
        <v>1549530.39696712</v>
      </c>
      <c r="DT431" s="21">
        <v>2412059.0369897899</v>
      </c>
      <c r="DU431" s="21">
        <v>69176.009353734597</v>
      </c>
      <c r="DV431" s="21">
        <v>1476152.7300170099</v>
      </c>
      <c r="DW431" s="21">
        <v>1777707.9671201899</v>
      </c>
      <c r="DX431" s="21">
        <v>1640159.42970522</v>
      </c>
      <c r="DY431" s="21">
        <v>2002203.6921768701</v>
      </c>
      <c r="DZ431" s="21">
        <v>739298.90632086305</v>
      </c>
      <c r="EA431" s="21">
        <v>548293.27508503199</v>
      </c>
      <c r="EB431" s="21">
        <v>1244242.52650227</v>
      </c>
      <c r="EC431" s="21">
        <v>1068414.3877550999</v>
      </c>
      <c r="ED431" s="21">
        <v>1849075.17956349</v>
      </c>
      <c r="EE431" s="21">
        <v>2214024.5500283502</v>
      </c>
      <c r="EF431" s="21">
        <v>708753.20252267295</v>
      </c>
      <c r="EG431" s="21">
        <v>1559670.46003401</v>
      </c>
      <c r="EH431" s="21">
        <v>1330392.22137188</v>
      </c>
      <c r="EI431" s="21">
        <v>554166.84353742003</v>
      </c>
      <c r="EJ431" s="21">
        <v>825178.93891721999</v>
      </c>
      <c r="EK431" s="21">
        <v>477856.71740362799</v>
      </c>
      <c r="EL431" s="21">
        <v>2189206.55286281</v>
      </c>
      <c r="EM431" s="21">
        <v>1070339.0335884399</v>
      </c>
      <c r="EN431" s="21">
        <v>636104.24815759796</v>
      </c>
      <c r="EO431" s="21">
        <v>1219699.59226191</v>
      </c>
      <c r="EP431" s="21">
        <v>1460452.27366781</v>
      </c>
      <c r="EQ431" s="21">
        <v>729204.10827664298</v>
      </c>
      <c r="ER431" s="21">
        <v>1437625.9196428601</v>
      </c>
      <c r="ES431" s="21">
        <v>1074084.16879252</v>
      </c>
      <c r="ET431" s="21">
        <v>823252.42474489706</v>
      </c>
      <c r="EU431" s="21">
        <v>2093028.0178571499</v>
      </c>
      <c r="EV431" s="21">
        <v>1759223.48752835</v>
      </c>
      <c r="EW431" s="21">
        <v>2144813.83999433</v>
      </c>
      <c r="EX431" s="21">
        <v>3164677.4852607702</v>
      </c>
      <c r="EY431" s="21">
        <v>622679.74333900202</v>
      </c>
      <c r="EZ431" s="21">
        <v>1421114.1799886599</v>
      </c>
      <c r="FA431" s="21">
        <v>315266.830924034</v>
      </c>
      <c r="FB431" s="21">
        <v>-256053.14554987801</v>
      </c>
      <c r="FC431" s="21">
        <v>55205.434240363502</v>
      </c>
      <c r="FD431" s="21">
        <v>3510310.3003118001</v>
      </c>
      <c r="FE431" s="21">
        <v>1299125.2626133801</v>
      </c>
      <c r="FF431" s="22">
        <v>961853.49914965802</v>
      </c>
    </row>
    <row r="432" spans="2:162" x14ac:dyDescent="0.2">
      <c r="B432" s="20"/>
      <c r="C432" s="21">
        <v>59</v>
      </c>
      <c r="D432" s="21">
        <v>1407997.45833334</v>
      </c>
      <c r="E432" s="21">
        <v>3575807.3686224502</v>
      </c>
      <c r="F432" s="21">
        <v>2700521.66496599</v>
      </c>
      <c r="G432" s="21">
        <v>2931499.4913548799</v>
      </c>
      <c r="H432" s="21">
        <v>1501720.4068877499</v>
      </c>
      <c r="I432" s="21">
        <v>4630766.6758786896</v>
      </c>
      <c r="J432" s="21">
        <v>1517349.8561507899</v>
      </c>
      <c r="K432" s="21">
        <v>2944934.4247448999</v>
      </c>
      <c r="L432" s="21">
        <v>3055143.43013039</v>
      </c>
      <c r="M432" s="21">
        <v>1228564.5987811801</v>
      </c>
      <c r="N432" s="21">
        <v>2324862.0430839001</v>
      </c>
      <c r="O432" s="21">
        <v>2273904.2593537401</v>
      </c>
      <c r="P432" s="21">
        <v>1388658.11663833</v>
      </c>
      <c r="Q432" s="21">
        <v>1811145.7709750601</v>
      </c>
      <c r="R432" s="21">
        <v>1662691.2947845799</v>
      </c>
      <c r="S432" s="21">
        <v>1265568.3200113401</v>
      </c>
      <c r="T432" s="21">
        <v>1055839.73469388</v>
      </c>
      <c r="U432" s="21">
        <v>1862518.3837868499</v>
      </c>
      <c r="V432" s="21">
        <v>1189819.0549886599</v>
      </c>
      <c r="W432" s="21">
        <v>2783386.56193311</v>
      </c>
      <c r="X432" s="21">
        <v>2308252.8531745998</v>
      </c>
      <c r="Y432" s="21">
        <v>1148033.6704932</v>
      </c>
      <c r="Z432" s="21">
        <v>972421.94642857101</v>
      </c>
      <c r="AA432" s="21">
        <v>797080.345379818</v>
      </c>
      <c r="AB432" s="21">
        <v>1995217.6781462701</v>
      </c>
      <c r="AC432" s="21">
        <v>1803320.65433674</v>
      </c>
      <c r="AD432" s="21">
        <v>768726.98922902404</v>
      </c>
      <c r="AE432" s="21">
        <v>1863669.4907879799</v>
      </c>
      <c r="AF432" s="21">
        <v>2018638.0226757401</v>
      </c>
      <c r="AG432" s="21">
        <v>2153164.32086168</v>
      </c>
      <c r="AH432" s="21">
        <v>1951161.39129819</v>
      </c>
      <c r="AI432" s="21">
        <v>1810180.05924036</v>
      </c>
      <c r="AJ432" s="21">
        <v>1591833.9196428601</v>
      </c>
      <c r="AK432" s="21">
        <v>2075809.26303855</v>
      </c>
      <c r="AL432" s="21">
        <v>2885070.4260204099</v>
      </c>
      <c r="AM432" s="21">
        <v>2374008.4753401401</v>
      </c>
      <c r="AN432" s="21">
        <v>3030112.1781462701</v>
      </c>
      <c r="AO432" s="21">
        <v>1735890.03897392</v>
      </c>
      <c r="AP432" s="21">
        <v>439237.83801020699</v>
      </c>
      <c r="AQ432" s="21">
        <v>2218176.0486111101</v>
      </c>
      <c r="AR432" s="21">
        <v>2230521.0603741598</v>
      </c>
      <c r="AS432" s="21">
        <v>2082451.80470522</v>
      </c>
      <c r="AT432" s="21">
        <v>1080125.4393424001</v>
      </c>
      <c r="AU432" s="21">
        <v>831431.73837868904</v>
      </c>
      <c r="AV432" s="21">
        <v>1062024.1702097501</v>
      </c>
      <c r="AW432" s="21">
        <v>2106162.62159864</v>
      </c>
      <c r="AX432" s="21">
        <v>461716.99305555999</v>
      </c>
      <c r="AY432" s="21">
        <v>960142.97675737005</v>
      </c>
      <c r="AZ432" s="21">
        <v>628271.27678571595</v>
      </c>
      <c r="BA432" s="21">
        <v>2950787.63123583</v>
      </c>
      <c r="BB432" s="21">
        <v>1148854.3460884399</v>
      </c>
      <c r="BC432" s="21">
        <v>1450972.2597789101</v>
      </c>
      <c r="BD432" s="21">
        <v>948991.39384920197</v>
      </c>
      <c r="BE432" s="21">
        <v>484559.325113378</v>
      </c>
      <c r="BF432" s="21">
        <v>1952557.32029478</v>
      </c>
      <c r="BG432" s="21">
        <v>1298772.1079932</v>
      </c>
      <c r="BH432" s="21">
        <v>2042982.8523242599</v>
      </c>
      <c r="BI432" s="21">
        <v>1038669.07780612</v>
      </c>
      <c r="BJ432" s="21">
        <v>1878868.7267573699</v>
      </c>
      <c r="BK432" s="21">
        <v>1044930.79620181</v>
      </c>
      <c r="BL432" s="21">
        <v>1347119.43579932</v>
      </c>
      <c r="BM432" s="21">
        <v>1312730.5347222199</v>
      </c>
      <c r="BN432" s="21">
        <v>546939.64824262995</v>
      </c>
      <c r="BO432" s="21">
        <v>1120814.70110544</v>
      </c>
      <c r="BP432" s="21">
        <v>2680520.46386055</v>
      </c>
      <c r="BQ432" s="21">
        <v>1012543.66170634</v>
      </c>
      <c r="BR432" s="21">
        <v>1915844.47293084</v>
      </c>
      <c r="BS432" s="21">
        <v>1826280.2755102101</v>
      </c>
      <c r="BT432" s="21">
        <v>1301212.6602891199</v>
      </c>
      <c r="BU432" s="21">
        <v>2774411.9240362798</v>
      </c>
      <c r="BV432" s="21">
        <v>2778866.2487244899</v>
      </c>
      <c r="BW432" s="21">
        <v>2361979.8578514699</v>
      </c>
      <c r="BX432" s="21">
        <v>3702216.2317176899</v>
      </c>
      <c r="BY432" s="21">
        <v>1864090.2926587299</v>
      </c>
      <c r="BZ432" s="21">
        <v>1823048.8616780001</v>
      </c>
      <c r="CA432" s="21">
        <v>1008920.36706349</v>
      </c>
      <c r="CB432" s="21">
        <v>1801072.9743480801</v>
      </c>
      <c r="CC432" s="21">
        <v>607789.64526643604</v>
      </c>
      <c r="CD432" s="21">
        <v>1458437.4153911499</v>
      </c>
      <c r="CE432" s="21">
        <v>435520.09637188201</v>
      </c>
      <c r="CF432" s="21">
        <v>1271205.6635487501</v>
      </c>
      <c r="CG432" s="21">
        <v>1678005.15929705</v>
      </c>
      <c r="CH432" s="21">
        <v>848508.84637188201</v>
      </c>
      <c r="CI432" s="21">
        <v>2005035.7434807201</v>
      </c>
      <c r="CJ432" s="21">
        <v>992095.21329365706</v>
      </c>
      <c r="CK432" s="21">
        <v>2683466.73143424</v>
      </c>
      <c r="CL432" s="21">
        <v>2389084.6488095298</v>
      </c>
      <c r="CM432" s="21">
        <v>3230861.64909297</v>
      </c>
      <c r="CN432" s="21">
        <v>2318466.7973356</v>
      </c>
      <c r="CO432" s="21">
        <v>936633.80626416998</v>
      </c>
      <c r="CP432" s="21">
        <v>1462577.6985544199</v>
      </c>
      <c r="CQ432" s="21">
        <v>1245585.95620748</v>
      </c>
      <c r="CR432" s="21">
        <v>655832.81009070599</v>
      </c>
      <c r="CS432" s="21">
        <v>1177867.3887471701</v>
      </c>
      <c r="CT432" s="21">
        <v>694974.33645124699</v>
      </c>
      <c r="CU432" s="21">
        <v>684947.14654195297</v>
      </c>
      <c r="CV432" s="21">
        <v>2304599.3615362798</v>
      </c>
      <c r="CW432" s="21">
        <v>1842332.01516441</v>
      </c>
      <c r="CX432" s="21">
        <v>643852.88463718398</v>
      </c>
      <c r="CY432" s="21">
        <v>1613861.8959750601</v>
      </c>
      <c r="CZ432" s="21">
        <v>2250204.2267573699</v>
      </c>
      <c r="DA432" s="21">
        <v>1676230.2542516999</v>
      </c>
      <c r="DB432" s="21">
        <v>3518358.8293650802</v>
      </c>
      <c r="DC432" s="21">
        <v>1640920.9930555599</v>
      </c>
      <c r="DD432" s="21">
        <v>3277691.5297619002</v>
      </c>
      <c r="DE432" s="21">
        <v>2003473.7137188199</v>
      </c>
      <c r="DF432" s="21">
        <v>958644.98880385596</v>
      </c>
      <c r="DG432" s="21">
        <v>2024690.97123016</v>
      </c>
      <c r="DH432" s="21">
        <v>480076.83234126901</v>
      </c>
      <c r="DI432" s="21">
        <v>4708263.2338435398</v>
      </c>
      <c r="DJ432" s="21">
        <v>1521382.8431122501</v>
      </c>
      <c r="DK432" s="21">
        <v>1283358.78373016</v>
      </c>
      <c r="DL432" s="21">
        <v>1759761.57482994</v>
      </c>
      <c r="DM432" s="21">
        <v>3366215.5993480701</v>
      </c>
      <c r="DN432" s="21">
        <v>968152.05017006397</v>
      </c>
      <c r="DO432" s="21">
        <v>1225779.73752835</v>
      </c>
      <c r="DP432" s="21">
        <v>833556.40320295095</v>
      </c>
      <c r="DQ432" s="21">
        <v>1279708.27706916</v>
      </c>
      <c r="DR432" s="21">
        <v>1106760.07936508</v>
      </c>
      <c r="DS432" s="21">
        <v>1462175.5775226699</v>
      </c>
      <c r="DT432" s="21">
        <v>2491590.1420068</v>
      </c>
      <c r="DU432" s="21">
        <v>41775.838860549004</v>
      </c>
      <c r="DV432" s="21">
        <v>1611640.6082766401</v>
      </c>
      <c r="DW432" s="21">
        <v>1897164.05796485</v>
      </c>
      <c r="DX432" s="21">
        <v>1702562.7067743801</v>
      </c>
      <c r="DY432" s="21">
        <v>2030459.5138888899</v>
      </c>
      <c r="DZ432" s="21">
        <v>822054.92290249502</v>
      </c>
      <c r="EA432" s="21">
        <v>541060.71244331496</v>
      </c>
      <c r="EB432" s="21">
        <v>1352983.46499433</v>
      </c>
      <c r="EC432" s="21">
        <v>1310284.0307539699</v>
      </c>
      <c r="ED432" s="21">
        <v>1832324.42743764</v>
      </c>
      <c r="EE432" s="21">
        <v>2203775.2549603102</v>
      </c>
      <c r="EF432" s="21">
        <v>787335.97264739103</v>
      </c>
      <c r="EG432" s="21">
        <v>1602461.67389456</v>
      </c>
      <c r="EH432" s="21">
        <v>1317910.1597222199</v>
      </c>
      <c r="EI432" s="21">
        <v>535503.28415533202</v>
      </c>
      <c r="EJ432" s="21">
        <v>838350.83786848199</v>
      </c>
      <c r="EK432" s="21">
        <v>293591.77834466798</v>
      </c>
      <c r="EL432" s="21">
        <v>2277464.0629251599</v>
      </c>
      <c r="EM432" s="21">
        <v>990495.83942743402</v>
      </c>
      <c r="EN432" s="21">
        <v>633566.308106579</v>
      </c>
      <c r="EO432" s="21">
        <v>1163571.2874149701</v>
      </c>
      <c r="EP432" s="21">
        <v>1302072.27196713</v>
      </c>
      <c r="EQ432" s="21">
        <v>753102.71357709903</v>
      </c>
      <c r="ER432" s="21">
        <v>1297855.1265589499</v>
      </c>
      <c r="ES432" s="21">
        <v>968581.85289115505</v>
      </c>
      <c r="ET432" s="21">
        <v>839286.39399093401</v>
      </c>
      <c r="EU432" s="21">
        <v>2290195.86323696</v>
      </c>
      <c r="EV432" s="21">
        <v>1840717.9995748301</v>
      </c>
      <c r="EW432" s="21">
        <v>2429741.3543083901</v>
      </c>
      <c r="EX432" s="21">
        <v>3056915.4645691598</v>
      </c>
      <c r="EY432" s="21">
        <v>658090.46045918402</v>
      </c>
      <c r="EZ432" s="21">
        <v>1549444.2276077</v>
      </c>
      <c r="FA432" s="21">
        <v>336322.27210884501</v>
      </c>
      <c r="FB432" s="21">
        <v>-490590.79917800397</v>
      </c>
      <c r="FC432" s="21">
        <v>48418.356292516</v>
      </c>
      <c r="FD432" s="21">
        <v>3756129.9367913902</v>
      </c>
      <c r="FE432" s="21">
        <v>1364797.6556122501</v>
      </c>
      <c r="FF432" s="22">
        <v>951468.90036848199</v>
      </c>
    </row>
    <row r="433" spans="2:162" x14ac:dyDescent="0.2">
      <c r="B433" s="20"/>
      <c r="C433" s="21">
        <v>60</v>
      </c>
      <c r="D433" s="21">
        <v>1265672.3021541899</v>
      </c>
      <c r="E433" s="21">
        <v>3344496.2244898002</v>
      </c>
      <c r="F433" s="21">
        <v>2628209.4988662102</v>
      </c>
      <c r="G433" s="21">
        <v>2809117.9543650802</v>
      </c>
      <c r="H433" s="21">
        <v>1511529.1877834499</v>
      </c>
      <c r="I433" s="21">
        <v>4857542.8826530604</v>
      </c>
      <c r="J433" s="21">
        <v>1649796.1699262999</v>
      </c>
      <c r="K433" s="21">
        <v>3274990.6952947802</v>
      </c>
      <c r="L433" s="21">
        <v>3332790.1965703</v>
      </c>
      <c r="M433" s="21">
        <v>1347735.1398809501</v>
      </c>
      <c r="N433" s="21">
        <v>2672127.16156463</v>
      </c>
      <c r="O433" s="21">
        <v>2443584.3526077098</v>
      </c>
      <c r="P433" s="21">
        <v>1382710.6638322</v>
      </c>
      <c r="Q433" s="21">
        <v>1720540.8531746001</v>
      </c>
      <c r="R433" s="21">
        <v>1606858.71513605</v>
      </c>
      <c r="S433" s="21">
        <v>1287139.9348072601</v>
      </c>
      <c r="T433" s="21">
        <v>1012912.6704932</v>
      </c>
      <c r="U433" s="21">
        <v>1816479.10416667</v>
      </c>
      <c r="V433" s="21">
        <v>1154654.31930272</v>
      </c>
      <c r="W433" s="21">
        <v>2648390.0994897899</v>
      </c>
      <c r="X433" s="21">
        <v>2210978.7037981902</v>
      </c>
      <c r="Y433" s="21">
        <v>1112928.8215703</v>
      </c>
      <c r="Z433" s="21">
        <v>923763.74645691703</v>
      </c>
      <c r="AA433" s="21">
        <v>722613.64668367396</v>
      </c>
      <c r="AB433" s="21">
        <v>1844204.94812925</v>
      </c>
      <c r="AC433" s="21">
        <v>1700518.26346372</v>
      </c>
      <c r="AD433" s="21">
        <v>731394.75226757699</v>
      </c>
      <c r="AE433" s="21">
        <v>1774166.07440476</v>
      </c>
      <c r="AF433" s="21">
        <v>1989937.1224489801</v>
      </c>
      <c r="AG433" s="21">
        <v>2002493.46513605</v>
      </c>
      <c r="AH433" s="21">
        <v>1965132.27876984</v>
      </c>
      <c r="AI433" s="21">
        <v>1834849.23200114</v>
      </c>
      <c r="AJ433" s="21">
        <v>1488631.7743764201</v>
      </c>
      <c r="AK433" s="21">
        <v>1972447.2930839099</v>
      </c>
      <c r="AL433" s="21">
        <v>2800232.8245464899</v>
      </c>
      <c r="AM433" s="21">
        <v>2270766.34410431</v>
      </c>
      <c r="AN433" s="21">
        <v>2976774.1673752801</v>
      </c>
      <c r="AO433" s="21">
        <v>1678321.58829366</v>
      </c>
      <c r="AP433" s="21">
        <v>429661.55144558102</v>
      </c>
      <c r="AQ433" s="21">
        <v>2149473.1101190499</v>
      </c>
      <c r="AR433" s="21">
        <v>2138385.8395691598</v>
      </c>
      <c r="AS433" s="21">
        <v>1954882.1676587299</v>
      </c>
      <c r="AT433" s="21">
        <v>969265.52621882397</v>
      </c>
      <c r="AU433" s="21">
        <v>756317.98596938699</v>
      </c>
      <c r="AV433" s="21">
        <v>1046193.32695578</v>
      </c>
      <c r="AW433" s="21">
        <v>2100721.9447278902</v>
      </c>
      <c r="AX433" s="21">
        <v>445195.617205218</v>
      </c>
      <c r="AY433" s="21">
        <v>1003144.1826814</v>
      </c>
      <c r="AZ433" s="21">
        <v>679909.00836167496</v>
      </c>
      <c r="BA433" s="21">
        <v>2867939.28713152</v>
      </c>
      <c r="BB433" s="21">
        <v>1100165.3167516999</v>
      </c>
      <c r="BC433" s="21">
        <v>1434632.1445578299</v>
      </c>
      <c r="BD433" s="21">
        <v>975338.49475623702</v>
      </c>
      <c r="BE433" s="21">
        <v>431787.33177437598</v>
      </c>
      <c r="BF433" s="21">
        <v>1838681.65943878</v>
      </c>
      <c r="BG433" s="21">
        <v>1270446.0007086101</v>
      </c>
      <c r="BH433" s="21">
        <v>1912094.70606576</v>
      </c>
      <c r="BI433" s="21">
        <v>932032.14526643604</v>
      </c>
      <c r="BJ433" s="21">
        <v>1775109.8986678</v>
      </c>
      <c r="BK433" s="21">
        <v>1034475.43494898</v>
      </c>
      <c r="BL433" s="21">
        <v>1304166.9142573699</v>
      </c>
      <c r="BM433" s="21">
        <v>1191712.21442744</v>
      </c>
      <c r="BN433" s="21">
        <v>581993.63010204595</v>
      </c>
      <c r="BO433" s="21">
        <v>1041166.46626984</v>
      </c>
      <c r="BP433" s="21">
        <v>2517405.00850341</v>
      </c>
      <c r="BQ433" s="21">
        <v>1028055.9593253999</v>
      </c>
      <c r="BR433" s="21">
        <v>1910079.50566894</v>
      </c>
      <c r="BS433" s="21">
        <v>1809293.4763322</v>
      </c>
      <c r="BT433" s="21">
        <v>1191290.44997165</v>
      </c>
      <c r="BU433" s="21">
        <v>2783430.8479308402</v>
      </c>
      <c r="BV433" s="21">
        <v>2713145.9389172299</v>
      </c>
      <c r="BW433" s="21">
        <v>2292777.4841269902</v>
      </c>
      <c r="BX433" s="21">
        <v>3651550.66397392</v>
      </c>
      <c r="BY433" s="21">
        <v>1893355.54506803</v>
      </c>
      <c r="BZ433" s="21">
        <v>1774983.7430555599</v>
      </c>
      <c r="CA433" s="21">
        <v>971693.00340136106</v>
      </c>
      <c r="CB433" s="21">
        <v>1716858.7407879799</v>
      </c>
      <c r="CC433" s="21">
        <v>627833.62018140405</v>
      </c>
      <c r="CD433" s="21">
        <v>1433881.7023809601</v>
      </c>
      <c r="CE433" s="21">
        <v>434346.45564059197</v>
      </c>
      <c r="CF433" s="21">
        <v>1281046.6527777801</v>
      </c>
      <c r="CG433" s="21">
        <v>1609808.6899092901</v>
      </c>
      <c r="CH433" s="21">
        <v>754721.65051020705</v>
      </c>
      <c r="CI433" s="21">
        <v>1985551.7490079401</v>
      </c>
      <c r="CJ433" s="21">
        <v>948496.46201814001</v>
      </c>
      <c r="CK433" s="21">
        <v>2584000.3088151901</v>
      </c>
      <c r="CL433" s="21">
        <v>2227986.0430839099</v>
      </c>
      <c r="CM433" s="21">
        <v>3029939.9553571399</v>
      </c>
      <c r="CN433" s="21">
        <v>2212636.0847505601</v>
      </c>
      <c r="CO433" s="21">
        <v>894559.43098071998</v>
      </c>
      <c r="CP433" s="21">
        <v>1532934.2006802701</v>
      </c>
      <c r="CQ433" s="21">
        <v>1133846.08772676</v>
      </c>
      <c r="CR433" s="21">
        <v>697362.46967120504</v>
      </c>
      <c r="CS433" s="21">
        <v>1101755.9107142801</v>
      </c>
      <c r="CT433" s="21">
        <v>657631.26261337905</v>
      </c>
      <c r="CU433" s="21">
        <v>629727.11125282897</v>
      </c>
      <c r="CV433" s="21">
        <v>2144301.4699546499</v>
      </c>
      <c r="CW433" s="21">
        <v>1785775.47193878</v>
      </c>
      <c r="CX433" s="21">
        <v>546773.73526076996</v>
      </c>
      <c r="CY433" s="21">
        <v>1508899.4223356</v>
      </c>
      <c r="CZ433" s="21">
        <v>2086771.5470521499</v>
      </c>
      <c r="DA433" s="21">
        <v>1518315.79960317</v>
      </c>
      <c r="DB433" s="21">
        <v>3229712.51913265</v>
      </c>
      <c r="DC433" s="21">
        <v>1422739.07653061</v>
      </c>
      <c r="DD433" s="21">
        <v>2943732.3910147399</v>
      </c>
      <c r="DE433" s="21">
        <v>1863417.77650227</v>
      </c>
      <c r="DF433" s="21">
        <v>958422.61422903102</v>
      </c>
      <c r="DG433" s="21">
        <v>2024225.9678288</v>
      </c>
      <c r="DH433" s="21">
        <v>516297.620323129</v>
      </c>
      <c r="DI433" s="21">
        <v>4733595.3112244904</v>
      </c>
      <c r="DJ433" s="21">
        <v>1280184.3452381</v>
      </c>
      <c r="DK433" s="21">
        <v>1274090.90136055</v>
      </c>
      <c r="DL433" s="21">
        <v>1390295.25609411</v>
      </c>
      <c r="DM433" s="21">
        <v>3368521.65490362</v>
      </c>
      <c r="DN433" s="21">
        <v>1060889.9260204099</v>
      </c>
      <c r="DO433" s="21">
        <v>1205595.1534863899</v>
      </c>
      <c r="DP433" s="21">
        <v>897532.03543084103</v>
      </c>
      <c r="DQ433" s="21">
        <v>1290182.9445861699</v>
      </c>
      <c r="DR433" s="21">
        <v>1163233.5576814001</v>
      </c>
      <c r="DS433" s="21">
        <v>1432809.83120748</v>
      </c>
      <c r="DT433" s="21">
        <v>2527038.6706349198</v>
      </c>
      <c r="DU433" s="21">
        <v>109978.891156465</v>
      </c>
      <c r="DV433" s="21">
        <v>1733300.4165249399</v>
      </c>
      <c r="DW433" s="21">
        <v>1866473.9478458101</v>
      </c>
      <c r="DX433" s="21">
        <v>1665657.125</v>
      </c>
      <c r="DY433" s="21">
        <v>2098901.87613378</v>
      </c>
      <c r="DZ433" s="21">
        <v>832809.05527211004</v>
      </c>
      <c r="EA433" s="21">
        <v>529578.71159297205</v>
      </c>
      <c r="EB433" s="21">
        <v>1419950.3859127001</v>
      </c>
      <c r="EC433" s="21">
        <v>1526509.2827381</v>
      </c>
      <c r="ED433" s="21">
        <v>1873143.94090136</v>
      </c>
      <c r="EE433" s="21">
        <v>2207677.1520691598</v>
      </c>
      <c r="EF433" s="21">
        <v>851993.23554421996</v>
      </c>
      <c r="EG433" s="21">
        <v>1695924.9141156501</v>
      </c>
      <c r="EH433" s="21">
        <v>1245814.01176304</v>
      </c>
      <c r="EI433" s="21">
        <v>478819.599206343</v>
      </c>
      <c r="EJ433" s="21">
        <v>849853.96981292998</v>
      </c>
      <c r="EK433" s="21">
        <v>230230.15490362799</v>
      </c>
      <c r="EL433" s="21">
        <v>2249296.6583049898</v>
      </c>
      <c r="EM433" s="21">
        <v>922441.38435373502</v>
      </c>
      <c r="EN433" s="21">
        <v>574213.04832766997</v>
      </c>
      <c r="EO433" s="21">
        <v>1133495.22066326</v>
      </c>
      <c r="EP433" s="21">
        <v>1276613.3014455901</v>
      </c>
      <c r="EQ433" s="21">
        <v>739354.34637188201</v>
      </c>
      <c r="ER433" s="21">
        <v>1144346.49107143</v>
      </c>
      <c r="ES433" s="21">
        <v>968215.95479025005</v>
      </c>
      <c r="ET433" s="21">
        <v>726969.24433106196</v>
      </c>
      <c r="EU433" s="21">
        <v>2400868.33829366</v>
      </c>
      <c r="EV433" s="21">
        <v>1930110.67346939</v>
      </c>
      <c r="EW433" s="21">
        <v>2618934.1890589502</v>
      </c>
      <c r="EX433" s="21">
        <v>3033170.25340136</v>
      </c>
      <c r="EY433" s="21">
        <v>647299.88166099798</v>
      </c>
      <c r="EZ433" s="21">
        <v>1680983.29846939</v>
      </c>
      <c r="FA433" s="21">
        <v>473994.26006235898</v>
      </c>
      <c r="FB433" s="21">
        <v>-579704.91298186802</v>
      </c>
      <c r="FC433" s="21">
        <v>5152.14880952984</v>
      </c>
      <c r="FD433" s="21">
        <v>4048754.1122448999</v>
      </c>
      <c r="FE433" s="21">
        <v>1452635.5313208599</v>
      </c>
      <c r="FF433" s="22">
        <v>962259.08219954395</v>
      </c>
    </row>
    <row r="434" spans="2:162" x14ac:dyDescent="0.2">
      <c r="B434" s="20"/>
      <c r="C434" s="21">
        <v>61</v>
      </c>
      <c r="D434" s="21">
        <v>1118388.9817176899</v>
      </c>
      <c r="E434" s="21">
        <v>3056241.1483843499</v>
      </c>
      <c r="F434" s="21">
        <v>2439960.5046768701</v>
      </c>
      <c r="G434" s="21">
        <v>2591178.3905895702</v>
      </c>
      <c r="H434" s="21">
        <v>1433665.62003968</v>
      </c>
      <c r="I434" s="21">
        <v>4763432.7107426301</v>
      </c>
      <c r="J434" s="21">
        <v>1714506.85147392</v>
      </c>
      <c r="K434" s="21">
        <v>3573380.91340703</v>
      </c>
      <c r="L434" s="21">
        <v>3458117.3890306102</v>
      </c>
      <c r="M434" s="21">
        <v>1400284.5110544199</v>
      </c>
      <c r="N434" s="21">
        <v>3115087.0328798201</v>
      </c>
      <c r="O434" s="21">
        <v>2660028.5874433098</v>
      </c>
      <c r="P434" s="21">
        <v>1362021.69940476</v>
      </c>
      <c r="Q434" s="21">
        <v>1723412.94132653</v>
      </c>
      <c r="R434" s="21">
        <v>1580936.0554138301</v>
      </c>
      <c r="S434" s="21">
        <v>1285964.0817743801</v>
      </c>
      <c r="T434" s="21">
        <v>985406.68098071998</v>
      </c>
      <c r="U434" s="21">
        <v>1899038.29662699</v>
      </c>
      <c r="V434" s="21">
        <v>1086090.3662131501</v>
      </c>
      <c r="W434" s="21">
        <v>2542666.6180555602</v>
      </c>
      <c r="X434" s="21">
        <v>2082007.5413832201</v>
      </c>
      <c r="Y434" s="21">
        <v>1110938.8860544199</v>
      </c>
      <c r="Z434" s="21">
        <v>914497.96754534496</v>
      </c>
      <c r="AA434" s="21">
        <v>690114.78202947602</v>
      </c>
      <c r="AB434" s="21">
        <v>1783897.1381802701</v>
      </c>
      <c r="AC434" s="21">
        <v>1658355.8728741601</v>
      </c>
      <c r="AD434" s="21">
        <v>726895.84778911597</v>
      </c>
      <c r="AE434" s="21">
        <v>1667611.4997165501</v>
      </c>
      <c r="AF434" s="21">
        <v>1922466.4343820901</v>
      </c>
      <c r="AG434" s="21">
        <v>1867809.8188775501</v>
      </c>
      <c r="AH434" s="21">
        <v>1943693.97973356</v>
      </c>
      <c r="AI434" s="21">
        <v>1817540.73469388</v>
      </c>
      <c r="AJ434" s="21">
        <v>1451500.0206916099</v>
      </c>
      <c r="AK434" s="21">
        <v>1893937.09339569</v>
      </c>
      <c r="AL434" s="21">
        <v>2682610.88520408</v>
      </c>
      <c r="AM434" s="21">
        <v>2187673.6184807201</v>
      </c>
      <c r="AN434" s="21">
        <v>2882773.7305839099</v>
      </c>
      <c r="AO434" s="21">
        <v>1668297.9006519199</v>
      </c>
      <c r="AP434" s="21">
        <v>389687.60402493901</v>
      </c>
      <c r="AQ434" s="21">
        <v>2080875.92729592</v>
      </c>
      <c r="AR434" s="21">
        <v>2067521.21343537</v>
      </c>
      <c r="AS434" s="21">
        <v>1828123.8034297</v>
      </c>
      <c r="AT434" s="21">
        <v>909187.677295923</v>
      </c>
      <c r="AU434" s="21">
        <v>687142.38676303602</v>
      </c>
      <c r="AV434" s="21">
        <v>965242.80456348497</v>
      </c>
      <c r="AW434" s="21">
        <v>2105851.6006235802</v>
      </c>
      <c r="AX434" s="21">
        <v>382821.30300453299</v>
      </c>
      <c r="AY434" s="21">
        <v>972999.10941043496</v>
      </c>
      <c r="AZ434" s="21">
        <v>662206.51516440499</v>
      </c>
      <c r="BA434" s="21">
        <v>2788703.1023242599</v>
      </c>
      <c r="BB434" s="21">
        <v>1014853.52054989</v>
      </c>
      <c r="BC434" s="21">
        <v>1365185.93976758</v>
      </c>
      <c r="BD434" s="21">
        <v>944935.59056121903</v>
      </c>
      <c r="BE434" s="21">
        <v>387109.879393421</v>
      </c>
      <c r="BF434" s="21">
        <v>1822229.6707766401</v>
      </c>
      <c r="BG434" s="21">
        <v>1125945.55513038</v>
      </c>
      <c r="BH434" s="21">
        <v>1834102.48030046</v>
      </c>
      <c r="BI434" s="21">
        <v>924959.94543651503</v>
      </c>
      <c r="BJ434" s="21">
        <v>1714116.5114795901</v>
      </c>
      <c r="BK434" s="21">
        <v>967622.90277777601</v>
      </c>
      <c r="BL434" s="21">
        <v>1229022.21910431</v>
      </c>
      <c r="BM434" s="21">
        <v>1111133.23880385</v>
      </c>
      <c r="BN434" s="21">
        <v>662751.53897392005</v>
      </c>
      <c r="BO434" s="21">
        <v>1078824.02876984</v>
      </c>
      <c r="BP434" s="21">
        <v>2435422.6394557799</v>
      </c>
      <c r="BQ434" s="21">
        <v>997678.88236962305</v>
      </c>
      <c r="BR434" s="21">
        <v>1860422.10969388</v>
      </c>
      <c r="BS434" s="21">
        <v>1807667.7858560099</v>
      </c>
      <c r="BT434" s="21">
        <v>1115673.07426304</v>
      </c>
      <c r="BU434" s="21">
        <v>2690153.5656179101</v>
      </c>
      <c r="BV434" s="21">
        <v>2662243.08659297</v>
      </c>
      <c r="BW434" s="21">
        <v>2244733.9005102101</v>
      </c>
      <c r="BX434" s="21">
        <v>3609083.2643140601</v>
      </c>
      <c r="BY434" s="21">
        <v>1852553.44586167</v>
      </c>
      <c r="BZ434" s="21">
        <v>1720459.3544501101</v>
      </c>
      <c r="CA434" s="21">
        <v>977106.58446712105</v>
      </c>
      <c r="CB434" s="21">
        <v>1644620.7215136101</v>
      </c>
      <c r="CC434" s="21">
        <v>583134.28330498899</v>
      </c>
      <c r="CD434" s="21">
        <v>1360257.48582767</v>
      </c>
      <c r="CE434" s="21">
        <v>427379.29180838901</v>
      </c>
      <c r="CF434" s="21">
        <v>1245087.14980159</v>
      </c>
      <c r="CG434" s="21">
        <v>1549960.83545919</v>
      </c>
      <c r="CH434" s="21">
        <v>777650.67162698496</v>
      </c>
      <c r="CI434" s="21">
        <v>1977690.444161</v>
      </c>
      <c r="CJ434" s="21">
        <v>933139.52026643604</v>
      </c>
      <c r="CK434" s="21">
        <v>2532495.8952664402</v>
      </c>
      <c r="CL434" s="21">
        <v>2216070.9590419498</v>
      </c>
      <c r="CM434" s="21">
        <v>2860963.5868764198</v>
      </c>
      <c r="CN434" s="21">
        <v>2103408.3616780001</v>
      </c>
      <c r="CO434" s="21">
        <v>854275.50864512497</v>
      </c>
      <c r="CP434" s="21">
        <v>1520407.0182823101</v>
      </c>
      <c r="CQ434" s="21">
        <v>1107965.8718820901</v>
      </c>
      <c r="CR434" s="21">
        <v>645955.27862811799</v>
      </c>
      <c r="CS434" s="21">
        <v>1099440.29109977</v>
      </c>
      <c r="CT434" s="21">
        <v>647952.38038548804</v>
      </c>
      <c r="CU434" s="21">
        <v>606807.27125850297</v>
      </c>
      <c r="CV434" s="21">
        <v>2088688.6231575999</v>
      </c>
      <c r="CW434" s="21">
        <v>1789611.0243764201</v>
      </c>
      <c r="CX434" s="21">
        <v>482825.98922903102</v>
      </c>
      <c r="CY434" s="21">
        <v>1418827.57610544</v>
      </c>
      <c r="CZ434" s="21">
        <v>2003806.1693594099</v>
      </c>
      <c r="DA434" s="21">
        <v>1408929.8762755101</v>
      </c>
      <c r="DB434" s="21">
        <v>2982318.3602607702</v>
      </c>
      <c r="DC434" s="21">
        <v>1232461.45337302</v>
      </c>
      <c r="DD434" s="21">
        <v>2625686.7943594102</v>
      </c>
      <c r="DE434" s="21">
        <v>1755888.1060090701</v>
      </c>
      <c r="DF434" s="21">
        <v>993299.23356009298</v>
      </c>
      <c r="DG434" s="21">
        <v>1870695.0024092901</v>
      </c>
      <c r="DH434" s="21">
        <v>608773.11281179602</v>
      </c>
      <c r="DI434" s="21">
        <v>4790582.6570294797</v>
      </c>
      <c r="DJ434" s="21">
        <v>1179852.0195578299</v>
      </c>
      <c r="DK434" s="21">
        <v>1260132.28543084</v>
      </c>
      <c r="DL434" s="21">
        <v>1127754.2620464901</v>
      </c>
      <c r="DM434" s="21">
        <v>3377346.6755952402</v>
      </c>
      <c r="DN434" s="21">
        <v>1135589.743339</v>
      </c>
      <c r="DO434" s="21">
        <v>1211654.6758786901</v>
      </c>
      <c r="DP434" s="21">
        <v>946049.08730159001</v>
      </c>
      <c r="DQ434" s="21">
        <v>1342140.2107426301</v>
      </c>
      <c r="DR434" s="21">
        <v>1276120.6848072601</v>
      </c>
      <c r="DS434" s="21">
        <v>1422345.66113945</v>
      </c>
      <c r="DT434" s="21">
        <v>2516539.8540249402</v>
      </c>
      <c r="DU434" s="21">
        <v>191246.846938781</v>
      </c>
      <c r="DV434" s="21">
        <v>1756679.10969388</v>
      </c>
      <c r="DW434" s="21">
        <v>1939749.9424603099</v>
      </c>
      <c r="DX434" s="21">
        <v>1587953.9671201899</v>
      </c>
      <c r="DY434" s="21">
        <v>2179489.9906462701</v>
      </c>
      <c r="DZ434" s="21">
        <v>846018.82936508197</v>
      </c>
      <c r="EA434" s="21">
        <v>575619.572987527</v>
      </c>
      <c r="EB434" s="21">
        <v>1550058.1571712</v>
      </c>
      <c r="EC434" s="21">
        <v>1730949.70393991</v>
      </c>
      <c r="ED434" s="21">
        <v>1837251.7230725701</v>
      </c>
      <c r="EE434" s="21">
        <v>2228312.7521258402</v>
      </c>
      <c r="EF434" s="21">
        <v>931958.68027211004</v>
      </c>
      <c r="EG434" s="21">
        <v>1704050.66950114</v>
      </c>
      <c r="EH434" s="21">
        <v>1168872.3707483001</v>
      </c>
      <c r="EI434" s="21">
        <v>463630.19586167502</v>
      </c>
      <c r="EJ434" s="21">
        <v>805190.39356575895</v>
      </c>
      <c r="EK434" s="21">
        <v>159751.06816893801</v>
      </c>
      <c r="EL434" s="21">
        <v>2288600.0684523699</v>
      </c>
      <c r="EM434" s="21">
        <v>885066.17687074805</v>
      </c>
      <c r="EN434" s="21">
        <v>583031.42871314997</v>
      </c>
      <c r="EO434" s="21">
        <v>1053033.1088435401</v>
      </c>
      <c r="EP434" s="21">
        <v>1169824.3083900199</v>
      </c>
      <c r="EQ434" s="21">
        <v>681486.18353174604</v>
      </c>
      <c r="ER434" s="21">
        <v>1078805.2254818601</v>
      </c>
      <c r="ES434" s="21">
        <v>808421.817176871</v>
      </c>
      <c r="ET434" s="21">
        <v>649202.62670068396</v>
      </c>
      <c r="EU434" s="21">
        <v>2536658.6340702898</v>
      </c>
      <c r="EV434" s="21">
        <v>2068105.00382653</v>
      </c>
      <c r="EW434" s="21">
        <v>2739368.6788548799</v>
      </c>
      <c r="EX434" s="21">
        <v>2940253.7739512501</v>
      </c>
      <c r="EY434" s="21">
        <v>627877.54804421996</v>
      </c>
      <c r="EZ434" s="21">
        <v>1742185.1890589499</v>
      </c>
      <c r="FA434" s="21">
        <v>535428.47859977197</v>
      </c>
      <c r="FB434" s="21">
        <v>-619071.49801588105</v>
      </c>
      <c r="FC434" s="21">
        <v>105006.576247171</v>
      </c>
      <c r="FD434" s="21">
        <v>4382891.6075680302</v>
      </c>
      <c r="FE434" s="21">
        <v>1471014.3703231299</v>
      </c>
      <c r="FF434" s="22">
        <v>952211.07695578004</v>
      </c>
    </row>
    <row r="435" spans="2:162" x14ac:dyDescent="0.2">
      <c r="B435" s="20"/>
      <c r="C435" s="21">
        <v>62</v>
      </c>
      <c r="D435" s="21">
        <v>1018429.94855442</v>
      </c>
      <c r="E435" s="21">
        <v>2796948.3635204099</v>
      </c>
      <c r="F435" s="21">
        <v>2211873.3545918399</v>
      </c>
      <c r="G435" s="21">
        <v>2401201.1502267602</v>
      </c>
      <c r="H435" s="21">
        <v>1365480.8540249399</v>
      </c>
      <c r="I435" s="21">
        <v>4464242.1427154196</v>
      </c>
      <c r="J435" s="21">
        <v>1635338.8820861699</v>
      </c>
      <c r="K435" s="21">
        <v>3712139.20549887</v>
      </c>
      <c r="L435" s="21">
        <v>3460960.3905895702</v>
      </c>
      <c r="M435" s="21">
        <v>1408877.5364228999</v>
      </c>
      <c r="N435" s="21">
        <v>3501003.6476757298</v>
      </c>
      <c r="O435" s="21">
        <v>2929095.26232993</v>
      </c>
      <c r="P435" s="21">
        <v>1349132.80172903</v>
      </c>
      <c r="Q435" s="21">
        <v>1686043.6098356</v>
      </c>
      <c r="R435" s="21">
        <v>1526176.48086735</v>
      </c>
      <c r="S435" s="21">
        <v>1281800.11947279</v>
      </c>
      <c r="T435" s="21">
        <v>925711.635487527</v>
      </c>
      <c r="U435" s="21">
        <v>1895973.96329366</v>
      </c>
      <c r="V435" s="21">
        <v>1103350.71456916</v>
      </c>
      <c r="W435" s="21">
        <v>2489203.1264172299</v>
      </c>
      <c r="X435" s="21">
        <v>2073577.13732993</v>
      </c>
      <c r="Y435" s="21">
        <v>1089215.45223923</v>
      </c>
      <c r="Z435" s="21">
        <v>880279.299603172</v>
      </c>
      <c r="AA435" s="21">
        <v>641274.67006802605</v>
      </c>
      <c r="AB435" s="21">
        <v>1668057.08730159</v>
      </c>
      <c r="AC435" s="21">
        <v>1645452.40759637</v>
      </c>
      <c r="AD435" s="21">
        <v>690383.95521542395</v>
      </c>
      <c r="AE435" s="21">
        <v>1544963.0599489801</v>
      </c>
      <c r="AF435" s="21">
        <v>1890968.1974206299</v>
      </c>
      <c r="AG435" s="21">
        <v>1786155.5116213099</v>
      </c>
      <c r="AH435" s="21">
        <v>1933068.57936508</v>
      </c>
      <c r="AI435" s="21">
        <v>1870266.2481575999</v>
      </c>
      <c r="AJ435" s="21">
        <v>1396782.7750850299</v>
      </c>
      <c r="AK435" s="21">
        <v>1791405.03160431</v>
      </c>
      <c r="AL435" s="21">
        <v>2575308.1951530701</v>
      </c>
      <c r="AM435" s="21">
        <v>2122885.7300170101</v>
      </c>
      <c r="AN435" s="21">
        <v>2856071.5792233599</v>
      </c>
      <c r="AO435" s="21">
        <v>1648127.40603742</v>
      </c>
      <c r="AP435" s="21">
        <v>394072.144416094</v>
      </c>
      <c r="AQ435" s="21">
        <v>2021372.1904761901</v>
      </c>
      <c r="AR435" s="21">
        <v>2031253.9203514699</v>
      </c>
      <c r="AS435" s="21">
        <v>1768305.4375</v>
      </c>
      <c r="AT435" s="21">
        <v>815167.30683106196</v>
      </c>
      <c r="AU435" s="21">
        <v>653557.56746031297</v>
      </c>
      <c r="AV435" s="21">
        <v>918448.61933106196</v>
      </c>
      <c r="AW435" s="21">
        <v>2040911.4223356</v>
      </c>
      <c r="AX435" s="21">
        <v>376696.58304988599</v>
      </c>
      <c r="AY435" s="21">
        <v>1030700.13818027</v>
      </c>
      <c r="AZ435" s="21">
        <v>685959.34552154702</v>
      </c>
      <c r="BA435" s="21">
        <v>2765460.4556405898</v>
      </c>
      <c r="BB435" s="21">
        <v>996775.927295923</v>
      </c>
      <c r="BC435" s="21">
        <v>1351212.84623016</v>
      </c>
      <c r="BD435" s="21">
        <v>930101.84849773406</v>
      </c>
      <c r="BE435" s="21">
        <v>328800.84452947997</v>
      </c>
      <c r="BF435" s="21">
        <v>1707311.5938208599</v>
      </c>
      <c r="BG435" s="21">
        <v>1086437.8870464901</v>
      </c>
      <c r="BH435" s="21">
        <v>1749854.39129819</v>
      </c>
      <c r="BI435" s="21">
        <v>827327.86763038498</v>
      </c>
      <c r="BJ435" s="21">
        <v>1625591.9508219999</v>
      </c>
      <c r="BK435" s="21">
        <v>928184.31731859595</v>
      </c>
      <c r="BL435" s="21">
        <v>1129190.44812925</v>
      </c>
      <c r="BM435" s="21">
        <v>1043130.61493764</v>
      </c>
      <c r="BN435" s="21">
        <v>697214.23441043496</v>
      </c>
      <c r="BO435" s="21">
        <v>1081686.02862812</v>
      </c>
      <c r="BP435" s="21">
        <v>2334665.8211451201</v>
      </c>
      <c r="BQ435" s="21">
        <v>1020905.9142573799</v>
      </c>
      <c r="BR435" s="21">
        <v>1857143.5426587299</v>
      </c>
      <c r="BS435" s="21">
        <v>1738686.45223923</v>
      </c>
      <c r="BT435" s="21">
        <v>1098464.3246881999</v>
      </c>
      <c r="BU435" s="21">
        <v>2710281.3911564699</v>
      </c>
      <c r="BV435" s="21">
        <v>2698393.4902210901</v>
      </c>
      <c r="BW435" s="21">
        <v>2237763.6163548799</v>
      </c>
      <c r="BX435" s="21">
        <v>3553047.5484693898</v>
      </c>
      <c r="BY435" s="21">
        <v>1918684.63562925</v>
      </c>
      <c r="BZ435" s="21">
        <v>1672491.8065476201</v>
      </c>
      <c r="CA435" s="21">
        <v>969982.21400226699</v>
      </c>
      <c r="CB435" s="21">
        <v>1606729.6516439901</v>
      </c>
      <c r="CC435" s="21">
        <v>610331.72803288</v>
      </c>
      <c r="CD435" s="21">
        <v>1330242.5334467101</v>
      </c>
      <c r="CE435" s="21">
        <v>419739.59254534502</v>
      </c>
      <c r="CF435" s="21">
        <v>1295337.88633787</v>
      </c>
      <c r="CG435" s="21">
        <v>1489351.41723356</v>
      </c>
      <c r="CH435" s="21">
        <v>757554.99461451196</v>
      </c>
      <c r="CI435" s="21">
        <v>1916777.75836167</v>
      </c>
      <c r="CJ435" s="21">
        <v>870455.07936508197</v>
      </c>
      <c r="CK435" s="21">
        <v>2493555.4896541899</v>
      </c>
      <c r="CL435" s="21">
        <v>2135697.3567176899</v>
      </c>
      <c r="CM435" s="21">
        <v>2694917.9204932</v>
      </c>
      <c r="CN435" s="21">
        <v>2047017.0352891199</v>
      </c>
      <c r="CO435" s="21">
        <v>831924.77395124699</v>
      </c>
      <c r="CP435" s="21">
        <v>1614683.4552154201</v>
      </c>
      <c r="CQ435" s="21">
        <v>1019688.81023242</v>
      </c>
      <c r="CR435" s="21">
        <v>648625.21825397003</v>
      </c>
      <c r="CS435" s="21">
        <v>1035763.07043651</v>
      </c>
      <c r="CT435" s="21">
        <v>638829.68735828297</v>
      </c>
      <c r="CU435" s="21">
        <v>556724.98044217401</v>
      </c>
      <c r="CV435" s="21">
        <v>1998376.11592971</v>
      </c>
      <c r="CW435" s="21">
        <v>1707936.95266441</v>
      </c>
      <c r="CX435" s="21">
        <v>439515.168934241</v>
      </c>
      <c r="CY435" s="21">
        <v>1320448.55342971</v>
      </c>
      <c r="CZ435" s="21">
        <v>1917437.4379251699</v>
      </c>
      <c r="DA435" s="21">
        <v>1342955.42630386</v>
      </c>
      <c r="DB435" s="21">
        <v>2773608.74263039</v>
      </c>
      <c r="DC435" s="21">
        <v>1106131.4209183699</v>
      </c>
      <c r="DD435" s="21">
        <v>2342217.0605158699</v>
      </c>
      <c r="DE435" s="21">
        <v>1688431.1285430901</v>
      </c>
      <c r="DF435" s="21">
        <v>1057643.7919501101</v>
      </c>
      <c r="DG435" s="21">
        <v>1811917.5453514699</v>
      </c>
      <c r="DH435" s="21">
        <v>696749.56207483297</v>
      </c>
      <c r="DI435" s="21">
        <v>4779957.14753401</v>
      </c>
      <c r="DJ435" s="21">
        <v>1062218.3921485301</v>
      </c>
      <c r="DK435" s="21">
        <v>1207790.1128118001</v>
      </c>
      <c r="DL435" s="21">
        <v>948802.71853742003</v>
      </c>
      <c r="DM435" s="21">
        <v>3438174.9435941</v>
      </c>
      <c r="DN435" s="21">
        <v>1208847.83843537</v>
      </c>
      <c r="DO435" s="21">
        <v>1226755.42956349</v>
      </c>
      <c r="DP435" s="21">
        <v>1027062.2521258401</v>
      </c>
      <c r="DQ435" s="21">
        <v>1283974.10912699</v>
      </c>
      <c r="DR435" s="21">
        <v>1387214.7755102101</v>
      </c>
      <c r="DS435" s="21">
        <v>1410335.11536282</v>
      </c>
      <c r="DT435" s="21">
        <v>2511400.7545351498</v>
      </c>
      <c r="DU435" s="21">
        <v>277891.39285714203</v>
      </c>
      <c r="DV435" s="21">
        <v>1855986.8072562399</v>
      </c>
      <c r="DW435" s="21">
        <v>1957851.4794501101</v>
      </c>
      <c r="DX435" s="21">
        <v>1587277.06646825</v>
      </c>
      <c r="DY435" s="21">
        <v>2272672.69146825</v>
      </c>
      <c r="DZ435" s="21">
        <v>893513.79648526001</v>
      </c>
      <c r="EA435" s="21">
        <v>595193.16524943698</v>
      </c>
      <c r="EB435" s="21">
        <v>1632519.4173752801</v>
      </c>
      <c r="EC435" s="21">
        <v>1871180.08163265</v>
      </c>
      <c r="ED435" s="21">
        <v>1877445.00892857</v>
      </c>
      <c r="EE435" s="21">
        <v>2303349.1061507999</v>
      </c>
      <c r="EF435" s="21">
        <v>981614.76743197395</v>
      </c>
      <c r="EG435" s="21">
        <v>1755623.24036282</v>
      </c>
      <c r="EH435" s="21">
        <v>1154282.7857142801</v>
      </c>
      <c r="EI435" s="21">
        <v>363255.10331632901</v>
      </c>
      <c r="EJ435" s="21">
        <v>875916.23256802605</v>
      </c>
      <c r="EK435" s="21">
        <v>102914.68679139001</v>
      </c>
      <c r="EL435" s="21">
        <v>2358009.8184523699</v>
      </c>
      <c r="EM435" s="21">
        <v>852491.39554988605</v>
      </c>
      <c r="EN435" s="21">
        <v>659997.67134353495</v>
      </c>
      <c r="EO435" s="21">
        <v>1015635.16666666</v>
      </c>
      <c r="EP435" s="21">
        <v>1094354.7633219999</v>
      </c>
      <c r="EQ435" s="21">
        <v>721648.51927437598</v>
      </c>
      <c r="ER435" s="21">
        <v>924189.62641723501</v>
      </c>
      <c r="ES435" s="21">
        <v>712985.549886622</v>
      </c>
      <c r="ET435" s="21">
        <v>535755.47491496801</v>
      </c>
      <c r="EU435" s="21">
        <v>2686915.9576247199</v>
      </c>
      <c r="EV435" s="21">
        <v>2154675.6492346898</v>
      </c>
      <c r="EW435" s="21">
        <v>2772128.55569728</v>
      </c>
      <c r="EX435" s="21">
        <v>2848453.9033446698</v>
      </c>
      <c r="EY435" s="21">
        <v>629265.84396258404</v>
      </c>
      <c r="EZ435" s="21">
        <v>1862594.35969388</v>
      </c>
      <c r="FA435" s="21">
        <v>629431.72987528204</v>
      </c>
      <c r="FB435" s="21">
        <v>-536696.77338434802</v>
      </c>
      <c r="FC435" s="21">
        <v>165341.572987527</v>
      </c>
      <c r="FD435" s="21">
        <v>4660539.1088435398</v>
      </c>
      <c r="FE435" s="21">
        <v>1659509.9591836701</v>
      </c>
      <c r="FF435" s="22">
        <v>956893.07808956504</v>
      </c>
    </row>
    <row r="436" spans="2:162" x14ac:dyDescent="0.2">
      <c r="B436" s="20"/>
      <c r="C436" s="21">
        <v>63</v>
      </c>
      <c r="D436" s="21">
        <v>944617.60629251599</v>
      </c>
      <c r="E436" s="21">
        <v>2605080.0262188199</v>
      </c>
      <c r="F436" s="21">
        <v>1938030.7233560099</v>
      </c>
      <c r="G436" s="21">
        <v>2124901.6040249402</v>
      </c>
      <c r="H436" s="21">
        <v>1202369.5606575899</v>
      </c>
      <c r="I436" s="21">
        <v>4006756.6227324302</v>
      </c>
      <c r="J436" s="21">
        <v>1516409.4848356</v>
      </c>
      <c r="K436" s="21">
        <v>3608167.2937925202</v>
      </c>
      <c r="L436" s="21">
        <v>3305912.9939059</v>
      </c>
      <c r="M436" s="21">
        <v>1345521.0837584999</v>
      </c>
      <c r="N436" s="21">
        <v>3683605.9158163299</v>
      </c>
      <c r="O436" s="21">
        <v>3264845.8782596402</v>
      </c>
      <c r="P436" s="21">
        <v>1358703.3700396901</v>
      </c>
      <c r="Q436" s="21">
        <v>1629081.67162699</v>
      </c>
      <c r="R436" s="21">
        <v>1505037.4063208599</v>
      </c>
      <c r="S436" s="21">
        <v>1286909.17630386</v>
      </c>
      <c r="T436" s="21">
        <v>934171.61522109096</v>
      </c>
      <c r="U436" s="21">
        <v>1850545.2660147401</v>
      </c>
      <c r="V436" s="21">
        <v>1084140.5946712</v>
      </c>
      <c r="W436" s="21">
        <v>2430469.9400510201</v>
      </c>
      <c r="X436" s="21">
        <v>2013377.1510771001</v>
      </c>
      <c r="Y436" s="21">
        <v>1091608.5048185999</v>
      </c>
      <c r="Z436" s="21">
        <v>947642.614512473</v>
      </c>
      <c r="AA436" s="21">
        <v>552963.99957483297</v>
      </c>
      <c r="AB436" s="21">
        <v>1623914.5165816301</v>
      </c>
      <c r="AC436" s="21">
        <v>1600222.52295919</v>
      </c>
      <c r="AD436" s="21">
        <v>709172.31788548804</v>
      </c>
      <c r="AE436" s="21">
        <v>1498090.38449547</v>
      </c>
      <c r="AF436" s="21">
        <v>1864561.4580498899</v>
      </c>
      <c r="AG436" s="21">
        <v>1714793.4292800401</v>
      </c>
      <c r="AH436" s="21">
        <v>1863502.06476758</v>
      </c>
      <c r="AI436" s="21">
        <v>1882613.6775793701</v>
      </c>
      <c r="AJ436" s="21">
        <v>1368415.7648809601</v>
      </c>
      <c r="AK436" s="21">
        <v>1746316.94926304</v>
      </c>
      <c r="AL436" s="21">
        <v>2469187.85643424</v>
      </c>
      <c r="AM436" s="21">
        <v>2085208.9665532899</v>
      </c>
      <c r="AN436" s="21">
        <v>2848243.0841836701</v>
      </c>
      <c r="AO436" s="21">
        <v>1650645.5544217699</v>
      </c>
      <c r="AP436" s="21">
        <v>411833.83149093401</v>
      </c>
      <c r="AQ436" s="21">
        <v>1974385.0069444401</v>
      </c>
      <c r="AR436" s="21">
        <v>1975511.4146825401</v>
      </c>
      <c r="AS436" s="21">
        <v>1687426.01247165</v>
      </c>
      <c r="AT436" s="21">
        <v>736488.20351473999</v>
      </c>
      <c r="AU436" s="21">
        <v>615171.25283446896</v>
      </c>
      <c r="AV436" s="21">
        <v>867809.69685373502</v>
      </c>
      <c r="AW436" s="21">
        <v>2063402.4586167799</v>
      </c>
      <c r="AX436" s="21">
        <v>388607.50510204601</v>
      </c>
      <c r="AY436" s="21">
        <v>1012983.62188209</v>
      </c>
      <c r="AZ436" s="21">
        <v>684753.98214285797</v>
      </c>
      <c r="BA436" s="21">
        <v>2694285.40929705</v>
      </c>
      <c r="BB436" s="21">
        <v>1007652.64810091</v>
      </c>
      <c r="BC436" s="21">
        <v>1311834.8004535099</v>
      </c>
      <c r="BD436" s="21">
        <v>915768.39427437598</v>
      </c>
      <c r="BE436" s="21">
        <v>310575.20748299401</v>
      </c>
      <c r="BF436" s="21">
        <v>1678647.13846372</v>
      </c>
      <c r="BG436" s="21">
        <v>977493.52239229495</v>
      </c>
      <c r="BH436" s="21">
        <v>1658025.5651927399</v>
      </c>
      <c r="BI436" s="21">
        <v>825868.56930272304</v>
      </c>
      <c r="BJ436" s="21">
        <v>1578763.15376984</v>
      </c>
      <c r="BK436" s="21">
        <v>841607.54124149703</v>
      </c>
      <c r="BL436" s="21">
        <v>1107267.5436507999</v>
      </c>
      <c r="BM436" s="21">
        <v>949266.26884920499</v>
      </c>
      <c r="BN436" s="21">
        <v>731316.81604307902</v>
      </c>
      <c r="BO436" s="21">
        <v>1147056.6376133801</v>
      </c>
      <c r="BP436" s="21">
        <v>2241195.83786848</v>
      </c>
      <c r="BQ436" s="21">
        <v>1037341.85161565</v>
      </c>
      <c r="BR436" s="21">
        <v>1857265.86210317</v>
      </c>
      <c r="BS436" s="21">
        <v>1788542.1074262999</v>
      </c>
      <c r="BT436" s="21">
        <v>1048282.7706916101</v>
      </c>
      <c r="BU436" s="21">
        <v>2671453.6541950102</v>
      </c>
      <c r="BV436" s="21">
        <v>2617742.7657313002</v>
      </c>
      <c r="BW436" s="21">
        <v>2205209.8754251702</v>
      </c>
      <c r="BX436" s="21">
        <v>3582601.7322845799</v>
      </c>
      <c r="BY436" s="21">
        <v>1841421.9733560099</v>
      </c>
      <c r="BZ436" s="21">
        <v>1596980.2006802701</v>
      </c>
      <c r="CA436" s="21">
        <v>1013719.99121315</v>
      </c>
      <c r="CB436" s="21">
        <v>1517445.3506235799</v>
      </c>
      <c r="CC436" s="21">
        <v>561534.08347506099</v>
      </c>
      <c r="CD436" s="21">
        <v>1273254.47704081</v>
      </c>
      <c r="CE436" s="21">
        <v>445339.13704648602</v>
      </c>
      <c r="CF436" s="21">
        <v>1280263.94302721</v>
      </c>
      <c r="CG436" s="21">
        <v>1461860.18693311</v>
      </c>
      <c r="CH436" s="21">
        <v>741514.81930272304</v>
      </c>
      <c r="CI436" s="21">
        <v>1917763.8605442201</v>
      </c>
      <c r="CJ436" s="21">
        <v>852164.82553854596</v>
      </c>
      <c r="CK436" s="21">
        <v>2497962.3238378698</v>
      </c>
      <c r="CL436" s="21">
        <v>2079660.15022676</v>
      </c>
      <c r="CM436" s="21">
        <v>2584651.19146825</v>
      </c>
      <c r="CN436" s="21">
        <v>1989068.2348356</v>
      </c>
      <c r="CO436" s="21">
        <v>804412.96442743402</v>
      </c>
      <c r="CP436" s="21">
        <v>1641334.0600907099</v>
      </c>
      <c r="CQ436" s="21">
        <v>1007778.71371882</v>
      </c>
      <c r="CR436" s="21">
        <v>641692.29563491803</v>
      </c>
      <c r="CS436" s="21">
        <v>1012845.5970805</v>
      </c>
      <c r="CT436" s="21">
        <v>594036.16213151801</v>
      </c>
      <c r="CU436" s="21">
        <v>525847.044075966</v>
      </c>
      <c r="CV436" s="21">
        <v>1894026.43466553</v>
      </c>
      <c r="CW436" s="21">
        <v>1700621.2345521499</v>
      </c>
      <c r="CX436" s="21">
        <v>393338.33801020699</v>
      </c>
      <c r="CY436" s="21">
        <v>1296390.6197562399</v>
      </c>
      <c r="CZ436" s="21">
        <v>1833802.5378401401</v>
      </c>
      <c r="DA436" s="21">
        <v>1260325.1506519199</v>
      </c>
      <c r="DB436" s="21">
        <v>2636092.5846088501</v>
      </c>
      <c r="DC436" s="21">
        <v>978054.79506802605</v>
      </c>
      <c r="DD436" s="21">
        <v>2164473.9325396898</v>
      </c>
      <c r="DE436" s="21">
        <v>1637241.6163548799</v>
      </c>
      <c r="DF436" s="21">
        <v>1093150.3786848099</v>
      </c>
      <c r="DG436" s="21">
        <v>1778022.6381802701</v>
      </c>
      <c r="DH436" s="21">
        <v>698415.398100905</v>
      </c>
      <c r="DI436" s="21">
        <v>4718006.30399659</v>
      </c>
      <c r="DJ436" s="21">
        <v>995095.75155895203</v>
      </c>
      <c r="DK436" s="21">
        <v>1237758.3686224499</v>
      </c>
      <c r="DL436" s="21">
        <v>799840.02777777601</v>
      </c>
      <c r="DM436" s="21">
        <v>3444126.34126984</v>
      </c>
      <c r="DN436" s="21">
        <v>1311469.2192460301</v>
      </c>
      <c r="DO436" s="21">
        <v>1166441.77140023</v>
      </c>
      <c r="DP436" s="21">
        <v>1104385.69699547</v>
      </c>
      <c r="DQ436" s="21">
        <v>1338692.3075396901</v>
      </c>
      <c r="DR436" s="21">
        <v>1520175.1421485301</v>
      </c>
      <c r="DS436" s="21">
        <v>1370716.41326531</v>
      </c>
      <c r="DT436" s="21">
        <v>2501105.6967120199</v>
      </c>
      <c r="DU436" s="21">
        <v>381260.76459750498</v>
      </c>
      <c r="DV436" s="21">
        <v>1909671.36819728</v>
      </c>
      <c r="DW436" s="21">
        <v>1905891.9753401401</v>
      </c>
      <c r="DX436" s="21">
        <v>1439545.2456065801</v>
      </c>
      <c r="DY436" s="21">
        <v>2304592.5807823101</v>
      </c>
      <c r="DZ436" s="21">
        <v>884609.79549319996</v>
      </c>
      <c r="EA436" s="21">
        <v>615733.99844104797</v>
      </c>
      <c r="EB436" s="21">
        <v>1743894.43920068</v>
      </c>
      <c r="EC436" s="21">
        <v>2131136.88293652</v>
      </c>
      <c r="ED436" s="21">
        <v>1827834.18466553</v>
      </c>
      <c r="EE436" s="21">
        <v>2229348.6133786901</v>
      </c>
      <c r="EF436" s="21">
        <v>1055195.5548469401</v>
      </c>
      <c r="EG436" s="21">
        <v>1788952.3071145101</v>
      </c>
      <c r="EH436" s="21">
        <v>1180131.33829366</v>
      </c>
      <c r="EI436" s="21">
        <v>340360.237386622</v>
      </c>
      <c r="EJ436" s="21">
        <v>871774.04308390606</v>
      </c>
      <c r="EK436" s="21">
        <v>49785.210317455203</v>
      </c>
      <c r="EL436" s="21">
        <v>2338714.1417233502</v>
      </c>
      <c r="EM436" s="21">
        <v>827821.88038548804</v>
      </c>
      <c r="EN436" s="21">
        <v>647158.15192743402</v>
      </c>
      <c r="EO436" s="21">
        <v>911337.12174037099</v>
      </c>
      <c r="EP436" s="21">
        <v>1056783.90830499</v>
      </c>
      <c r="EQ436" s="21">
        <v>717695.30683106196</v>
      </c>
      <c r="ER436" s="21">
        <v>821979.51133786899</v>
      </c>
      <c r="ES436" s="21">
        <v>701203.98781179602</v>
      </c>
      <c r="ET436" s="21">
        <v>409650.38803854602</v>
      </c>
      <c r="EU436" s="21">
        <v>2914809.9046201902</v>
      </c>
      <c r="EV436" s="21">
        <v>2307216.9146825499</v>
      </c>
      <c r="EW436" s="21">
        <v>2808767.5398242599</v>
      </c>
      <c r="EX436" s="21">
        <v>2779629.9645691598</v>
      </c>
      <c r="EY436" s="21">
        <v>656430.50155895599</v>
      </c>
      <c r="EZ436" s="21">
        <v>1961304.2395124701</v>
      </c>
      <c r="FA436" s="21">
        <v>737748.93466553104</v>
      </c>
      <c r="FB436" s="21">
        <v>-526565.06434240902</v>
      </c>
      <c r="FC436" s="21">
        <v>147079.31009070601</v>
      </c>
      <c r="FD436" s="21">
        <v>4911636.28500567</v>
      </c>
      <c r="FE436" s="21">
        <v>1802442.5846088501</v>
      </c>
      <c r="FF436" s="22">
        <v>1000390.4579081601</v>
      </c>
    </row>
    <row r="437" spans="2:162" x14ac:dyDescent="0.2">
      <c r="B437" s="20"/>
      <c r="C437" s="21">
        <v>64</v>
      </c>
      <c r="D437" s="21">
        <v>946304.85232426599</v>
      </c>
      <c r="E437" s="21">
        <v>2421922.6062925202</v>
      </c>
      <c r="F437" s="21">
        <v>1699370.5341553299</v>
      </c>
      <c r="G437" s="21">
        <v>1879007.92063492</v>
      </c>
      <c r="H437" s="21">
        <v>1120467.3307823101</v>
      </c>
      <c r="I437" s="21">
        <v>3577921.8595521599</v>
      </c>
      <c r="J437" s="21">
        <v>1317174.63562925</v>
      </c>
      <c r="K437" s="21">
        <v>3405981.7076247199</v>
      </c>
      <c r="L437" s="21">
        <v>3096167.3425453501</v>
      </c>
      <c r="M437" s="21">
        <v>1203407.18353174</v>
      </c>
      <c r="N437" s="21">
        <v>3605348.0609410401</v>
      </c>
      <c r="O437" s="21">
        <v>3649649.5966553302</v>
      </c>
      <c r="P437" s="21">
        <v>1282070.64030612</v>
      </c>
      <c r="Q437" s="21">
        <v>1571252.6522108801</v>
      </c>
      <c r="R437" s="21">
        <v>1478746.10076531</v>
      </c>
      <c r="S437" s="21">
        <v>1255601.3819444401</v>
      </c>
      <c r="T437" s="21">
        <v>877956.09849773406</v>
      </c>
      <c r="U437" s="21">
        <v>1879556.94770408</v>
      </c>
      <c r="V437" s="21">
        <v>1125143.8612528299</v>
      </c>
      <c r="W437" s="21">
        <v>2444220.17332767</v>
      </c>
      <c r="X437" s="21">
        <v>1953649.01969954</v>
      </c>
      <c r="Y437" s="21">
        <v>1075328.2186791401</v>
      </c>
      <c r="Z437" s="21">
        <v>963501.80824829603</v>
      </c>
      <c r="AA437" s="21">
        <v>533451.14257369901</v>
      </c>
      <c r="AB437" s="21">
        <v>1569815.2451814001</v>
      </c>
      <c r="AC437" s="21">
        <v>1521518.9573412701</v>
      </c>
      <c r="AD437" s="21">
        <v>670323.26714853197</v>
      </c>
      <c r="AE437" s="21">
        <v>1424290.2045068</v>
      </c>
      <c r="AF437" s="21">
        <v>1801723.4620181399</v>
      </c>
      <c r="AG437" s="21">
        <v>1695173.7580782301</v>
      </c>
      <c r="AH437" s="21">
        <v>1771474.25340136</v>
      </c>
      <c r="AI437" s="21">
        <v>1912804.8123582799</v>
      </c>
      <c r="AJ437" s="21">
        <v>1265931.18636622</v>
      </c>
      <c r="AK437" s="21">
        <v>1700999.7790532899</v>
      </c>
      <c r="AL437" s="21">
        <v>2403092.5725623602</v>
      </c>
      <c r="AM437" s="21">
        <v>2013839.0138888899</v>
      </c>
      <c r="AN437" s="21">
        <v>2840790.1140872999</v>
      </c>
      <c r="AO437" s="21">
        <v>1587244.4722222199</v>
      </c>
      <c r="AP437" s="21">
        <v>406259.37372449</v>
      </c>
      <c r="AQ437" s="21">
        <v>1926892.45890023</v>
      </c>
      <c r="AR437" s="21">
        <v>1984323.67063492</v>
      </c>
      <c r="AS437" s="21">
        <v>1650942.87329932</v>
      </c>
      <c r="AT437" s="21">
        <v>671249.94699546695</v>
      </c>
      <c r="AU437" s="21">
        <v>574175.16510770505</v>
      </c>
      <c r="AV437" s="21">
        <v>813079.66950114095</v>
      </c>
      <c r="AW437" s="21">
        <v>2002318.8663548799</v>
      </c>
      <c r="AX437" s="21">
        <v>348080.59481292201</v>
      </c>
      <c r="AY437" s="21">
        <v>1018835.33886055</v>
      </c>
      <c r="AZ437" s="21">
        <v>709136.23412698496</v>
      </c>
      <c r="BA437" s="21">
        <v>2609860.4455782301</v>
      </c>
      <c r="BB437" s="21">
        <v>981644.95776643604</v>
      </c>
      <c r="BC437" s="21">
        <v>1294101.0070861699</v>
      </c>
      <c r="BD437" s="21">
        <v>916655.87202381296</v>
      </c>
      <c r="BE437" s="21">
        <v>259133.174603172</v>
      </c>
      <c r="BF437" s="21">
        <v>1545075.3387188199</v>
      </c>
      <c r="BG437" s="21">
        <v>911788.71782879496</v>
      </c>
      <c r="BH437" s="21">
        <v>1542456.90036848</v>
      </c>
      <c r="BI437" s="21">
        <v>784097.62755101896</v>
      </c>
      <c r="BJ437" s="21">
        <v>1439002.6794217699</v>
      </c>
      <c r="BK437" s="21">
        <v>812022.36465419095</v>
      </c>
      <c r="BL437" s="21">
        <v>1035153.69657029</v>
      </c>
      <c r="BM437" s="21">
        <v>915792.947987527</v>
      </c>
      <c r="BN437" s="21">
        <v>708854.30102040595</v>
      </c>
      <c r="BO437" s="21">
        <v>1115265.44770408</v>
      </c>
      <c r="BP437" s="21">
        <v>2192741.6520691598</v>
      </c>
      <c r="BQ437" s="21">
        <v>1037048.21797052</v>
      </c>
      <c r="BR437" s="21">
        <v>1875543.58106576</v>
      </c>
      <c r="BS437" s="21">
        <v>1764214.7987528299</v>
      </c>
      <c r="BT437" s="21">
        <v>995707.80654761905</v>
      </c>
      <c r="BU437" s="21">
        <v>2545481.3211451201</v>
      </c>
      <c r="BV437" s="21">
        <v>2637973.5717120199</v>
      </c>
      <c r="BW437" s="21">
        <v>2177162.5712868501</v>
      </c>
      <c r="BX437" s="21">
        <v>3573795.62443311</v>
      </c>
      <c r="BY437" s="21">
        <v>1731812.92857143</v>
      </c>
      <c r="BZ437" s="21">
        <v>1581807.7368197299</v>
      </c>
      <c r="CA437" s="21">
        <v>962244.47066326404</v>
      </c>
      <c r="CB437" s="21">
        <v>1537656.4652777801</v>
      </c>
      <c r="CC437" s="21">
        <v>569609.93339002097</v>
      </c>
      <c r="CD437" s="21">
        <v>1253491.62613378</v>
      </c>
      <c r="CE437" s="21">
        <v>454434.04719387699</v>
      </c>
      <c r="CF437" s="21">
        <v>1296386.31632653</v>
      </c>
      <c r="CG437" s="21">
        <v>1428093.58219954</v>
      </c>
      <c r="CH437" s="21">
        <v>699823.35955215304</v>
      </c>
      <c r="CI437" s="21">
        <v>1957524.8027210899</v>
      </c>
      <c r="CJ437" s="21">
        <v>858815.41397392005</v>
      </c>
      <c r="CK437" s="21">
        <v>2432826.7800453501</v>
      </c>
      <c r="CL437" s="21">
        <v>2069767.96896258</v>
      </c>
      <c r="CM437" s="21">
        <v>2467617.1206065798</v>
      </c>
      <c r="CN437" s="21">
        <v>1961957.91879252</v>
      </c>
      <c r="CO437" s="21">
        <v>775912.90873015695</v>
      </c>
      <c r="CP437" s="21">
        <v>1665581.8776927399</v>
      </c>
      <c r="CQ437" s="21">
        <v>951253.89087301504</v>
      </c>
      <c r="CR437" s="21">
        <v>658846.20875850297</v>
      </c>
      <c r="CS437" s="21">
        <v>1012005.97335601</v>
      </c>
      <c r="CT437" s="21">
        <v>604513.45238095499</v>
      </c>
      <c r="CU437" s="21">
        <v>530442.477182545</v>
      </c>
      <c r="CV437" s="21">
        <v>1854118.5228174599</v>
      </c>
      <c r="CW437" s="21">
        <v>1684364.11649659</v>
      </c>
      <c r="CX437" s="21">
        <v>388394.755810656</v>
      </c>
      <c r="CY437" s="21">
        <v>1262076.9421768701</v>
      </c>
      <c r="CZ437" s="21">
        <v>1794243.74773242</v>
      </c>
      <c r="DA437" s="21">
        <v>1203554.53840703</v>
      </c>
      <c r="DB437" s="21">
        <v>2465887.3971088501</v>
      </c>
      <c r="DC437" s="21">
        <v>894108.68381518906</v>
      </c>
      <c r="DD437" s="21">
        <v>2061617.06859411</v>
      </c>
      <c r="DE437" s="21">
        <v>1575410.2767857199</v>
      </c>
      <c r="DF437" s="21">
        <v>1114237.4101473901</v>
      </c>
      <c r="DG437" s="21">
        <v>1681591.67063492</v>
      </c>
      <c r="DH437" s="21">
        <v>739770.20719954395</v>
      </c>
      <c r="DI437" s="21">
        <v>4669978.73823696</v>
      </c>
      <c r="DJ437" s="21">
        <v>873472.95535714203</v>
      </c>
      <c r="DK437" s="21">
        <v>1261368.85856009</v>
      </c>
      <c r="DL437" s="21">
        <v>594618.07369614404</v>
      </c>
      <c r="DM437" s="21">
        <v>3342373.2577947802</v>
      </c>
      <c r="DN437" s="21">
        <v>1380280.4956065801</v>
      </c>
      <c r="DO437" s="21">
        <v>1234340.07893991</v>
      </c>
      <c r="DP437" s="21">
        <v>1227788.05626417</v>
      </c>
      <c r="DQ437" s="21">
        <v>1402476.73412699</v>
      </c>
      <c r="DR437" s="21">
        <v>1525065.3720238099</v>
      </c>
      <c r="DS437" s="21">
        <v>1404022.01743197</v>
      </c>
      <c r="DT437" s="21">
        <v>2532709.0246598599</v>
      </c>
      <c r="DU437" s="21">
        <v>436388.920068026</v>
      </c>
      <c r="DV437" s="21">
        <v>2012360.2407879799</v>
      </c>
      <c r="DW437" s="21">
        <v>1902839.7777777801</v>
      </c>
      <c r="DX437" s="21">
        <v>1304647.5739795901</v>
      </c>
      <c r="DY437" s="21">
        <v>2343517.3211451201</v>
      </c>
      <c r="DZ437" s="21">
        <v>886031.78103742003</v>
      </c>
      <c r="EA437" s="21">
        <v>643367.88676303602</v>
      </c>
      <c r="EB437" s="21">
        <v>1848752.3285147401</v>
      </c>
      <c r="EC437" s="21">
        <v>2163687.88336168</v>
      </c>
      <c r="ED437" s="21">
        <v>1852375.7311507999</v>
      </c>
      <c r="EE437" s="21">
        <v>2180457.3479308402</v>
      </c>
      <c r="EF437" s="21">
        <v>1093741.94869614</v>
      </c>
      <c r="EG437" s="21">
        <v>1857884.97406463</v>
      </c>
      <c r="EH437" s="21">
        <v>1205719.99659864</v>
      </c>
      <c r="EI437" s="21">
        <v>297848.45748299401</v>
      </c>
      <c r="EJ437" s="21">
        <v>828936.54152494704</v>
      </c>
      <c r="EK437" s="21">
        <v>52579.622448980801</v>
      </c>
      <c r="EL437" s="21">
        <v>2315828.86607143</v>
      </c>
      <c r="EM437" s="21">
        <v>866742.48497732705</v>
      </c>
      <c r="EN437" s="21">
        <v>723396.77069161099</v>
      </c>
      <c r="EO437" s="21">
        <v>803635.57823128998</v>
      </c>
      <c r="EP437" s="21">
        <v>1015277.06434241</v>
      </c>
      <c r="EQ437" s="21">
        <v>758641.93962584401</v>
      </c>
      <c r="ER437" s="21">
        <v>708804.73129251599</v>
      </c>
      <c r="ES437" s="21">
        <v>551538.38704648602</v>
      </c>
      <c r="ET437" s="21">
        <v>353746.90646258002</v>
      </c>
      <c r="EU437" s="21">
        <v>3000235.2369614402</v>
      </c>
      <c r="EV437" s="21">
        <v>2310984.4075963702</v>
      </c>
      <c r="EW437" s="21">
        <v>2759565.7372448999</v>
      </c>
      <c r="EX437" s="21">
        <v>2733437.1269841301</v>
      </c>
      <c r="EY437" s="21">
        <v>752112.84141156496</v>
      </c>
      <c r="EZ437" s="21">
        <v>2049405.8956916099</v>
      </c>
      <c r="FA437" s="21">
        <v>789881.06420068396</v>
      </c>
      <c r="FB437" s="21">
        <v>-400159.48356008501</v>
      </c>
      <c r="FC437" s="21">
        <v>149141.311366215</v>
      </c>
      <c r="FD437" s="21">
        <v>5092124.7706916099</v>
      </c>
      <c r="FE437" s="21">
        <v>2009131.58219954</v>
      </c>
      <c r="FF437" s="22">
        <v>1048283.93424036</v>
      </c>
    </row>
    <row r="438" spans="2:162" x14ac:dyDescent="0.2">
      <c r="B438" s="20"/>
      <c r="C438" s="21">
        <v>65</v>
      </c>
      <c r="D438" s="21">
        <v>905649.52735260897</v>
      </c>
      <c r="E438" s="21">
        <v>2322206.0386904799</v>
      </c>
      <c r="F438" s="21">
        <v>1536127.75170068</v>
      </c>
      <c r="G438" s="21">
        <v>1735430.61947279</v>
      </c>
      <c r="H438" s="21">
        <v>988676.64229025005</v>
      </c>
      <c r="I438" s="21">
        <v>3178315.5547052198</v>
      </c>
      <c r="J438" s="21">
        <v>1165380.875</v>
      </c>
      <c r="K438" s="21">
        <v>3137868.48086735</v>
      </c>
      <c r="L438" s="21">
        <v>2851120.9058957002</v>
      </c>
      <c r="M438" s="21">
        <v>1090890.3245464901</v>
      </c>
      <c r="N438" s="21">
        <v>3314378.1601473899</v>
      </c>
      <c r="O438" s="21">
        <v>4071049.0134637202</v>
      </c>
      <c r="P438" s="21">
        <v>1210762.7293083901</v>
      </c>
      <c r="Q438" s="21">
        <v>1474429.7807539699</v>
      </c>
      <c r="R438" s="21">
        <v>1440788.4635771001</v>
      </c>
      <c r="S438" s="21">
        <v>1218966.25892857</v>
      </c>
      <c r="T438" s="21">
        <v>881281.68466553104</v>
      </c>
      <c r="U438" s="21">
        <v>1866752.18367347</v>
      </c>
      <c r="V438" s="21">
        <v>1107168.54620181</v>
      </c>
      <c r="W438" s="21">
        <v>2452977.8504818599</v>
      </c>
      <c r="X438" s="21">
        <v>1889919.57893991</v>
      </c>
      <c r="Y438" s="21">
        <v>1123096.2458900199</v>
      </c>
      <c r="Z438" s="21">
        <v>1034037.8561508</v>
      </c>
      <c r="AA438" s="21">
        <v>486433.82256235898</v>
      </c>
      <c r="AB438" s="21">
        <v>1551849.3268140601</v>
      </c>
      <c r="AC438" s="21">
        <v>1472226.6697845799</v>
      </c>
      <c r="AD438" s="21">
        <v>652788.76374717103</v>
      </c>
      <c r="AE438" s="21">
        <v>1363547.44812925</v>
      </c>
      <c r="AF438" s="21">
        <v>1799652.87329932</v>
      </c>
      <c r="AG438" s="21">
        <v>1579843.9370748301</v>
      </c>
      <c r="AH438" s="21">
        <v>1735470.6574546499</v>
      </c>
      <c r="AI438" s="21">
        <v>1944150.1285430801</v>
      </c>
      <c r="AJ438" s="21">
        <v>1259417.12273242</v>
      </c>
      <c r="AK438" s="21">
        <v>1654988.9545068</v>
      </c>
      <c r="AL438" s="21">
        <v>2306362.3418367398</v>
      </c>
      <c r="AM438" s="21">
        <v>1999923.9219104401</v>
      </c>
      <c r="AN438" s="21">
        <v>2766473.0017006798</v>
      </c>
      <c r="AO438" s="21">
        <v>1591498.7614795901</v>
      </c>
      <c r="AP438" s="21">
        <v>458014.78812357801</v>
      </c>
      <c r="AQ438" s="21">
        <v>1916733.5695861699</v>
      </c>
      <c r="AR438" s="21">
        <v>1890474.28429705</v>
      </c>
      <c r="AS438" s="21">
        <v>1596184.7701247199</v>
      </c>
      <c r="AT438" s="21">
        <v>611133.11876416998</v>
      </c>
      <c r="AU438" s="21">
        <v>529449.96570295095</v>
      </c>
      <c r="AV438" s="21">
        <v>729303.66567460506</v>
      </c>
      <c r="AW438" s="21">
        <v>1998174.6276927399</v>
      </c>
      <c r="AX438" s="21">
        <v>339473.559098639</v>
      </c>
      <c r="AY438" s="21">
        <v>1047583.30201247</v>
      </c>
      <c r="AZ438" s="21">
        <v>756241.22973356396</v>
      </c>
      <c r="BA438" s="21">
        <v>2493462.4708049898</v>
      </c>
      <c r="BB438" s="21">
        <v>973047.88988095499</v>
      </c>
      <c r="BC438" s="21">
        <v>1245959.0919784501</v>
      </c>
      <c r="BD438" s="21">
        <v>873742.98639456194</v>
      </c>
      <c r="BE438" s="21">
        <v>230337.56958617299</v>
      </c>
      <c r="BF438" s="21">
        <v>1473195.7801870799</v>
      </c>
      <c r="BG438" s="21">
        <v>857863.66128117603</v>
      </c>
      <c r="BH438" s="21">
        <v>1445578.2694160901</v>
      </c>
      <c r="BI438" s="21">
        <v>766312.17658729898</v>
      </c>
      <c r="BJ438" s="21">
        <v>1392189.37726758</v>
      </c>
      <c r="BK438" s="21">
        <v>762748.20705782599</v>
      </c>
      <c r="BL438" s="21">
        <v>1005988.52522676</v>
      </c>
      <c r="BM438" s="21">
        <v>844648.10232426203</v>
      </c>
      <c r="BN438" s="21">
        <v>731773.34977324295</v>
      </c>
      <c r="BO438" s="21">
        <v>1085712.6838151901</v>
      </c>
      <c r="BP438" s="21">
        <v>2129159.4162415001</v>
      </c>
      <c r="BQ438" s="21">
        <v>1103304.1462584999</v>
      </c>
      <c r="BR438" s="21">
        <v>1948086.5897108801</v>
      </c>
      <c r="BS438" s="21">
        <v>1707168.48767006</v>
      </c>
      <c r="BT438" s="21">
        <v>940447.424886622</v>
      </c>
      <c r="BU438" s="21">
        <v>2482350.5851757401</v>
      </c>
      <c r="BV438" s="21">
        <v>2601902.3171768701</v>
      </c>
      <c r="BW438" s="21">
        <v>2213213.6415816299</v>
      </c>
      <c r="BX438" s="21">
        <v>3540830.3370181401</v>
      </c>
      <c r="BY438" s="21">
        <v>1706642.6918934199</v>
      </c>
      <c r="BZ438" s="21">
        <v>1584069.3966836701</v>
      </c>
      <c r="CA438" s="21">
        <v>994877.222505674</v>
      </c>
      <c r="CB438" s="21">
        <v>1439750.63676304</v>
      </c>
      <c r="CC438" s="21">
        <v>584259.17276076996</v>
      </c>
      <c r="CD438" s="21">
        <v>1224268.0099206299</v>
      </c>
      <c r="CE438" s="21">
        <v>446856.95719954401</v>
      </c>
      <c r="CF438" s="21">
        <v>1363308.43126417</v>
      </c>
      <c r="CG438" s="21">
        <v>1397192.3066893399</v>
      </c>
      <c r="CH438" s="21">
        <v>826514.74475623702</v>
      </c>
      <c r="CI438" s="21">
        <v>1898813.9900793701</v>
      </c>
      <c r="CJ438" s="21">
        <v>852308.68764171796</v>
      </c>
      <c r="CK438" s="21">
        <v>2441425.53713152</v>
      </c>
      <c r="CL438" s="21">
        <v>1957987.8358843599</v>
      </c>
      <c r="CM438" s="21">
        <v>2356406.25113378</v>
      </c>
      <c r="CN438" s="21">
        <v>1950553.2896825401</v>
      </c>
      <c r="CO438" s="21">
        <v>707850.07142857497</v>
      </c>
      <c r="CP438" s="21">
        <v>1720180.2515589499</v>
      </c>
      <c r="CQ438" s="21">
        <v>864941.71258503199</v>
      </c>
      <c r="CR438" s="21">
        <v>639931.12117347098</v>
      </c>
      <c r="CS438" s="21">
        <v>947722.15575397003</v>
      </c>
      <c r="CT438" s="21">
        <v>587287.44444443996</v>
      </c>
      <c r="CU438" s="21">
        <v>527265.01884920197</v>
      </c>
      <c r="CV438" s="21">
        <v>1861642.3329081601</v>
      </c>
      <c r="CW438" s="21">
        <v>1641664.9180839099</v>
      </c>
      <c r="CX438" s="21">
        <v>353897.84651360702</v>
      </c>
      <c r="CY438" s="21">
        <v>1213721.85246599</v>
      </c>
      <c r="CZ438" s="21">
        <v>1724033.5514455801</v>
      </c>
      <c r="DA438" s="21">
        <v>1161177.1940192799</v>
      </c>
      <c r="DB438" s="21">
        <v>2369869.65589569</v>
      </c>
      <c r="DC438" s="21">
        <v>853834.37655895203</v>
      </c>
      <c r="DD438" s="21">
        <v>1902251.6831065801</v>
      </c>
      <c r="DE438" s="21">
        <v>1559779.2709750601</v>
      </c>
      <c r="DF438" s="21">
        <v>1209216.94430272</v>
      </c>
      <c r="DG438" s="21">
        <v>1658231.26799886</v>
      </c>
      <c r="DH438" s="21">
        <v>718206.45705782599</v>
      </c>
      <c r="DI438" s="21">
        <v>4607755.2444727896</v>
      </c>
      <c r="DJ438" s="21">
        <v>757685.38378685003</v>
      </c>
      <c r="DK438" s="21">
        <v>1325904.30796485</v>
      </c>
      <c r="DL438" s="21">
        <v>486473.714143991</v>
      </c>
      <c r="DM438" s="21">
        <v>3257897.3686224399</v>
      </c>
      <c r="DN438" s="21">
        <v>1375447.8915816301</v>
      </c>
      <c r="DO438" s="21">
        <v>1178618.1461167799</v>
      </c>
      <c r="DP438" s="21">
        <v>1207969.41156463</v>
      </c>
      <c r="DQ438" s="21">
        <v>1361943.0398242599</v>
      </c>
      <c r="DR438" s="21">
        <v>1601623.1669501101</v>
      </c>
      <c r="DS438" s="21">
        <v>1474663.1605725701</v>
      </c>
      <c r="DT438" s="21">
        <v>2529770.7502834499</v>
      </c>
      <c r="DU438" s="21">
        <v>466606.76558956498</v>
      </c>
      <c r="DV438" s="21">
        <v>2040379.85530046</v>
      </c>
      <c r="DW438" s="21">
        <v>1858571.1425737001</v>
      </c>
      <c r="DX438" s="21">
        <v>1311455.26643991</v>
      </c>
      <c r="DY438" s="21">
        <v>2307533.35643424</v>
      </c>
      <c r="DZ438" s="21">
        <v>807520.52125850297</v>
      </c>
      <c r="EA438" s="21">
        <v>633986.47760770505</v>
      </c>
      <c r="EB438" s="21">
        <v>1872153.40986395</v>
      </c>
      <c r="EC438" s="21">
        <v>2257253.01459751</v>
      </c>
      <c r="ED438" s="21">
        <v>1876084.2006802701</v>
      </c>
      <c r="EE438" s="21">
        <v>2094136.8363095301</v>
      </c>
      <c r="EF438" s="21">
        <v>1093821.6146541899</v>
      </c>
      <c r="EG438" s="21">
        <v>1845095.9005102101</v>
      </c>
      <c r="EH438" s="21">
        <v>1288342.2008219999</v>
      </c>
      <c r="EI438" s="21">
        <v>265864.87329931598</v>
      </c>
      <c r="EJ438" s="21">
        <v>805086.50595237303</v>
      </c>
      <c r="EK438" s="21">
        <v>20682.0369897932</v>
      </c>
      <c r="EL438" s="21">
        <v>2292949.76814058</v>
      </c>
      <c r="EM438" s="21">
        <v>907780.68594104797</v>
      </c>
      <c r="EN438" s="21">
        <v>763939.64880952996</v>
      </c>
      <c r="EO438" s="21">
        <v>731838.49943309999</v>
      </c>
      <c r="EP438" s="21">
        <v>967579.019274369</v>
      </c>
      <c r="EQ438" s="21">
        <v>823602.27423469</v>
      </c>
      <c r="ER438" s="21">
        <v>621121.90051020705</v>
      </c>
      <c r="ES438" s="21">
        <v>519613.49985828297</v>
      </c>
      <c r="ET438" s="21">
        <v>324895.08021542401</v>
      </c>
      <c r="EU438" s="21">
        <v>3156617.9567743698</v>
      </c>
      <c r="EV438" s="21">
        <v>2284213.1499433098</v>
      </c>
      <c r="EW438" s="21">
        <v>2704964.7416383298</v>
      </c>
      <c r="EX438" s="21">
        <v>2685431.9800170101</v>
      </c>
      <c r="EY438" s="21">
        <v>895031.32525510294</v>
      </c>
      <c r="EZ438" s="21">
        <v>2178830.7937925202</v>
      </c>
      <c r="FA438" s="21">
        <v>872846.67616213101</v>
      </c>
      <c r="FB438" s="21">
        <v>-223966.99631519601</v>
      </c>
      <c r="FC438" s="21">
        <v>222057.268565759</v>
      </c>
      <c r="FD438" s="21">
        <v>5148194.38959751</v>
      </c>
      <c r="FE438" s="21">
        <v>2281619.38917233</v>
      </c>
      <c r="FF438" s="22">
        <v>1115156.56632653</v>
      </c>
    </row>
    <row r="439" spans="2:162" x14ac:dyDescent="0.2">
      <c r="B439" s="20"/>
      <c r="C439" s="21">
        <v>66</v>
      </c>
      <c r="D439" s="21">
        <v>873684.64243197395</v>
      </c>
      <c r="E439" s="21">
        <v>2197728.7434807299</v>
      </c>
      <c r="F439" s="21">
        <v>1400365.0148809501</v>
      </c>
      <c r="G439" s="21">
        <v>1578370.2514172301</v>
      </c>
      <c r="H439" s="21">
        <v>912881.70323128998</v>
      </c>
      <c r="I439" s="21">
        <v>2910195.2400793699</v>
      </c>
      <c r="J439" s="21">
        <v>1014744.3329081601</v>
      </c>
      <c r="K439" s="21">
        <v>2853800.5257936502</v>
      </c>
      <c r="L439" s="21">
        <v>2619385.1638322002</v>
      </c>
      <c r="M439" s="21">
        <v>1002551.92063492</v>
      </c>
      <c r="N439" s="21">
        <v>2950111.8086734698</v>
      </c>
      <c r="O439" s="21">
        <v>4393519.7504251702</v>
      </c>
      <c r="P439" s="21">
        <v>1176578.6832483001</v>
      </c>
      <c r="Q439" s="21">
        <v>1386230.28373016</v>
      </c>
      <c r="R439" s="21">
        <v>1411859.9787415001</v>
      </c>
      <c r="S439" s="21">
        <v>1216555.4822845799</v>
      </c>
      <c r="T439" s="21">
        <v>878763.58460884495</v>
      </c>
      <c r="U439" s="21">
        <v>1812102.7769274299</v>
      </c>
      <c r="V439" s="21">
        <v>1057248.8836451201</v>
      </c>
      <c r="W439" s="21">
        <v>2384879.3500566902</v>
      </c>
      <c r="X439" s="21">
        <v>1823319.20153061</v>
      </c>
      <c r="Y439" s="21">
        <v>1107805.8195861699</v>
      </c>
      <c r="Z439" s="21">
        <v>1061541.7002550999</v>
      </c>
      <c r="AA439" s="21">
        <v>475755.456916094</v>
      </c>
      <c r="AB439" s="21">
        <v>1554381.0538548799</v>
      </c>
      <c r="AC439" s="21">
        <v>1403033.62103175</v>
      </c>
      <c r="AD439" s="21">
        <v>611676.89257369901</v>
      </c>
      <c r="AE439" s="21">
        <v>1308590.0982142801</v>
      </c>
      <c r="AF439" s="21">
        <v>1751210.2130102101</v>
      </c>
      <c r="AG439" s="21">
        <v>1590013.4321145101</v>
      </c>
      <c r="AH439" s="21">
        <v>1691310.23767006</v>
      </c>
      <c r="AI439" s="21">
        <v>1932484.2862811801</v>
      </c>
      <c r="AJ439" s="21">
        <v>1248404.60246599</v>
      </c>
      <c r="AK439" s="21">
        <v>1678556.8513322</v>
      </c>
      <c r="AL439" s="21">
        <v>2249288.4598923</v>
      </c>
      <c r="AM439" s="21">
        <v>1957223.48823696</v>
      </c>
      <c r="AN439" s="21">
        <v>2777686.3697562399</v>
      </c>
      <c r="AO439" s="21">
        <v>1542171.78047052</v>
      </c>
      <c r="AP439" s="21">
        <v>459338.36096938699</v>
      </c>
      <c r="AQ439" s="21">
        <v>1869428.7723923</v>
      </c>
      <c r="AR439" s="21">
        <v>1917324.27536848</v>
      </c>
      <c r="AS439" s="21">
        <v>1609520.8008786901</v>
      </c>
      <c r="AT439" s="21">
        <v>612190.45422335702</v>
      </c>
      <c r="AU439" s="21">
        <v>515735.67913832498</v>
      </c>
      <c r="AV439" s="21">
        <v>665205.84297052003</v>
      </c>
      <c r="AW439" s="21">
        <v>1969092.5588151901</v>
      </c>
      <c r="AX439" s="21">
        <v>286071.84240362799</v>
      </c>
      <c r="AY439" s="21">
        <v>969037.27876984305</v>
      </c>
      <c r="AZ439" s="21">
        <v>744134.385204077</v>
      </c>
      <c r="BA439" s="21">
        <v>2489424.0245181401</v>
      </c>
      <c r="BB439" s="21">
        <v>971523.17247732705</v>
      </c>
      <c r="BC439" s="21">
        <v>1191401.86309524</v>
      </c>
      <c r="BD439" s="21">
        <v>854741.74759070599</v>
      </c>
      <c r="BE439" s="21">
        <v>171210.84665533199</v>
      </c>
      <c r="BF439" s="21">
        <v>1372542.0345805001</v>
      </c>
      <c r="BG439" s="21">
        <v>780330.81547618704</v>
      </c>
      <c r="BH439" s="21">
        <v>1428537.6764455801</v>
      </c>
      <c r="BI439" s="21">
        <v>700660.84311224497</v>
      </c>
      <c r="BJ439" s="21">
        <v>1365711.99617347</v>
      </c>
      <c r="BK439" s="21">
        <v>663301.23681972898</v>
      </c>
      <c r="BL439" s="21">
        <v>947752.612386622</v>
      </c>
      <c r="BM439" s="21">
        <v>736985.44288548804</v>
      </c>
      <c r="BN439" s="21">
        <v>642703.67361111206</v>
      </c>
      <c r="BO439" s="21">
        <v>1074492.7298752801</v>
      </c>
      <c r="BP439" s="21">
        <v>2162233.3290816299</v>
      </c>
      <c r="BQ439" s="21">
        <v>1131429.59126984</v>
      </c>
      <c r="BR439" s="21">
        <v>1987508.3071145101</v>
      </c>
      <c r="BS439" s="21">
        <v>1733496.4815759701</v>
      </c>
      <c r="BT439" s="21">
        <v>972686.01828230906</v>
      </c>
      <c r="BU439" s="21">
        <v>2430811.3918650802</v>
      </c>
      <c r="BV439" s="21">
        <v>2567849.3602607702</v>
      </c>
      <c r="BW439" s="21">
        <v>2216869.2772108801</v>
      </c>
      <c r="BX439" s="21">
        <v>3465094.3526077</v>
      </c>
      <c r="BY439" s="21">
        <v>1621477.36763038</v>
      </c>
      <c r="BZ439" s="21">
        <v>1514335.4224773301</v>
      </c>
      <c r="CA439" s="21">
        <v>1006488.01785714</v>
      </c>
      <c r="CB439" s="21">
        <v>1382257.7091836701</v>
      </c>
      <c r="CC439" s="21">
        <v>552832.98993764096</v>
      </c>
      <c r="CD439" s="21">
        <v>1186028.19430272</v>
      </c>
      <c r="CE439" s="21">
        <v>515404.84098639298</v>
      </c>
      <c r="CF439" s="21">
        <v>1381134.7447562399</v>
      </c>
      <c r="CG439" s="21">
        <v>1344913.4513888899</v>
      </c>
      <c r="CH439" s="21">
        <v>800619.09226190299</v>
      </c>
      <c r="CI439" s="21">
        <v>1885941.40646258</v>
      </c>
      <c r="CJ439" s="21">
        <v>824806.62188208895</v>
      </c>
      <c r="CK439" s="21">
        <v>2352552.5313208601</v>
      </c>
      <c r="CL439" s="21">
        <v>1893658.2504251699</v>
      </c>
      <c r="CM439" s="21">
        <v>2260738.8219954702</v>
      </c>
      <c r="CN439" s="21">
        <v>1909401.65887188</v>
      </c>
      <c r="CO439" s="21">
        <v>717156.60374149703</v>
      </c>
      <c r="CP439" s="21">
        <v>1766977.1825396901</v>
      </c>
      <c r="CQ439" s="21">
        <v>859253.08687642205</v>
      </c>
      <c r="CR439" s="21">
        <v>618256.5625</v>
      </c>
      <c r="CS439" s="21">
        <v>898725.03543084103</v>
      </c>
      <c r="CT439" s="21">
        <v>598586.20705782599</v>
      </c>
      <c r="CU439" s="21">
        <v>527117.97378117603</v>
      </c>
      <c r="CV439" s="21">
        <v>1824541.20053855</v>
      </c>
      <c r="CW439" s="21">
        <v>1624430.8551587299</v>
      </c>
      <c r="CX439" s="21">
        <v>297660.731434241</v>
      </c>
      <c r="CY439" s="21">
        <v>1212960.7317176899</v>
      </c>
      <c r="CZ439" s="21">
        <v>1677049.06533447</v>
      </c>
      <c r="DA439" s="21">
        <v>1132019.82879819</v>
      </c>
      <c r="DB439" s="21">
        <v>2297874.5106292502</v>
      </c>
      <c r="DC439" s="21">
        <v>799207.893424034</v>
      </c>
      <c r="DD439" s="21">
        <v>1795484.72704081</v>
      </c>
      <c r="DE439" s="21">
        <v>1517962.32440476</v>
      </c>
      <c r="DF439" s="21">
        <v>1366214.5593820901</v>
      </c>
      <c r="DG439" s="21">
        <v>1593962.47576531</v>
      </c>
      <c r="DH439" s="21">
        <v>690191.496740364</v>
      </c>
      <c r="DI439" s="21">
        <v>4615227.6060090698</v>
      </c>
      <c r="DJ439" s="21">
        <v>708919.16028911597</v>
      </c>
      <c r="DK439" s="21">
        <v>1293271.16043084</v>
      </c>
      <c r="DL439" s="21">
        <v>418180.527494326</v>
      </c>
      <c r="DM439" s="21">
        <v>3084762.18636622</v>
      </c>
      <c r="DN439" s="21">
        <v>1400539.4496881999</v>
      </c>
      <c r="DO439" s="21">
        <v>1241887.8020124701</v>
      </c>
      <c r="DP439" s="21">
        <v>1283763.7193877499</v>
      </c>
      <c r="DQ439" s="21">
        <v>1468888.8531746001</v>
      </c>
      <c r="DR439" s="21">
        <v>1579778.02579366</v>
      </c>
      <c r="DS439" s="21">
        <v>1568989.21952948</v>
      </c>
      <c r="DT439" s="21">
        <v>2577737.4815759701</v>
      </c>
      <c r="DU439" s="21">
        <v>470954.14554988599</v>
      </c>
      <c r="DV439" s="21">
        <v>2163914.1088435398</v>
      </c>
      <c r="DW439" s="21">
        <v>1830132.61139456</v>
      </c>
      <c r="DX439" s="21">
        <v>1222595.3513322</v>
      </c>
      <c r="DY439" s="21">
        <v>2303882.3008786901</v>
      </c>
      <c r="DZ439" s="21">
        <v>771945.13435373502</v>
      </c>
      <c r="EA439" s="21">
        <v>625977.58701814001</v>
      </c>
      <c r="EB439" s="21">
        <v>1892222.5515872999</v>
      </c>
      <c r="EC439" s="21">
        <v>2229375.1007653102</v>
      </c>
      <c r="ED439" s="21">
        <v>1886922.5171485301</v>
      </c>
      <c r="EE439" s="21">
        <v>1938965.63109411</v>
      </c>
      <c r="EF439" s="21">
        <v>1043537.75722789</v>
      </c>
      <c r="EG439" s="21">
        <v>1901485.4586167799</v>
      </c>
      <c r="EH439" s="21">
        <v>1307251.18013038</v>
      </c>
      <c r="EI439" s="21">
        <v>248494.43934240201</v>
      </c>
      <c r="EJ439" s="21">
        <v>792679.50779478299</v>
      </c>
      <c r="EK439" s="21">
        <v>36913.321286849699</v>
      </c>
      <c r="EL439" s="21">
        <v>2350842.5466269702</v>
      </c>
      <c r="EM439" s="21">
        <v>955823.41284013505</v>
      </c>
      <c r="EN439" s="21">
        <v>814386.45890022803</v>
      </c>
      <c r="EO439" s="21">
        <v>739252.65830498899</v>
      </c>
      <c r="EP439" s="21">
        <v>1010356.12315759</v>
      </c>
      <c r="EQ439" s="21">
        <v>861897.05980725598</v>
      </c>
      <c r="ER439" s="21">
        <v>612953.23129251599</v>
      </c>
      <c r="ES439" s="21">
        <v>481739.79648526001</v>
      </c>
      <c r="ET439" s="21">
        <v>255922.19061791201</v>
      </c>
      <c r="EU439" s="21">
        <v>3270625.8982426198</v>
      </c>
      <c r="EV439" s="21">
        <v>2266109.4535147399</v>
      </c>
      <c r="EW439" s="21">
        <v>2574993.2718254002</v>
      </c>
      <c r="EX439" s="21">
        <v>2625425.2657313002</v>
      </c>
      <c r="EY439" s="21">
        <v>1014204.26190476</v>
      </c>
      <c r="EZ439" s="21">
        <v>2319613.2450396898</v>
      </c>
      <c r="FA439" s="21">
        <v>919560.13846372103</v>
      </c>
      <c r="FB439" s="21">
        <v>-129722.694586158</v>
      </c>
      <c r="FC439" s="21">
        <v>215924.242063485</v>
      </c>
      <c r="FD439" s="21">
        <v>5191234.6415816303</v>
      </c>
      <c r="FE439" s="21">
        <v>2561056.10147392</v>
      </c>
      <c r="FF439" s="22">
        <v>1249920.5785147401</v>
      </c>
    </row>
    <row r="440" spans="2:162" x14ac:dyDescent="0.2">
      <c r="B440" s="20"/>
      <c r="C440" s="21">
        <v>67</v>
      </c>
      <c r="D440" s="21">
        <v>900660.683106579</v>
      </c>
      <c r="E440" s="21">
        <v>2120638.3166099801</v>
      </c>
      <c r="F440" s="21">
        <v>1317048.74447279</v>
      </c>
      <c r="G440" s="21">
        <v>1466284.5571145201</v>
      </c>
      <c r="H440" s="21">
        <v>876006.08602607599</v>
      </c>
      <c r="I440" s="21">
        <v>2683515.4652777798</v>
      </c>
      <c r="J440" s="21">
        <v>944003.08942743798</v>
      </c>
      <c r="K440" s="21">
        <v>2660532.3554421798</v>
      </c>
      <c r="L440" s="21">
        <v>2446062.1709183701</v>
      </c>
      <c r="M440" s="21">
        <v>903371.32979025005</v>
      </c>
      <c r="N440" s="21">
        <v>2532642.8405612302</v>
      </c>
      <c r="O440" s="21">
        <v>4652072.5897108801</v>
      </c>
      <c r="P440" s="21">
        <v>1102434.2429138301</v>
      </c>
      <c r="Q440" s="21">
        <v>1341645.3282313</v>
      </c>
      <c r="R440" s="21">
        <v>1336545.28443878</v>
      </c>
      <c r="S440" s="21">
        <v>1183553.9794501101</v>
      </c>
      <c r="T440" s="21">
        <v>831007.81306689198</v>
      </c>
      <c r="U440" s="21">
        <v>1732210.6376133801</v>
      </c>
      <c r="V440" s="21">
        <v>1050365.94260205</v>
      </c>
      <c r="W440" s="21">
        <v>2366615.54946145</v>
      </c>
      <c r="X440" s="21">
        <v>1719752.7074829901</v>
      </c>
      <c r="Y440" s="21">
        <v>1090412.4523809601</v>
      </c>
      <c r="Z440" s="21">
        <v>1085784.3503401401</v>
      </c>
      <c r="AA440" s="21">
        <v>465261.12259070599</v>
      </c>
      <c r="AB440" s="21">
        <v>1481826.75325964</v>
      </c>
      <c r="AC440" s="21">
        <v>1351811.40887188</v>
      </c>
      <c r="AD440" s="21">
        <v>618769.60813491803</v>
      </c>
      <c r="AE440" s="21">
        <v>1303345.9428854899</v>
      </c>
      <c r="AF440" s="21">
        <v>1736675.57780612</v>
      </c>
      <c r="AG440" s="21">
        <v>1534060.5297619</v>
      </c>
      <c r="AH440" s="21">
        <v>1609505.59013605</v>
      </c>
      <c r="AI440" s="21">
        <v>1873617.4044784501</v>
      </c>
      <c r="AJ440" s="21">
        <v>1202290.72689909</v>
      </c>
      <c r="AK440" s="21">
        <v>1662576.9462868499</v>
      </c>
      <c r="AL440" s="21">
        <v>2188071.6098356</v>
      </c>
      <c r="AM440" s="21">
        <v>1930618.67460317</v>
      </c>
      <c r="AN440" s="21">
        <v>2600243.15943878</v>
      </c>
      <c r="AO440" s="21">
        <v>1571449.0617913899</v>
      </c>
      <c r="AP440" s="21">
        <v>436745.28358843899</v>
      </c>
      <c r="AQ440" s="21">
        <v>1749926.3314909299</v>
      </c>
      <c r="AR440" s="21">
        <v>1869886.16326531</v>
      </c>
      <c r="AS440" s="21">
        <v>1577236.57482994</v>
      </c>
      <c r="AT440" s="21">
        <v>534913.91227324295</v>
      </c>
      <c r="AU440" s="21">
        <v>440690.87287415599</v>
      </c>
      <c r="AV440" s="21">
        <v>660538.16695011395</v>
      </c>
      <c r="AW440" s="21">
        <v>1910120.63180272</v>
      </c>
      <c r="AX440" s="21">
        <v>246389.385204077</v>
      </c>
      <c r="AY440" s="21">
        <v>980554.27919501101</v>
      </c>
      <c r="AZ440" s="21">
        <v>753249.79577664298</v>
      </c>
      <c r="BA440" s="21">
        <v>2329236.9118480799</v>
      </c>
      <c r="BB440" s="21">
        <v>1018451.41340703</v>
      </c>
      <c r="BC440" s="21">
        <v>1198907.9108560099</v>
      </c>
      <c r="BD440" s="21">
        <v>785208.15943878097</v>
      </c>
      <c r="BE440" s="21">
        <v>163729.12471655</v>
      </c>
      <c r="BF440" s="21">
        <v>1283887.34736395</v>
      </c>
      <c r="BG440" s="21">
        <v>738681.29435940797</v>
      </c>
      <c r="BH440" s="21">
        <v>1324524.8049886599</v>
      </c>
      <c r="BI440" s="21">
        <v>622977.25736961502</v>
      </c>
      <c r="BJ440" s="21">
        <v>1331242.4176587299</v>
      </c>
      <c r="BK440" s="21">
        <v>621406.64852607995</v>
      </c>
      <c r="BL440" s="21">
        <v>879222.30144558102</v>
      </c>
      <c r="BM440" s="21">
        <v>716786.06079931604</v>
      </c>
      <c r="BN440" s="21">
        <v>645307.33248299395</v>
      </c>
      <c r="BO440" s="21">
        <v>1067837.4532313</v>
      </c>
      <c r="BP440" s="21">
        <v>2137498.4562074798</v>
      </c>
      <c r="BQ440" s="21">
        <v>1164777.32157029</v>
      </c>
      <c r="BR440" s="21">
        <v>2086022.21853742</v>
      </c>
      <c r="BS440" s="21">
        <v>1761791.5807823101</v>
      </c>
      <c r="BT440" s="21">
        <v>962892.06632652902</v>
      </c>
      <c r="BU440" s="21">
        <v>2420687.6143707498</v>
      </c>
      <c r="BV440" s="21">
        <v>2666033.6743197301</v>
      </c>
      <c r="BW440" s="21">
        <v>2271206.51360544</v>
      </c>
      <c r="BX440" s="21">
        <v>3533856.8194444398</v>
      </c>
      <c r="BY440" s="21">
        <v>1562053.0267857199</v>
      </c>
      <c r="BZ440" s="21">
        <v>1542943.0661848099</v>
      </c>
      <c r="CA440" s="21">
        <v>1055517.13633787</v>
      </c>
      <c r="CB440" s="21">
        <v>1395211.8003118001</v>
      </c>
      <c r="CC440" s="21">
        <v>542368.33390022803</v>
      </c>
      <c r="CD440" s="21">
        <v>1197470.88803855</v>
      </c>
      <c r="CE440" s="21">
        <v>524002.65915533202</v>
      </c>
      <c r="CF440" s="21">
        <v>1396445.07426304</v>
      </c>
      <c r="CG440" s="21">
        <v>1340363.5554138301</v>
      </c>
      <c r="CH440" s="21">
        <v>790525.28599773406</v>
      </c>
      <c r="CI440" s="21">
        <v>1915574.7144274299</v>
      </c>
      <c r="CJ440" s="21">
        <v>827792.18679138995</v>
      </c>
      <c r="CK440" s="21">
        <v>2313797.6999716498</v>
      </c>
      <c r="CL440" s="21">
        <v>1829383.43806689</v>
      </c>
      <c r="CM440" s="21">
        <v>2192233.9664115598</v>
      </c>
      <c r="CN440" s="21">
        <v>1871268.1055839099</v>
      </c>
      <c r="CO440" s="21">
        <v>707700.69543651503</v>
      </c>
      <c r="CP440" s="21">
        <v>1753273.7980442201</v>
      </c>
      <c r="CQ440" s="21">
        <v>849890.44982993603</v>
      </c>
      <c r="CR440" s="21">
        <v>639316.91595804703</v>
      </c>
      <c r="CS440" s="21">
        <v>932443.14569161099</v>
      </c>
      <c r="CT440" s="21">
        <v>616663.91865079897</v>
      </c>
      <c r="CU440" s="21">
        <v>484792.63973922998</v>
      </c>
      <c r="CV440" s="21">
        <v>1758582.6274092901</v>
      </c>
      <c r="CW440" s="21">
        <v>1553440.0065192799</v>
      </c>
      <c r="CX440" s="21">
        <v>330796.03231292201</v>
      </c>
      <c r="CY440" s="21">
        <v>1201197.1815476201</v>
      </c>
      <c r="CZ440" s="21">
        <v>1619189.44770408</v>
      </c>
      <c r="DA440" s="21">
        <v>1148836.7484410501</v>
      </c>
      <c r="DB440" s="21">
        <v>2237526.08163265</v>
      </c>
      <c r="DC440" s="21">
        <v>721664.65051020705</v>
      </c>
      <c r="DD440" s="21">
        <v>1704693.5858843599</v>
      </c>
      <c r="DE440" s="21">
        <v>1528173.1428571399</v>
      </c>
      <c r="DF440" s="21">
        <v>1461941.61040249</v>
      </c>
      <c r="DG440" s="21">
        <v>1461837.5378401401</v>
      </c>
      <c r="DH440" s="21">
        <v>656341.01672335702</v>
      </c>
      <c r="DI440" s="21">
        <v>4586691.9603174599</v>
      </c>
      <c r="DJ440" s="21">
        <v>666602.32723923004</v>
      </c>
      <c r="DK440" s="21">
        <v>1354294.58730159</v>
      </c>
      <c r="DL440" s="21">
        <v>396193.91454081202</v>
      </c>
      <c r="DM440" s="21">
        <v>2999182.1832483099</v>
      </c>
      <c r="DN440" s="21">
        <v>1432575.22463152</v>
      </c>
      <c r="DO440" s="21">
        <v>1289866.60416667</v>
      </c>
      <c r="DP440" s="21">
        <v>1252506.5409580499</v>
      </c>
      <c r="DQ440" s="21">
        <v>1523348.17956349</v>
      </c>
      <c r="DR440" s="21">
        <v>1620845.37174036</v>
      </c>
      <c r="DS440" s="21">
        <v>1595386.3752834499</v>
      </c>
      <c r="DT440" s="21">
        <v>2577622.3932823101</v>
      </c>
      <c r="DU440" s="21">
        <v>492888.41142290097</v>
      </c>
      <c r="DV440" s="21">
        <v>2165147.7076247199</v>
      </c>
      <c r="DW440" s="21">
        <v>1782354.54790249</v>
      </c>
      <c r="DX440" s="21">
        <v>1220002.39753401</v>
      </c>
      <c r="DY440" s="21">
        <v>2233481.8390022698</v>
      </c>
      <c r="DZ440" s="21">
        <v>674360.83219954395</v>
      </c>
      <c r="EA440" s="21">
        <v>628632.72902493901</v>
      </c>
      <c r="EB440" s="21">
        <v>1841421.21003401</v>
      </c>
      <c r="EC440" s="21">
        <v>2262833.67672903</v>
      </c>
      <c r="ED440" s="21">
        <v>1935302.6918934199</v>
      </c>
      <c r="EE440" s="21">
        <v>1744089.1809807201</v>
      </c>
      <c r="EF440" s="21">
        <v>1053040.555839</v>
      </c>
      <c r="EG440" s="21">
        <v>1895653.32879819</v>
      </c>
      <c r="EH440" s="21">
        <v>1295127.85359977</v>
      </c>
      <c r="EI440" s="21">
        <v>322986.57823129703</v>
      </c>
      <c r="EJ440" s="21">
        <v>742883.94812925195</v>
      </c>
      <c r="EK440" s="21">
        <v>34811.194444440298</v>
      </c>
      <c r="EL440" s="21">
        <v>2313791.1534863999</v>
      </c>
      <c r="EM440" s="21">
        <v>1027614.14243197</v>
      </c>
      <c r="EN440" s="21">
        <v>871760.54846938699</v>
      </c>
      <c r="EO440" s="21">
        <v>728410.13392856705</v>
      </c>
      <c r="EP440" s="21">
        <v>973747.79761906003</v>
      </c>
      <c r="EQ440" s="21">
        <v>987877.58815192396</v>
      </c>
      <c r="ER440" s="21">
        <v>595343.14200680004</v>
      </c>
      <c r="ES440" s="21">
        <v>461964.53075396997</v>
      </c>
      <c r="ET440" s="21">
        <v>212681.10615079899</v>
      </c>
      <c r="EU440" s="21">
        <v>3465946.94033447</v>
      </c>
      <c r="EV440" s="21">
        <v>2189693.1252834499</v>
      </c>
      <c r="EW440" s="21">
        <v>2426632.0311791399</v>
      </c>
      <c r="EX440" s="21">
        <v>2499483.9963151901</v>
      </c>
      <c r="EY440" s="21">
        <v>1127252.19812925</v>
      </c>
      <c r="EZ440" s="21">
        <v>2507424.1609977302</v>
      </c>
      <c r="FA440" s="21">
        <v>972281.73582766997</v>
      </c>
      <c r="FB440" s="21">
        <v>47791.993055552201</v>
      </c>
      <c r="FC440" s="21">
        <v>298304.12117347098</v>
      </c>
      <c r="FD440" s="21">
        <v>5098914.5480442196</v>
      </c>
      <c r="FE440" s="21">
        <v>2823641.2385204099</v>
      </c>
      <c r="FF440" s="22">
        <v>1344373.9545068</v>
      </c>
    </row>
    <row r="441" spans="2:162" x14ac:dyDescent="0.2">
      <c r="B441" s="20"/>
      <c r="C441" s="21">
        <v>68</v>
      </c>
      <c r="D441" s="21">
        <v>903666.52706915897</v>
      </c>
      <c r="E441" s="21">
        <v>2053426.41213152</v>
      </c>
      <c r="F441" s="21">
        <v>1239977.82327098</v>
      </c>
      <c r="G441" s="21">
        <v>1423427.17800453</v>
      </c>
      <c r="H441" s="21">
        <v>868323.69699546695</v>
      </c>
      <c r="I441" s="21">
        <v>2554538.6220238102</v>
      </c>
      <c r="J441" s="21">
        <v>919599.75340136106</v>
      </c>
      <c r="K441" s="21">
        <v>2522794.5607993202</v>
      </c>
      <c r="L441" s="21">
        <v>2291200.8385771001</v>
      </c>
      <c r="M441" s="21">
        <v>828215.54365079501</v>
      </c>
      <c r="N441" s="21">
        <v>2255089.7179705198</v>
      </c>
      <c r="O441" s="21">
        <v>4695211.1855158703</v>
      </c>
      <c r="P441" s="21">
        <v>1041715.89016441</v>
      </c>
      <c r="Q441" s="21">
        <v>1286770.4146825401</v>
      </c>
      <c r="R441" s="21">
        <v>1295684.81533447</v>
      </c>
      <c r="S441" s="21">
        <v>1168047.99107143</v>
      </c>
      <c r="T441" s="21">
        <v>806322.28698979295</v>
      </c>
      <c r="U441" s="21">
        <v>1656502.0881519199</v>
      </c>
      <c r="V441" s="21">
        <v>1033920.7329932</v>
      </c>
      <c r="W441" s="21">
        <v>2342220.9248866201</v>
      </c>
      <c r="X441" s="21">
        <v>1641995.03316326</v>
      </c>
      <c r="Y441" s="21">
        <v>1051866.60189909</v>
      </c>
      <c r="Z441" s="21">
        <v>1097129.9848356</v>
      </c>
      <c r="AA441" s="21">
        <v>449427.37641723501</v>
      </c>
      <c r="AB441" s="21">
        <v>1471023.48866213</v>
      </c>
      <c r="AC441" s="21">
        <v>1331207.5632086101</v>
      </c>
      <c r="AD441" s="21">
        <v>618492.371740364</v>
      </c>
      <c r="AE441" s="21">
        <v>1260376.2569444401</v>
      </c>
      <c r="AF441" s="21">
        <v>1639488.9620181399</v>
      </c>
      <c r="AG441" s="21">
        <v>1494928.56476758</v>
      </c>
      <c r="AH441" s="21">
        <v>1559211.3962584999</v>
      </c>
      <c r="AI441" s="21">
        <v>1788678.83120748</v>
      </c>
      <c r="AJ441" s="21">
        <v>1233675.5650510199</v>
      </c>
      <c r="AK441" s="21">
        <v>1608164.3938492001</v>
      </c>
      <c r="AL441" s="21">
        <v>2111408.7665816299</v>
      </c>
      <c r="AM441" s="21">
        <v>1915276.84793084</v>
      </c>
      <c r="AN441" s="21">
        <v>2549203.2318594102</v>
      </c>
      <c r="AO441" s="21">
        <v>1552433.5256519199</v>
      </c>
      <c r="AP441" s="21">
        <v>474692.31448412698</v>
      </c>
      <c r="AQ441" s="21">
        <v>1693292.1330782301</v>
      </c>
      <c r="AR441" s="21">
        <v>1799671.9992913899</v>
      </c>
      <c r="AS441" s="21">
        <v>1519508.23412699</v>
      </c>
      <c r="AT441" s="21">
        <v>515667.40759637201</v>
      </c>
      <c r="AU441" s="21">
        <v>406183.30385487498</v>
      </c>
      <c r="AV441" s="21">
        <v>629009.39399093401</v>
      </c>
      <c r="AW441" s="21">
        <v>1851372.3008786901</v>
      </c>
      <c r="AX441" s="21">
        <v>304413.02324263001</v>
      </c>
      <c r="AY441" s="21">
        <v>967699.130810656</v>
      </c>
      <c r="AZ441" s="21">
        <v>705831.78486394905</v>
      </c>
      <c r="BA441" s="21">
        <v>2215369.1519274302</v>
      </c>
      <c r="BB441" s="21">
        <v>979606.89214853197</v>
      </c>
      <c r="BC441" s="21">
        <v>1128479.8944160901</v>
      </c>
      <c r="BD441" s="21">
        <v>704425.41128117603</v>
      </c>
      <c r="BE441" s="21">
        <v>180300.80130385599</v>
      </c>
      <c r="BF441" s="21">
        <v>1241564.6856575999</v>
      </c>
      <c r="BG441" s="21">
        <v>707240.75892857497</v>
      </c>
      <c r="BH441" s="21">
        <v>1272326.0887188199</v>
      </c>
      <c r="BI441" s="21">
        <v>589970.910005674</v>
      </c>
      <c r="BJ441" s="21">
        <v>1248457.1510771001</v>
      </c>
      <c r="BK441" s="21">
        <v>551672.74914965802</v>
      </c>
      <c r="BL441" s="21">
        <v>918473.39314059203</v>
      </c>
      <c r="BM441" s="21">
        <v>629188.34098639304</v>
      </c>
      <c r="BN441" s="21">
        <v>654757.82397959405</v>
      </c>
      <c r="BO441" s="21">
        <v>1088294.1364795901</v>
      </c>
      <c r="BP441" s="21">
        <v>2176400.6211734698</v>
      </c>
      <c r="BQ441" s="21">
        <v>1238495.4197845899</v>
      </c>
      <c r="BR441" s="21">
        <v>2223939.3798186001</v>
      </c>
      <c r="BS441" s="21">
        <v>1825159.0449262999</v>
      </c>
      <c r="BT441" s="21">
        <v>998885.11323696398</v>
      </c>
      <c r="BU441" s="21">
        <v>2415034.8616780001</v>
      </c>
      <c r="BV441" s="21">
        <v>2641233.0181405898</v>
      </c>
      <c r="BW441" s="21">
        <v>2276717.2548186001</v>
      </c>
      <c r="BX441" s="21">
        <v>3451917.2967686998</v>
      </c>
      <c r="BY441" s="21">
        <v>1494414.41156463</v>
      </c>
      <c r="BZ441" s="21">
        <v>1524957.2148526099</v>
      </c>
      <c r="CA441" s="21">
        <v>1076165.02522676</v>
      </c>
      <c r="CB441" s="21">
        <v>1381715.0870181399</v>
      </c>
      <c r="CC441" s="21">
        <v>526423.74234693497</v>
      </c>
      <c r="CD441" s="21">
        <v>1181773.50963718</v>
      </c>
      <c r="CE441" s="21">
        <v>533530.04577664298</v>
      </c>
      <c r="CF441" s="21">
        <v>1363357.3629535099</v>
      </c>
      <c r="CG441" s="21">
        <v>1308345.1169217699</v>
      </c>
      <c r="CH441" s="21">
        <v>882687.08404195297</v>
      </c>
      <c r="CI441" s="21">
        <v>1917539.7073412701</v>
      </c>
      <c r="CJ441" s="21">
        <v>836538.28698979295</v>
      </c>
      <c r="CK441" s="21">
        <v>2294330.7291666698</v>
      </c>
      <c r="CL441" s="21">
        <v>1808469.7475907099</v>
      </c>
      <c r="CM441" s="21">
        <v>2066834.1906179099</v>
      </c>
      <c r="CN441" s="21">
        <v>1842394.58886055</v>
      </c>
      <c r="CO441" s="21">
        <v>713436.13251133997</v>
      </c>
      <c r="CP441" s="21">
        <v>1770213.01020408</v>
      </c>
      <c r="CQ441" s="21">
        <v>785033.92389456194</v>
      </c>
      <c r="CR441" s="21">
        <v>635176.20082199597</v>
      </c>
      <c r="CS441" s="21">
        <v>925963.40263605095</v>
      </c>
      <c r="CT441" s="21">
        <v>592426.66539115505</v>
      </c>
      <c r="CU441" s="21">
        <v>475249.83219954401</v>
      </c>
      <c r="CV441" s="21">
        <v>1701531.29846939</v>
      </c>
      <c r="CW441" s="21">
        <v>1583425.74617347</v>
      </c>
      <c r="CX441" s="21">
        <v>296057.47264739103</v>
      </c>
      <c r="CY441" s="21">
        <v>1201235.4427437601</v>
      </c>
      <c r="CZ441" s="21">
        <v>1574977.72406463</v>
      </c>
      <c r="DA441" s="21">
        <v>1072186.7626133801</v>
      </c>
      <c r="DB441" s="21">
        <v>2254439.1323696198</v>
      </c>
      <c r="DC441" s="21">
        <v>700522.62953514606</v>
      </c>
      <c r="DD441" s="21">
        <v>1747172.6106859399</v>
      </c>
      <c r="DE441" s="21">
        <v>1503255.74092971</v>
      </c>
      <c r="DF441" s="21">
        <v>1564063.98809524</v>
      </c>
      <c r="DG441" s="21">
        <v>1442782.49943311</v>
      </c>
      <c r="DH441" s="21">
        <v>611290.35005668597</v>
      </c>
      <c r="DI441" s="21">
        <v>4541365.6346371798</v>
      </c>
      <c r="DJ441" s="21">
        <v>689525.98398526001</v>
      </c>
      <c r="DK441" s="21">
        <v>1381740.5634920599</v>
      </c>
      <c r="DL441" s="21">
        <v>496290.57723922998</v>
      </c>
      <c r="DM441" s="21">
        <v>2810085.64469954</v>
      </c>
      <c r="DN441" s="21">
        <v>1459396.86026077</v>
      </c>
      <c r="DO441" s="21">
        <v>1373972.4138322</v>
      </c>
      <c r="DP441" s="21">
        <v>1248831.93296485</v>
      </c>
      <c r="DQ441" s="21">
        <v>1578762.5412415001</v>
      </c>
      <c r="DR441" s="21">
        <v>1568659.8099489801</v>
      </c>
      <c r="DS441" s="21">
        <v>1669950.0324546499</v>
      </c>
      <c r="DT441" s="21">
        <v>2590774.1554705198</v>
      </c>
      <c r="DU441" s="21">
        <v>495174.74007936602</v>
      </c>
      <c r="DV441" s="21">
        <v>2177270.35643424</v>
      </c>
      <c r="DW441" s="21">
        <v>1780755.65603742</v>
      </c>
      <c r="DX441" s="21">
        <v>1158431.6826814001</v>
      </c>
      <c r="DY441" s="21">
        <v>2118535.4547902499</v>
      </c>
      <c r="DZ441" s="21">
        <v>650640.982709751</v>
      </c>
      <c r="EA441" s="21">
        <v>674820.34977324295</v>
      </c>
      <c r="EB441" s="21">
        <v>1760788.97080499</v>
      </c>
      <c r="EC441" s="21">
        <v>2229995.6468254002</v>
      </c>
      <c r="ED441" s="21">
        <v>2011363.1989795901</v>
      </c>
      <c r="EE441" s="21">
        <v>1621812.5260771001</v>
      </c>
      <c r="EF441" s="21">
        <v>1018840.04747733</v>
      </c>
      <c r="EG441" s="21">
        <v>1853590.7250566899</v>
      </c>
      <c r="EH441" s="21">
        <v>1337279.5171485301</v>
      </c>
      <c r="EI441" s="21">
        <v>347456.888605438</v>
      </c>
      <c r="EJ441" s="21">
        <v>774118.30215419806</v>
      </c>
      <c r="EK441" s="21">
        <v>69027.415249437094</v>
      </c>
      <c r="EL441" s="21">
        <v>2270605.5803571502</v>
      </c>
      <c r="EM441" s="21">
        <v>1106545.2321428601</v>
      </c>
      <c r="EN441" s="21">
        <v>923772.44104307902</v>
      </c>
      <c r="EO441" s="21">
        <v>755904.05017006397</v>
      </c>
      <c r="EP441" s="21">
        <v>1020974.88931406</v>
      </c>
      <c r="EQ441" s="21">
        <v>1089903.1638322</v>
      </c>
      <c r="ER441" s="21">
        <v>697620.79166667198</v>
      </c>
      <c r="ES441" s="21">
        <v>440603.32128685003</v>
      </c>
      <c r="ET441" s="21">
        <v>185555.20351473999</v>
      </c>
      <c r="EU441" s="21">
        <v>3638762.8095238102</v>
      </c>
      <c r="EV441" s="21">
        <v>2063159.7029478501</v>
      </c>
      <c r="EW441" s="21">
        <v>2275744.8605442201</v>
      </c>
      <c r="EX441" s="21">
        <v>2490411.6500850301</v>
      </c>
      <c r="EY441" s="21">
        <v>1199562.3752834499</v>
      </c>
      <c r="EZ441" s="21">
        <v>2679678.1461167801</v>
      </c>
      <c r="FA441" s="21">
        <v>1060415.02140023</v>
      </c>
      <c r="FB441" s="21">
        <v>240111.21371881699</v>
      </c>
      <c r="FC441" s="21">
        <v>379019.27054988599</v>
      </c>
      <c r="FD441" s="21">
        <v>5048745.6376133803</v>
      </c>
      <c r="FE441" s="21">
        <v>3079422.6999716498</v>
      </c>
      <c r="FF441" s="22">
        <v>1545023.5549886599</v>
      </c>
    </row>
    <row r="442" spans="2:162" x14ac:dyDescent="0.2">
      <c r="B442" s="20"/>
      <c r="C442" s="21">
        <v>69</v>
      </c>
      <c r="D442" s="21">
        <v>956304.93948412698</v>
      </c>
      <c r="E442" s="21">
        <v>2001937.6438492101</v>
      </c>
      <c r="F442" s="21">
        <v>1200185.18409864</v>
      </c>
      <c r="G442" s="21">
        <v>1356603.64980159</v>
      </c>
      <c r="H442" s="21">
        <v>838069.85161564895</v>
      </c>
      <c r="I442" s="21">
        <v>2432762.62159864</v>
      </c>
      <c r="J442" s="21">
        <v>842008.70011337905</v>
      </c>
      <c r="K442" s="21">
        <v>2391193.70833334</v>
      </c>
      <c r="L442" s="21">
        <v>2202392.72746599</v>
      </c>
      <c r="M442" s="21">
        <v>841912.113803852</v>
      </c>
      <c r="N442" s="21">
        <v>2013572.63010204</v>
      </c>
      <c r="O442" s="21">
        <v>4528710.2827380896</v>
      </c>
      <c r="P442" s="21">
        <v>921167.114512473</v>
      </c>
      <c r="Q442" s="21">
        <v>1181740.3112244899</v>
      </c>
      <c r="R442" s="21">
        <v>1230643.2976190399</v>
      </c>
      <c r="S442" s="21">
        <v>1135596.5581065801</v>
      </c>
      <c r="T442" s="21">
        <v>727919.68239795405</v>
      </c>
      <c r="U442" s="21">
        <v>1590833.59126984</v>
      </c>
      <c r="V442" s="21">
        <v>985405.30867347098</v>
      </c>
      <c r="W442" s="21">
        <v>2333950.9591836701</v>
      </c>
      <c r="X442" s="21">
        <v>1639817.1099773301</v>
      </c>
      <c r="Y442" s="21">
        <v>1072402.66156463</v>
      </c>
      <c r="Z442" s="21">
        <v>1107343.1522108801</v>
      </c>
      <c r="AA442" s="21">
        <v>450486.06207483303</v>
      </c>
      <c r="AB442" s="21">
        <v>1440586.47689909</v>
      </c>
      <c r="AC442" s="21">
        <v>1283302.7288832201</v>
      </c>
      <c r="AD442" s="21">
        <v>568071.91836734896</v>
      </c>
      <c r="AE442" s="21">
        <v>1247720.4692460301</v>
      </c>
      <c r="AF442" s="21">
        <v>1610132.4862528299</v>
      </c>
      <c r="AG442" s="21">
        <v>1476687.0515872999</v>
      </c>
      <c r="AH442" s="21">
        <v>1497525.72647392</v>
      </c>
      <c r="AI442" s="21">
        <v>1720150.10530046</v>
      </c>
      <c r="AJ442" s="21">
        <v>1167859.74546485</v>
      </c>
      <c r="AK442" s="21">
        <v>1646170.56986962</v>
      </c>
      <c r="AL442" s="21">
        <v>2045948.93069728</v>
      </c>
      <c r="AM442" s="21">
        <v>1905105.41227324</v>
      </c>
      <c r="AN442" s="21">
        <v>2429617.7482993202</v>
      </c>
      <c r="AO442" s="21">
        <v>1518305.7604875299</v>
      </c>
      <c r="AP442" s="21">
        <v>490117.63293651497</v>
      </c>
      <c r="AQ442" s="21">
        <v>1606322.93069728</v>
      </c>
      <c r="AR442" s="21">
        <v>1781664.7176870799</v>
      </c>
      <c r="AS442" s="21">
        <v>1510943.1911848099</v>
      </c>
      <c r="AT442" s="21">
        <v>450714.83715986501</v>
      </c>
      <c r="AU442" s="21">
        <v>346899.77352608001</v>
      </c>
      <c r="AV442" s="21">
        <v>633163.01247165399</v>
      </c>
      <c r="AW442" s="21">
        <v>1834622.8785430801</v>
      </c>
      <c r="AX442" s="21">
        <v>271273.64172335702</v>
      </c>
      <c r="AY442" s="21">
        <v>926648.13945578004</v>
      </c>
      <c r="AZ442" s="21">
        <v>716042.98511904501</v>
      </c>
      <c r="BA442" s="21">
        <v>2117046.03373016</v>
      </c>
      <c r="BB442" s="21">
        <v>1052038.65419501</v>
      </c>
      <c r="BC442" s="21">
        <v>1099898.2124433101</v>
      </c>
      <c r="BD442" s="21">
        <v>654535.17956348497</v>
      </c>
      <c r="BE442" s="21">
        <v>237080.28429704899</v>
      </c>
      <c r="BF442" s="21">
        <v>1220683.16099773</v>
      </c>
      <c r="BG442" s="21">
        <v>663842.29124149703</v>
      </c>
      <c r="BH442" s="21">
        <v>1216749.42956349</v>
      </c>
      <c r="BI442" s="21">
        <v>521042.91865079902</v>
      </c>
      <c r="BJ442" s="21">
        <v>1212367.70663265</v>
      </c>
      <c r="BK442" s="21">
        <v>486644.96088435501</v>
      </c>
      <c r="BL442" s="21">
        <v>852993.81774376298</v>
      </c>
      <c r="BM442" s="21">
        <v>531411.11578798306</v>
      </c>
      <c r="BN442" s="21">
        <v>598743.46400226699</v>
      </c>
      <c r="BO442" s="21">
        <v>1108956.0317460301</v>
      </c>
      <c r="BP442" s="21">
        <v>2135986.4723639502</v>
      </c>
      <c r="BQ442" s="21">
        <v>1388061.77593538</v>
      </c>
      <c r="BR442" s="21">
        <v>2263433.2346938802</v>
      </c>
      <c r="BS442" s="21">
        <v>1827413.30924036</v>
      </c>
      <c r="BT442" s="21">
        <v>1028406.14753401</v>
      </c>
      <c r="BU442" s="21">
        <v>2436445.7492913902</v>
      </c>
      <c r="BV442" s="21">
        <v>2687906.9569160901</v>
      </c>
      <c r="BW442" s="21">
        <v>2281309.5464852601</v>
      </c>
      <c r="BX442" s="21">
        <v>3507765.0753968302</v>
      </c>
      <c r="BY442" s="21">
        <v>1421150.82936508</v>
      </c>
      <c r="BZ442" s="21">
        <v>1570919.78826531</v>
      </c>
      <c r="CA442" s="21">
        <v>1106506.1614228999</v>
      </c>
      <c r="CB442" s="21">
        <v>1296873.19812925</v>
      </c>
      <c r="CC442" s="21">
        <v>571046.28287981497</v>
      </c>
      <c r="CD442" s="21">
        <v>1211790.8459467101</v>
      </c>
      <c r="CE442" s="21">
        <v>644989.22789115505</v>
      </c>
      <c r="CF442" s="21">
        <v>1451544.6646825401</v>
      </c>
      <c r="CG442" s="21">
        <v>1314668.89980159</v>
      </c>
      <c r="CH442" s="21">
        <v>898644.32808956504</v>
      </c>
      <c r="CI442" s="21">
        <v>1915795.32936508</v>
      </c>
      <c r="CJ442" s="21">
        <v>851115.54832766997</v>
      </c>
      <c r="CK442" s="21">
        <v>2273692.9502551001</v>
      </c>
      <c r="CL442" s="21">
        <v>1704799.3527494399</v>
      </c>
      <c r="CM442" s="21">
        <v>1989192.32893991</v>
      </c>
      <c r="CN442" s="21">
        <v>1816870.1506519199</v>
      </c>
      <c r="CO442" s="21">
        <v>653577.25878685003</v>
      </c>
      <c r="CP442" s="21">
        <v>1665307.9416099801</v>
      </c>
      <c r="CQ442" s="21">
        <v>800045.683106579</v>
      </c>
      <c r="CR442" s="21">
        <v>597458.30045351398</v>
      </c>
      <c r="CS442" s="21">
        <v>908691.19316893804</v>
      </c>
      <c r="CT442" s="21">
        <v>603500.31746031297</v>
      </c>
      <c r="CU442" s="21">
        <v>467977.41496598697</v>
      </c>
      <c r="CV442" s="21">
        <v>1717219.2738095301</v>
      </c>
      <c r="CW442" s="21">
        <v>1531519.27820295</v>
      </c>
      <c r="CX442" s="21">
        <v>231262.62797618701</v>
      </c>
      <c r="CY442" s="21">
        <v>1191077.9491213099</v>
      </c>
      <c r="CZ442" s="21">
        <v>1631081.3049886599</v>
      </c>
      <c r="DA442" s="21">
        <v>1064564.7643140601</v>
      </c>
      <c r="DB442" s="21">
        <v>2229364.5348639502</v>
      </c>
      <c r="DC442" s="21">
        <v>707393.63378685003</v>
      </c>
      <c r="DD442" s="21">
        <v>1738795.40433674</v>
      </c>
      <c r="DE442" s="21">
        <v>1482661.54946145</v>
      </c>
      <c r="DF442" s="21">
        <v>1591784.2070578299</v>
      </c>
      <c r="DG442" s="21">
        <v>1303607.5052437601</v>
      </c>
      <c r="DH442" s="21">
        <v>635971.79790249502</v>
      </c>
      <c r="DI442" s="21">
        <v>4526622.79109977</v>
      </c>
      <c r="DJ442" s="21">
        <v>680092.47619047004</v>
      </c>
      <c r="DK442" s="21">
        <v>1453447.7915249399</v>
      </c>
      <c r="DL442" s="21">
        <v>654162.23426870303</v>
      </c>
      <c r="DM442" s="21">
        <v>2618146.5517290202</v>
      </c>
      <c r="DN442" s="21">
        <v>1384616.9842687</v>
      </c>
      <c r="DO442" s="21">
        <v>1361112.2963435401</v>
      </c>
      <c r="DP442" s="21">
        <v>1239866.6434240299</v>
      </c>
      <c r="DQ442" s="21">
        <v>1704632.8748582799</v>
      </c>
      <c r="DR442" s="21">
        <v>1558039.4557823101</v>
      </c>
      <c r="DS442" s="21">
        <v>1750769.05853175</v>
      </c>
      <c r="DT442" s="21">
        <v>2641973.8982426301</v>
      </c>
      <c r="DU442" s="21">
        <v>466895.429705218</v>
      </c>
      <c r="DV442" s="21">
        <v>2151059.88676304</v>
      </c>
      <c r="DW442" s="21">
        <v>1773030.20493197</v>
      </c>
      <c r="DX442" s="21">
        <v>1136896.07100341</v>
      </c>
      <c r="DY442" s="21">
        <v>2092586.1112528299</v>
      </c>
      <c r="DZ442" s="21">
        <v>608037.91751700605</v>
      </c>
      <c r="EA442" s="21">
        <v>650775.12854307902</v>
      </c>
      <c r="EB442" s="21">
        <v>1691566.6584467101</v>
      </c>
      <c r="EC442" s="21">
        <v>2176721.3058389998</v>
      </c>
      <c r="ED442" s="21">
        <v>2011978.44203515</v>
      </c>
      <c r="EE442" s="21">
        <v>1464990.0402494399</v>
      </c>
      <c r="EF442" s="21">
        <v>1050092.73313492</v>
      </c>
      <c r="EG442" s="21">
        <v>1838212.9365079401</v>
      </c>
      <c r="EH442" s="21">
        <v>1288464.11380386</v>
      </c>
      <c r="EI442" s="21">
        <v>403759.02536848199</v>
      </c>
      <c r="EJ442" s="21">
        <v>707504.61139455403</v>
      </c>
      <c r="EK442" s="21">
        <v>113875.237103172</v>
      </c>
      <c r="EL442" s="21">
        <v>2374978.5642006798</v>
      </c>
      <c r="EM442" s="21">
        <v>1168445.7271825401</v>
      </c>
      <c r="EN442" s="21">
        <v>1013408.51403061</v>
      </c>
      <c r="EO442" s="21">
        <v>760964.74730725598</v>
      </c>
      <c r="EP442" s="21">
        <v>1028766.98327665</v>
      </c>
      <c r="EQ442" s="21">
        <v>1166734.7453231299</v>
      </c>
      <c r="ER442" s="21">
        <v>713102.98696145404</v>
      </c>
      <c r="ES442" s="21">
        <v>397973.25666099798</v>
      </c>
      <c r="ET442" s="21">
        <v>56878.525651924298</v>
      </c>
      <c r="EU442" s="21">
        <v>3727342.29606009</v>
      </c>
      <c r="EV442" s="21">
        <v>1966424.2440476201</v>
      </c>
      <c r="EW442" s="21">
        <v>2216676.6857993202</v>
      </c>
      <c r="EX442" s="21">
        <v>2478615.7590702898</v>
      </c>
      <c r="EY442" s="21">
        <v>1244427.14143991</v>
      </c>
      <c r="EZ442" s="21">
        <v>2879764.1843820899</v>
      </c>
      <c r="FA442" s="21">
        <v>1072869.09580499</v>
      </c>
      <c r="FB442" s="21">
        <v>324894.05286280799</v>
      </c>
      <c r="FC442" s="21">
        <v>529145.614512473</v>
      </c>
      <c r="FD442" s="21">
        <v>5049697.8217120199</v>
      </c>
      <c r="FE442" s="21">
        <v>3401208.1604308402</v>
      </c>
      <c r="FF442" s="22">
        <v>1647734.3765589499</v>
      </c>
    </row>
    <row r="443" spans="2:162" x14ac:dyDescent="0.2">
      <c r="B443" s="20"/>
      <c r="C443" s="21">
        <v>70</v>
      </c>
      <c r="D443" s="21">
        <v>933220.01119614404</v>
      </c>
      <c r="E443" s="21">
        <v>1922932.8730158701</v>
      </c>
      <c r="F443" s="21">
        <v>1158088.1089852599</v>
      </c>
      <c r="G443" s="21">
        <v>1290353.16439909</v>
      </c>
      <c r="H443" s="21">
        <v>834266.81505102303</v>
      </c>
      <c r="I443" s="21">
        <v>2343135.8649376398</v>
      </c>
      <c r="J443" s="21">
        <v>836811.94005102303</v>
      </c>
      <c r="K443" s="21">
        <v>2315423.7361111101</v>
      </c>
      <c r="L443" s="21">
        <v>2109321.8327664402</v>
      </c>
      <c r="M443" s="21">
        <v>813934.24829931895</v>
      </c>
      <c r="N443" s="21">
        <v>1816307.57440477</v>
      </c>
      <c r="O443" s="21">
        <v>4257641.0704365103</v>
      </c>
      <c r="P443" s="21">
        <v>830550.17942176806</v>
      </c>
      <c r="Q443" s="21">
        <v>1134250.07497165</v>
      </c>
      <c r="R443" s="21">
        <v>1213785.4406179099</v>
      </c>
      <c r="S443" s="21">
        <v>1112270.7103174599</v>
      </c>
      <c r="T443" s="21">
        <v>725820.58021542395</v>
      </c>
      <c r="U443" s="21">
        <v>1484233.7580782301</v>
      </c>
      <c r="V443" s="21">
        <v>996526.86493764096</v>
      </c>
      <c r="W443" s="21">
        <v>2283236.0204081601</v>
      </c>
      <c r="X443" s="21">
        <v>1496722.90320295</v>
      </c>
      <c r="Y443" s="21">
        <v>1018958.82114512</v>
      </c>
      <c r="Z443" s="21">
        <v>1173968.68579932</v>
      </c>
      <c r="AA443" s="21">
        <v>407451.01870748401</v>
      </c>
      <c r="AB443" s="21">
        <v>1409627.4379251699</v>
      </c>
      <c r="AC443" s="21">
        <v>1211696.65036848</v>
      </c>
      <c r="AD443" s="21">
        <v>564258.39526643604</v>
      </c>
      <c r="AE443" s="21">
        <v>1205922.3725907099</v>
      </c>
      <c r="AF443" s="21">
        <v>1543457.2704081601</v>
      </c>
      <c r="AG443" s="21">
        <v>1522888.75963718</v>
      </c>
      <c r="AH443" s="21">
        <v>1399375.77352608</v>
      </c>
      <c r="AI443" s="21">
        <v>1569326.5758219999</v>
      </c>
      <c r="AJ443" s="21">
        <v>1169512.4142573699</v>
      </c>
      <c r="AK443" s="21">
        <v>1663797.6325113401</v>
      </c>
      <c r="AL443" s="21">
        <v>2003487.81972789</v>
      </c>
      <c r="AM443" s="21">
        <v>1882515.16609977</v>
      </c>
      <c r="AN443" s="21">
        <v>2326181.1296768701</v>
      </c>
      <c r="AO443" s="21">
        <v>1489294.78387188</v>
      </c>
      <c r="AP443" s="21">
        <v>510291.66397391999</v>
      </c>
      <c r="AQ443" s="21">
        <v>1600268.56632653</v>
      </c>
      <c r="AR443" s="21">
        <v>1713022.85700114</v>
      </c>
      <c r="AS443" s="21">
        <v>1515981.7327097501</v>
      </c>
      <c r="AT443" s="21">
        <v>460606.00226757699</v>
      </c>
      <c r="AU443" s="21">
        <v>338694.861111112</v>
      </c>
      <c r="AV443" s="21">
        <v>554024.07355441898</v>
      </c>
      <c r="AW443" s="21">
        <v>1730981.51176304</v>
      </c>
      <c r="AX443" s="21">
        <v>269292.81972789002</v>
      </c>
      <c r="AY443" s="21">
        <v>901477.31646825396</v>
      </c>
      <c r="AZ443" s="21">
        <v>692500.481575966</v>
      </c>
      <c r="BA443" s="21">
        <v>1921305.2253401401</v>
      </c>
      <c r="BB443" s="21">
        <v>1055758.1353458101</v>
      </c>
      <c r="BC443" s="21">
        <v>1085561.60643424</v>
      </c>
      <c r="BD443" s="21">
        <v>588693.26828230906</v>
      </c>
      <c r="BE443" s="21">
        <v>299071.263605438</v>
      </c>
      <c r="BF443" s="21">
        <v>1216591.72803288</v>
      </c>
      <c r="BG443" s="21">
        <v>655844.65688775503</v>
      </c>
      <c r="BH443" s="21">
        <v>1182746.6208900199</v>
      </c>
      <c r="BI443" s="21">
        <v>464575.27551020699</v>
      </c>
      <c r="BJ443" s="21">
        <v>1170156.5589569199</v>
      </c>
      <c r="BK443" s="21">
        <v>463898.72179704899</v>
      </c>
      <c r="BL443" s="21">
        <v>859134.64739229495</v>
      </c>
      <c r="BM443" s="21">
        <v>443789.20634920202</v>
      </c>
      <c r="BN443" s="21">
        <v>573103.63619614404</v>
      </c>
      <c r="BO443" s="21">
        <v>1100168.09977324</v>
      </c>
      <c r="BP443" s="21">
        <v>2168698.45393991</v>
      </c>
      <c r="BQ443" s="21">
        <v>1523899.0242347</v>
      </c>
      <c r="BR443" s="21">
        <v>2363477.9152494399</v>
      </c>
      <c r="BS443" s="21">
        <v>1896054.2964852599</v>
      </c>
      <c r="BT443" s="21">
        <v>1058111.1101190399</v>
      </c>
      <c r="BU443" s="21">
        <v>2413849.8306405898</v>
      </c>
      <c r="BV443" s="21">
        <v>2676033.9159580502</v>
      </c>
      <c r="BW443" s="21">
        <v>2280928.9206349198</v>
      </c>
      <c r="BX443" s="21">
        <v>3517358.3166099801</v>
      </c>
      <c r="BY443" s="21">
        <v>1371218.7254818601</v>
      </c>
      <c r="BZ443" s="21">
        <v>1577487.9428854899</v>
      </c>
      <c r="CA443" s="21">
        <v>1187210.34126984</v>
      </c>
      <c r="CB443" s="21">
        <v>1347486.5752550999</v>
      </c>
      <c r="CC443" s="21">
        <v>627014.84226190299</v>
      </c>
      <c r="CD443" s="21">
        <v>1223952.57993197</v>
      </c>
      <c r="CE443" s="21">
        <v>663327.92814626498</v>
      </c>
      <c r="CF443" s="21">
        <v>1442095.6410147401</v>
      </c>
      <c r="CG443" s="21">
        <v>1314301.9681122501</v>
      </c>
      <c r="CH443" s="21">
        <v>927423.98185940797</v>
      </c>
      <c r="CI443" s="21">
        <v>1935772.1890589499</v>
      </c>
      <c r="CJ443" s="21">
        <v>857456.75481859595</v>
      </c>
      <c r="CK443" s="21">
        <v>2240522.5042516999</v>
      </c>
      <c r="CL443" s="21">
        <v>1702060.21556122</v>
      </c>
      <c r="CM443" s="21">
        <v>1920094.7067743801</v>
      </c>
      <c r="CN443" s="21">
        <v>1837546.2947845799</v>
      </c>
      <c r="CO443" s="21">
        <v>727366.20790816098</v>
      </c>
      <c r="CP443" s="21">
        <v>1638536.90206916</v>
      </c>
      <c r="CQ443" s="21">
        <v>755795.93154761905</v>
      </c>
      <c r="CR443" s="21">
        <v>659665.80938208895</v>
      </c>
      <c r="CS443" s="21">
        <v>875857.51077096898</v>
      </c>
      <c r="CT443" s="21">
        <v>638807.74603174604</v>
      </c>
      <c r="CU443" s="21">
        <v>467217.33857709903</v>
      </c>
      <c r="CV443" s="21">
        <v>1697372.7974773301</v>
      </c>
      <c r="CW443" s="21">
        <v>1531864.6927437601</v>
      </c>
      <c r="CX443" s="21">
        <v>200279.11437074799</v>
      </c>
      <c r="CY443" s="21">
        <v>1192895.43424036</v>
      </c>
      <c r="CZ443" s="21">
        <v>1558671.11876417</v>
      </c>
      <c r="DA443" s="21">
        <v>992655.78812357795</v>
      </c>
      <c r="DB443" s="21">
        <v>2272124.2872732398</v>
      </c>
      <c r="DC443" s="21">
        <v>715932.67786281602</v>
      </c>
      <c r="DD443" s="21">
        <v>1723176.5306122501</v>
      </c>
      <c r="DE443" s="21">
        <v>1476033.7447562399</v>
      </c>
      <c r="DF443" s="21">
        <v>1548597.7271825401</v>
      </c>
      <c r="DG443" s="21">
        <v>1216972.7733843599</v>
      </c>
      <c r="DH443" s="21">
        <v>611796.23809523904</v>
      </c>
      <c r="DI443" s="21">
        <v>4489343.6962868497</v>
      </c>
      <c r="DJ443" s="21">
        <v>684440.56051587302</v>
      </c>
      <c r="DK443" s="21">
        <v>1441465.2329932</v>
      </c>
      <c r="DL443" s="21">
        <v>676585.88194443996</v>
      </c>
      <c r="DM443" s="21">
        <v>2349192.2898242599</v>
      </c>
      <c r="DN443" s="21">
        <v>1341582.55017006</v>
      </c>
      <c r="DO443" s="21">
        <v>1434640.23582767</v>
      </c>
      <c r="DP443" s="21">
        <v>1205646.6074262999</v>
      </c>
      <c r="DQ443" s="21">
        <v>1682092.4316893399</v>
      </c>
      <c r="DR443" s="21">
        <v>1481627.7790532899</v>
      </c>
      <c r="DS443" s="21">
        <v>1783697.91893424</v>
      </c>
      <c r="DT443" s="21">
        <v>2661688.2682823101</v>
      </c>
      <c r="DU443" s="21">
        <v>556813.31462584401</v>
      </c>
      <c r="DV443" s="21">
        <v>2041317.49943311</v>
      </c>
      <c r="DW443" s="21">
        <v>1734709.9190759701</v>
      </c>
      <c r="DX443" s="21">
        <v>1109241.194161</v>
      </c>
      <c r="DY443" s="21">
        <v>1932056.44132653</v>
      </c>
      <c r="DZ443" s="21">
        <v>568069.47619047004</v>
      </c>
      <c r="EA443" s="21">
        <v>705975.53741496801</v>
      </c>
      <c r="EB443" s="21">
        <v>1662379.8480725701</v>
      </c>
      <c r="EC443" s="21">
        <v>2133576.03146258</v>
      </c>
      <c r="ED443" s="21">
        <v>1999283.3764172301</v>
      </c>
      <c r="EE443" s="21">
        <v>1486506.7159863899</v>
      </c>
      <c r="EF443" s="21">
        <v>1101247.4423185999</v>
      </c>
      <c r="EG443" s="21">
        <v>1702963.30513038</v>
      </c>
      <c r="EH443" s="21">
        <v>1304297.1631235799</v>
      </c>
      <c r="EI443" s="21">
        <v>422314.25878685003</v>
      </c>
      <c r="EJ443" s="21">
        <v>688006.162698403</v>
      </c>
      <c r="EK443" s="21">
        <v>201963.10600906599</v>
      </c>
      <c r="EL443" s="21">
        <v>2352381.1570294802</v>
      </c>
      <c r="EM443" s="21">
        <v>1215646.0031179099</v>
      </c>
      <c r="EN443" s="21">
        <v>1021363.78812358</v>
      </c>
      <c r="EO443" s="21">
        <v>733372.81349206006</v>
      </c>
      <c r="EP443" s="21">
        <v>1013246.48483559</v>
      </c>
      <c r="EQ443" s="21">
        <v>1277352.2209467101</v>
      </c>
      <c r="ER443" s="21">
        <v>858025.71882086305</v>
      </c>
      <c r="ES443" s="21">
        <v>417490.66780045599</v>
      </c>
      <c r="ET443" s="21">
        <v>74923.834750562906</v>
      </c>
      <c r="EU443" s="21">
        <v>3749252.5575396898</v>
      </c>
      <c r="EV443" s="21">
        <v>1877955.20833333</v>
      </c>
      <c r="EW443" s="21">
        <v>2197944.4461451201</v>
      </c>
      <c r="EX443" s="21">
        <v>2419872.2091836701</v>
      </c>
      <c r="EY443" s="21">
        <v>1220618.60969388</v>
      </c>
      <c r="EZ443" s="21">
        <v>3115782.7750850301</v>
      </c>
      <c r="FA443" s="21">
        <v>1180778.41780046</v>
      </c>
      <c r="FB443" s="21">
        <v>493894.58956915099</v>
      </c>
      <c r="FC443" s="21">
        <v>553464.496740364</v>
      </c>
      <c r="FD443" s="21">
        <v>4873320.4922052203</v>
      </c>
      <c r="FE443" s="21">
        <v>3608373.15660431</v>
      </c>
      <c r="FF443" s="22">
        <v>1841440.72080499</v>
      </c>
    </row>
    <row r="444" spans="2:162" x14ac:dyDescent="0.2">
      <c r="B444" s="20"/>
      <c r="C444" s="21">
        <v>71</v>
      </c>
      <c r="D444" s="21">
        <v>944288.74503968703</v>
      </c>
      <c r="E444" s="21">
        <v>1899931.0154478501</v>
      </c>
      <c r="F444" s="21">
        <v>1132975.3154761901</v>
      </c>
      <c r="G444" s="21">
        <v>1282098.62174036</v>
      </c>
      <c r="H444" s="21">
        <v>841411.11890589795</v>
      </c>
      <c r="I444" s="21">
        <v>2301624.56193311</v>
      </c>
      <c r="J444" s="21">
        <v>808937.54223356</v>
      </c>
      <c r="K444" s="21">
        <v>2244421.1335033998</v>
      </c>
      <c r="L444" s="21">
        <v>2066372.8292233599</v>
      </c>
      <c r="M444" s="21">
        <v>792212.92304421996</v>
      </c>
      <c r="N444" s="21">
        <v>1676942.57610544</v>
      </c>
      <c r="O444" s="21">
        <v>4010947.4856859399</v>
      </c>
      <c r="P444" s="21">
        <v>759550.42035146803</v>
      </c>
      <c r="Q444" s="21">
        <v>1010308.88251134</v>
      </c>
      <c r="R444" s="21">
        <v>1202273.8059807201</v>
      </c>
      <c r="S444" s="21">
        <v>1092781.8759920599</v>
      </c>
      <c r="T444" s="21">
        <v>663142.08758503199</v>
      </c>
      <c r="U444" s="21">
        <v>1406399.9131235799</v>
      </c>
      <c r="V444" s="21">
        <v>942310.74404761905</v>
      </c>
      <c r="W444" s="21">
        <v>2294478.4766156501</v>
      </c>
      <c r="X444" s="21">
        <v>1411619.8095238099</v>
      </c>
      <c r="Y444" s="21">
        <v>1028732.48681973</v>
      </c>
      <c r="Z444" s="21">
        <v>1226943.7175453501</v>
      </c>
      <c r="AA444" s="21">
        <v>441041.48356009298</v>
      </c>
      <c r="AB444" s="21">
        <v>1397881.86876417</v>
      </c>
      <c r="AC444" s="21">
        <v>1171846.2050737001</v>
      </c>
      <c r="AD444" s="21">
        <v>617655.60813491803</v>
      </c>
      <c r="AE444" s="21">
        <v>1201373.3870464901</v>
      </c>
      <c r="AF444" s="21">
        <v>1506580.8263888899</v>
      </c>
      <c r="AG444" s="21">
        <v>1517559.1400226699</v>
      </c>
      <c r="AH444" s="21">
        <v>1349640.4827097501</v>
      </c>
      <c r="AI444" s="21">
        <v>1478965.2032313</v>
      </c>
      <c r="AJ444" s="21">
        <v>1211980.24149659</v>
      </c>
      <c r="AK444" s="21">
        <v>1709320.6811224499</v>
      </c>
      <c r="AL444" s="21">
        <v>1921209.0948129201</v>
      </c>
      <c r="AM444" s="21">
        <v>1855072.34566326</v>
      </c>
      <c r="AN444" s="21">
        <v>2257985.35416666</v>
      </c>
      <c r="AO444" s="21">
        <v>1450562.2643140601</v>
      </c>
      <c r="AP444" s="21">
        <v>541325.00510204595</v>
      </c>
      <c r="AQ444" s="21">
        <v>1528749.1279761901</v>
      </c>
      <c r="AR444" s="21">
        <v>1682483.9275793701</v>
      </c>
      <c r="AS444" s="21">
        <v>1519956.7504251699</v>
      </c>
      <c r="AT444" s="21">
        <v>445920.53543084097</v>
      </c>
      <c r="AU444" s="21">
        <v>307182.02565192402</v>
      </c>
      <c r="AV444" s="21">
        <v>550739.53358843899</v>
      </c>
      <c r="AW444" s="21">
        <v>1669167.2682823101</v>
      </c>
      <c r="AX444" s="21">
        <v>288559.17403627897</v>
      </c>
      <c r="AY444" s="21">
        <v>947290.06264171796</v>
      </c>
      <c r="AZ444" s="21">
        <v>660909.41454081202</v>
      </c>
      <c r="BA444" s="21">
        <v>1794812.62443311</v>
      </c>
      <c r="BB444" s="21">
        <v>1051807.1157879799</v>
      </c>
      <c r="BC444" s="21">
        <v>1093012.5598072601</v>
      </c>
      <c r="BD444" s="21">
        <v>526116.29393424105</v>
      </c>
      <c r="BE444" s="21">
        <v>306339.614512473</v>
      </c>
      <c r="BF444" s="21">
        <v>1252019.4981575999</v>
      </c>
      <c r="BG444" s="21">
        <v>613950.15008503199</v>
      </c>
      <c r="BH444" s="21">
        <v>1179411.7852891199</v>
      </c>
      <c r="BI444" s="21">
        <v>402570.57284580899</v>
      </c>
      <c r="BJ444" s="21">
        <v>1194149.80867347</v>
      </c>
      <c r="BK444" s="21">
        <v>411773.62811791198</v>
      </c>
      <c r="BL444" s="21">
        <v>865301.60756802605</v>
      </c>
      <c r="BM444" s="21">
        <v>380656.20181406301</v>
      </c>
      <c r="BN444" s="21">
        <v>521506.61323696398</v>
      </c>
      <c r="BO444" s="21">
        <v>1197919.59863945</v>
      </c>
      <c r="BP444" s="21">
        <v>2116036.5987811801</v>
      </c>
      <c r="BQ444" s="21">
        <v>1554319.6663832201</v>
      </c>
      <c r="BR444" s="21">
        <v>2441389.7261904702</v>
      </c>
      <c r="BS444" s="21">
        <v>1907149.5795068</v>
      </c>
      <c r="BT444" s="21">
        <v>1027154.78174603</v>
      </c>
      <c r="BU444" s="21">
        <v>2392323.9739228999</v>
      </c>
      <c r="BV444" s="21">
        <v>2678518.7215136099</v>
      </c>
      <c r="BW444" s="21">
        <v>2361663.71286848</v>
      </c>
      <c r="BX444" s="21">
        <v>3506543.1690759701</v>
      </c>
      <c r="BY444" s="21">
        <v>1307346.14753401</v>
      </c>
      <c r="BZ444" s="21">
        <v>1598180.98979592</v>
      </c>
      <c r="CA444" s="21">
        <v>1254160.94827097</v>
      </c>
      <c r="CB444" s="21">
        <v>1330062.4410430801</v>
      </c>
      <c r="CC444" s="21">
        <v>591814.49645692098</v>
      </c>
      <c r="CD444" s="21">
        <v>1272045.7760771001</v>
      </c>
      <c r="CE444" s="21">
        <v>739742.39257369901</v>
      </c>
      <c r="CF444" s="21">
        <v>1425896.3184523799</v>
      </c>
      <c r="CG444" s="21">
        <v>1354375.5358560099</v>
      </c>
      <c r="CH444" s="21">
        <v>995657.52621882397</v>
      </c>
      <c r="CI444" s="21">
        <v>1961714.09736395</v>
      </c>
      <c r="CJ444" s="21">
        <v>897858.23441043496</v>
      </c>
      <c r="CK444" s="21">
        <v>2240868.2239228999</v>
      </c>
      <c r="CL444" s="21">
        <v>1690360.77196712</v>
      </c>
      <c r="CM444" s="21">
        <v>1891446.2237811801</v>
      </c>
      <c r="CN444" s="21">
        <v>1896041.03429705</v>
      </c>
      <c r="CO444" s="21">
        <v>697021.76388888794</v>
      </c>
      <c r="CP444" s="21">
        <v>1537187.3993764201</v>
      </c>
      <c r="CQ444" s="21">
        <v>785764.64625850297</v>
      </c>
      <c r="CR444" s="21">
        <v>592918.67800453305</v>
      </c>
      <c r="CS444" s="21">
        <v>884315.803429708</v>
      </c>
      <c r="CT444" s="21">
        <v>616152.74305556004</v>
      </c>
      <c r="CU444" s="21">
        <v>438281.31079931598</v>
      </c>
      <c r="CV444" s="21">
        <v>1593827.7823129201</v>
      </c>
      <c r="CW444" s="21">
        <v>1518191.93027211</v>
      </c>
      <c r="CX444" s="21">
        <v>183441.71173469</v>
      </c>
      <c r="CY444" s="21">
        <v>1135331.95167233</v>
      </c>
      <c r="CZ444" s="21">
        <v>1646472.25325964</v>
      </c>
      <c r="DA444" s="21">
        <v>982243.59183673596</v>
      </c>
      <c r="DB444" s="21">
        <v>2308710.50510205</v>
      </c>
      <c r="DC444" s="21">
        <v>760738.69005101896</v>
      </c>
      <c r="DD444" s="21">
        <v>1829869.61706349</v>
      </c>
      <c r="DE444" s="21">
        <v>1371315.78599773</v>
      </c>
      <c r="DF444" s="21">
        <v>1485417.5938208599</v>
      </c>
      <c r="DG444" s="21">
        <v>1058799.3100907099</v>
      </c>
      <c r="DH444" s="21">
        <v>632007.52083332802</v>
      </c>
      <c r="DI444" s="21">
        <v>4438677.2008220004</v>
      </c>
      <c r="DJ444" s="21">
        <v>617635.48370181001</v>
      </c>
      <c r="DK444" s="21">
        <v>1391075.6889172301</v>
      </c>
      <c r="DL444" s="21">
        <v>678303.16553288</v>
      </c>
      <c r="DM444" s="21">
        <v>2207608.9254535101</v>
      </c>
      <c r="DN444" s="21">
        <v>1263003.2542516999</v>
      </c>
      <c r="DO444" s="21">
        <v>1439751.7718253999</v>
      </c>
      <c r="DP444" s="21">
        <v>1171401.3465136101</v>
      </c>
      <c r="DQ444" s="21">
        <v>1707442.8577097501</v>
      </c>
      <c r="DR444" s="21">
        <v>1458724.02423469</v>
      </c>
      <c r="DS444" s="21">
        <v>1788800.6860827699</v>
      </c>
      <c r="DT444" s="21">
        <v>2672582.0863095298</v>
      </c>
      <c r="DU444" s="21">
        <v>574184.66241496801</v>
      </c>
      <c r="DV444" s="21">
        <v>2004215.6862244899</v>
      </c>
      <c r="DW444" s="21">
        <v>1732262.493339</v>
      </c>
      <c r="DX444" s="21">
        <v>1117755.5497449001</v>
      </c>
      <c r="DY444" s="21">
        <v>1841851.5137471701</v>
      </c>
      <c r="DZ444" s="21">
        <v>524386.70450680004</v>
      </c>
      <c r="EA444" s="21">
        <v>726056.18891723501</v>
      </c>
      <c r="EB444" s="21">
        <v>1561220.3319160901</v>
      </c>
      <c r="EC444" s="21">
        <v>2105488.1323696198</v>
      </c>
      <c r="ED444" s="21">
        <v>2068632.6764455801</v>
      </c>
      <c r="EE444" s="21">
        <v>1481088.8574262999</v>
      </c>
      <c r="EF444" s="21">
        <v>1146233.1011904699</v>
      </c>
      <c r="EG444" s="21">
        <v>1608877.1060090701</v>
      </c>
      <c r="EH444" s="21">
        <v>1228671.98922903</v>
      </c>
      <c r="EI444" s="21">
        <v>485036.58659297199</v>
      </c>
      <c r="EJ444" s="21">
        <v>716975.77919501101</v>
      </c>
      <c r="EK444" s="21">
        <v>232138.46272675699</v>
      </c>
      <c r="EL444" s="21">
        <v>2364985.4716553399</v>
      </c>
      <c r="EM444" s="21">
        <v>1284238.92729592</v>
      </c>
      <c r="EN444" s="21">
        <v>1091689.21286848</v>
      </c>
      <c r="EO444" s="21">
        <v>697043.49546484696</v>
      </c>
      <c r="EP444" s="21">
        <v>1041677.6867913801</v>
      </c>
      <c r="EQ444" s="21">
        <v>1329743.0470521499</v>
      </c>
      <c r="ER444" s="21">
        <v>950581.669075966</v>
      </c>
      <c r="ES444" s="21">
        <v>417757.60572562402</v>
      </c>
      <c r="ET444" s="21">
        <v>48107.540107704699</v>
      </c>
      <c r="EU444" s="21">
        <v>3833707.59807256</v>
      </c>
      <c r="EV444" s="21">
        <v>1788471.72080499</v>
      </c>
      <c r="EW444" s="21">
        <v>2156718.6315192799</v>
      </c>
      <c r="EX444" s="21">
        <v>2426282.6814058898</v>
      </c>
      <c r="EY444" s="21">
        <v>1279768.5688775501</v>
      </c>
      <c r="EZ444" s="21">
        <v>3354987.15873016</v>
      </c>
      <c r="FA444" s="21">
        <v>1109145.4984410501</v>
      </c>
      <c r="FB444" s="21">
        <v>537411.72208049905</v>
      </c>
      <c r="FC444" s="21">
        <v>646627.94685373502</v>
      </c>
      <c r="FD444" s="21">
        <v>4795119.4987244904</v>
      </c>
      <c r="FE444" s="21">
        <v>3777442.1197562399</v>
      </c>
      <c r="FF444" s="22">
        <v>2011394.3037131501</v>
      </c>
    </row>
    <row r="445" spans="2:162" x14ac:dyDescent="0.2">
      <c r="B445" s="20"/>
      <c r="C445" s="21">
        <v>72</v>
      </c>
      <c r="D445" s="21">
        <v>937774.86819727696</v>
      </c>
      <c r="E445" s="21">
        <v>1887894.7745181399</v>
      </c>
      <c r="F445" s="21">
        <v>1061660.7271825401</v>
      </c>
      <c r="G445" s="21">
        <v>1250531.1468253999</v>
      </c>
      <c r="H445" s="21">
        <v>834908.01062925195</v>
      </c>
      <c r="I445" s="21">
        <v>2242244.2124433098</v>
      </c>
      <c r="J445" s="21">
        <v>778850.12698412698</v>
      </c>
      <c r="K445" s="21">
        <v>2236292.8684807299</v>
      </c>
      <c r="L445" s="21">
        <v>2023122.03543084</v>
      </c>
      <c r="M445" s="21">
        <v>778284.28061224497</v>
      </c>
      <c r="N445" s="21">
        <v>1600530.0369897999</v>
      </c>
      <c r="O445" s="21">
        <v>3740198.6550453501</v>
      </c>
      <c r="P445" s="21">
        <v>666725.30371314997</v>
      </c>
      <c r="Q445" s="21">
        <v>887574.47264739103</v>
      </c>
      <c r="R445" s="21">
        <v>1173099.9168083901</v>
      </c>
      <c r="S445" s="21">
        <v>1072994.5809240299</v>
      </c>
      <c r="T445" s="21">
        <v>634115.65206915897</v>
      </c>
      <c r="U445" s="21">
        <v>1258428.97406463</v>
      </c>
      <c r="V445" s="21">
        <v>860324.61352040595</v>
      </c>
      <c r="W445" s="21">
        <v>2287542.7573696198</v>
      </c>
      <c r="X445" s="21">
        <v>1369222.95393991</v>
      </c>
      <c r="Y445" s="21">
        <v>955295.51785714203</v>
      </c>
      <c r="Z445" s="21">
        <v>1250471.31590136</v>
      </c>
      <c r="AA445" s="21">
        <v>440081.38676303602</v>
      </c>
      <c r="AB445" s="21">
        <v>1282884.1815476201</v>
      </c>
      <c r="AC445" s="21">
        <v>1139899.84070295</v>
      </c>
      <c r="AD445" s="21">
        <v>603184.10714285797</v>
      </c>
      <c r="AE445" s="21">
        <v>1244711.0269274299</v>
      </c>
      <c r="AF445" s="21">
        <v>1532103.5189909299</v>
      </c>
      <c r="AG445" s="21">
        <v>1532477.65943878</v>
      </c>
      <c r="AH445" s="21">
        <v>1288005.99263038</v>
      </c>
      <c r="AI445" s="21">
        <v>1349031.24263038</v>
      </c>
      <c r="AJ445" s="21">
        <v>1258543.8503401401</v>
      </c>
      <c r="AK445" s="21">
        <v>1691622.2351190399</v>
      </c>
      <c r="AL445" s="21">
        <v>1887471.9586167799</v>
      </c>
      <c r="AM445" s="21">
        <v>1859157.6258503399</v>
      </c>
      <c r="AN445" s="21">
        <v>2227177.7267573802</v>
      </c>
      <c r="AO445" s="21">
        <v>1464785.8105158701</v>
      </c>
      <c r="AP445" s="21">
        <v>564623.06547618704</v>
      </c>
      <c r="AQ445" s="21">
        <v>1466624.2711167799</v>
      </c>
      <c r="AR445" s="21">
        <v>1654859.7738095301</v>
      </c>
      <c r="AS445" s="21">
        <v>1482922.0830498899</v>
      </c>
      <c r="AT445" s="21">
        <v>481574.83177437598</v>
      </c>
      <c r="AU445" s="21">
        <v>254168.33446712</v>
      </c>
      <c r="AV445" s="21">
        <v>584946.46669501101</v>
      </c>
      <c r="AW445" s="21">
        <v>1679249.11706349</v>
      </c>
      <c r="AX445" s="21">
        <v>287533.42531179602</v>
      </c>
      <c r="AY445" s="21">
        <v>957188.447704077</v>
      </c>
      <c r="AZ445" s="21">
        <v>725513.17332766997</v>
      </c>
      <c r="BA445" s="21">
        <v>1661304.2344104401</v>
      </c>
      <c r="BB445" s="21">
        <v>1019721.2311508</v>
      </c>
      <c r="BC445" s="21">
        <v>1130564.8592687</v>
      </c>
      <c r="BD445" s="21">
        <v>497683.90943878097</v>
      </c>
      <c r="BE445" s="21">
        <v>441844.57950679999</v>
      </c>
      <c r="BF445" s="21">
        <v>1245356.2254818601</v>
      </c>
      <c r="BG445" s="21">
        <v>634664.15518707805</v>
      </c>
      <c r="BH445" s="21">
        <v>1215371.7076247199</v>
      </c>
      <c r="BI445" s="21">
        <v>425170.357001141</v>
      </c>
      <c r="BJ445" s="21">
        <v>1095256.59410431</v>
      </c>
      <c r="BK445" s="21">
        <v>398560.23922903102</v>
      </c>
      <c r="BL445" s="21">
        <v>777380.47519841103</v>
      </c>
      <c r="BM445" s="21">
        <v>344044.38605441898</v>
      </c>
      <c r="BN445" s="21">
        <v>501449.11862245202</v>
      </c>
      <c r="BO445" s="21">
        <v>1280971.3306405901</v>
      </c>
      <c r="BP445" s="21">
        <v>2059628.1296768701</v>
      </c>
      <c r="BQ445" s="21">
        <v>1603176.4325396901</v>
      </c>
      <c r="BR445" s="21">
        <v>2497466.5464852601</v>
      </c>
      <c r="BS445" s="21">
        <v>1879268.3572845799</v>
      </c>
      <c r="BT445" s="21">
        <v>1006115.38888889</v>
      </c>
      <c r="BU445" s="21">
        <v>2383270.8411281202</v>
      </c>
      <c r="BV445" s="21">
        <v>2671085.4723639502</v>
      </c>
      <c r="BW445" s="21">
        <v>2388072.0058106598</v>
      </c>
      <c r="BX445" s="21">
        <v>3556149.3456632602</v>
      </c>
      <c r="BY445" s="21">
        <v>1271390.43027211</v>
      </c>
      <c r="BZ445" s="21">
        <v>1659203.3391439901</v>
      </c>
      <c r="CA445" s="21">
        <v>1314534.05187075</v>
      </c>
      <c r="CB445" s="21">
        <v>1351694.7440476201</v>
      </c>
      <c r="CC445" s="21">
        <v>651932.75340136106</v>
      </c>
      <c r="CD445" s="21">
        <v>1346480.9131235799</v>
      </c>
      <c r="CE445" s="21">
        <v>783980.197987527</v>
      </c>
      <c r="CF445" s="21">
        <v>1409487.07312925</v>
      </c>
      <c r="CG445" s="21">
        <v>1361227.4220521499</v>
      </c>
      <c r="CH445" s="21">
        <v>1011121.80215419</v>
      </c>
      <c r="CI445" s="21">
        <v>1885245.88747165</v>
      </c>
      <c r="CJ445" s="21">
        <v>971324.32851473999</v>
      </c>
      <c r="CK445" s="21">
        <v>2237163.1665249402</v>
      </c>
      <c r="CL445" s="21">
        <v>1666483.0116213099</v>
      </c>
      <c r="CM445" s="21">
        <v>1782031.55413833</v>
      </c>
      <c r="CN445" s="21">
        <v>1888699.6471088501</v>
      </c>
      <c r="CO445" s="21">
        <v>724596.92403627897</v>
      </c>
      <c r="CP445" s="21">
        <v>1502258.15986395</v>
      </c>
      <c r="CQ445" s="21">
        <v>806021.86465419095</v>
      </c>
      <c r="CR445" s="21">
        <v>607436.54124149703</v>
      </c>
      <c r="CS445" s="21">
        <v>874534.60955215304</v>
      </c>
      <c r="CT445" s="21">
        <v>601597.84523809701</v>
      </c>
      <c r="CU445" s="21">
        <v>492869.92148526001</v>
      </c>
      <c r="CV445" s="21">
        <v>1557234.56703515</v>
      </c>
      <c r="CW445" s="21">
        <v>1511173.3331916099</v>
      </c>
      <c r="CX445" s="21">
        <v>217709.41836734899</v>
      </c>
      <c r="CY445" s="21">
        <v>1121685.4737811801</v>
      </c>
      <c r="CZ445" s="21">
        <v>1702525.7079081601</v>
      </c>
      <c r="DA445" s="21">
        <v>950850.44940476096</v>
      </c>
      <c r="DB445" s="21">
        <v>2406515.4128401401</v>
      </c>
      <c r="DC445" s="21">
        <v>714354.13973923004</v>
      </c>
      <c r="DD445" s="21">
        <v>1962981.8938492001</v>
      </c>
      <c r="DE445" s="21">
        <v>1348649.8877550999</v>
      </c>
      <c r="DF445" s="21">
        <v>1449861.03259637</v>
      </c>
      <c r="DG445" s="21">
        <v>951598.22165533202</v>
      </c>
      <c r="DH445" s="21">
        <v>705129.66624149703</v>
      </c>
      <c r="DI445" s="21">
        <v>4362059.9036281202</v>
      </c>
      <c r="DJ445" s="21">
        <v>563095.34056121903</v>
      </c>
      <c r="DK445" s="21">
        <v>1405252.4219104401</v>
      </c>
      <c r="DL445" s="21">
        <v>698237.02494331496</v>
      </c>
      <c r="DM445" s="21">
        <v>2084165.52650228</v>
      </c>
      <c r="DN445" s="21">
        <v>1154215.1377550999</v>
      </c>
      <c r="DO445" s="21">
        <v>1435554.9855442201</v>
      </c>
      <c r="DP445" s="21">
        <v>1175134.57893991</v>
      </c>
      <c r="DQ445" s="21">
        <v>1734152.6068594099</v>
      </c>
      <c r="DR445" s="21">
        <v>1409679.4411848099</v>
      </c>
      <c r="DS445" s="21">
        <v>1723592.6203231299</v>
      </c>
      <c r="DT445" s="21">
        <v>2620117.7322845799</v>
      </c>
      <c r="DU445" s="21">
        <v>591029.677012473</v>
      </c>
      <c r="DV445" s="21">
        <v>1941608.98653628</v>
      </c>
      <c r="DW445" s="21">
        <v>1669802.97746599</v>
      </c>
      <c r="DX445" s="21">
        <v>1159775.75722789</v>
      </c>
      <c r="DY445" s="21">
        <v>1766175.33163265</v>
      </c>
      <c r="DZ445" s="21">
        <v>536361.02862811799</v>
      </c>
      <c r="EA445" s="21">
        <v>816053.89399093401</v>
      </c>
      <c r="EB445" s="21">
        <v>1483318.32482994</v>
      </c>
      <c r="EC445" s="21">
        <v>2088417.92063492</v>
      </c>
      <c r="ED445" s="21">
        <v>2043439.9209183699</v>
      </c>
      <c r="EE445" s="21">
        <v>1543630.5369897899</v>
      </c>
      <c r="EF445" s="21">
        <v>1164148.4929138301</v>
      </c>
      <c r="EG445" s="21">
        <v>1625369.4940476201</v>
      </c>
      <c r="EH445" s="21">
        <v>1252478.1055839099</v>
      </c>
      <c r="EI445" s="21">
        <v>462345.35133220302</v>
      </c>
      <c r="EJ445" s="21">
        <v>634183.725198403</v>
      </c>
      <c r="EK445" s="21">
        <v>295560.548894562</v>
      </c>
      <c r="EL445" s="21">
        <v>2395040.7726757401</v>
      </c>
      <c r="EM445" s="21">
        <v>1405612.7857142801</v>
      </c>
      <c r="EN445" s="21">
        <v>1119892.8307823101</v>
      </c>
      <c r="EO445" s="21">
        <v>745663.69047619402</v>
      </c>
      <c r="EP445" s="21">
        <v>1001193.75453515</v>
      </c>
      <c r="EQ445" s="21">
        <v>1480260.49617347</v>
      </c>
      <c r="ER445" s="21">
        <v>1096966.4046201899</v>
      </c>
      <c r="ES445" s="21">
        <v>489149.321570292</v>
      </c>
      <c r="ET445" s="21">
        <v>44354.276927433901</v>
      </c>
      <c r="EU445" s="21">
        <v>3759137.3414115598</v>
      </c>
      <c r="EV445" s="21">
        <v>1759574.5548469401</v>
      </c>
      <c r="EW445" s="21">
        <v>2128737.77352608</v>
      </c>
      <c r="EX445" s="21">
        <v>2400651.4791666698</v>
      </c>
      <c r="EY445" s="21">
        <v>1379028.1268424101</v>
      </c>
      <c r="EZ445" s="21">
        <v>3722561.1787131499</v>
      </c>
      <c r="FA445" s="21">
        <v>1180915.87825964</v>
      </c>
      <c r="FB445" s="21">
        <v>603227.67361111904</v>
      </c>
      <c r="FC445" s="21">
        <v>713656.29095804703</v>
      </c>
      <c r="FD445" s="21">
        <v>4778427.6570294797</v>
      </c>
      <c r="FE445" s="21">
        <v>3989639.9061791399</v>
      </c>
      <c r="FF445" s="22">
        <v>2132052.6258503399</v>
      </c>
    </row>
    <row r="446" spans="2:162" x14ac:dyDescent="0.2">
      <c r="B446" s="20"/>
      <c r="C446" s="21">
        <v>73</v>
      </c>
      <c r="D446" s="21">
        <v>954568.83971088403</v>
      </c>
      <c r="E446" s="21">
        <v>1864388.9299886599</v>
      </c>
      <c r="F446" s="21">
        <v>1013644.44061792</v>
      </c>
      <c r="G446" s="21">
        <v>1203944.57553855</v>
      </c>
      <c r="H446" s="21">
        <v>867806.51530612295</v>
      </c>
      <c r="I446" s="21">
        <v>2239222.4659863999</v>
      </c>
      <c r="J446" s="21">
        <v>732087.83347505704</v>
      </c>
      <c r="K446" s="21">
        <v>2199223.5423752801</v>
      </c>
      <c r="L446" s="21">
        <v>2014487.3494897999</v>
      </c>
      <c r="M446" s="21">
        <v>800424.41695011395</v>
      </c>
      <c r="N446" s="21">
        <v>1556167.8561507899</v>
      </c>
      <c r="O446" s="21">
        <v>3500287.3843537401</v>
      </c>
      <c r="P446" s="21">
        <v>533956.495606579</v>
      </c>
      <c r="Q446" s="21">
        <v>824150.04435940797</v>
      </c>
      <c r="R446" s="21">
        <v>1191939.0582483001</v>
      </c>
      <c r="S446" s="21">
        <v>1106597.4199262999</v>
      </c>
      <c r="T446" s="21">
        <v>613775.39753401303</v>
      </c>
      <c r="U446" s="21">
        <v>1145895.3723072601</v>
      </c>
      <c r="V446" s="21">
        <v>839389.15887188201</v>
      </c>
      <c r="W446" s="21">
        <v>2259145.84750567</v>
      </c>
      <c r="X446" s="21">
        <v>1286615.3020124701</v>
      </c>
      <c r="Y446" s="21">
        <v>881440.83616779698</v>
      </c>
      <c r="Z446" s="21">
        <v>1313309.92219388</v>
      </c>
      <c r="AA446" s="21">
        <v>502955.53869046998</v>
      </c>
      <c r="AB446" s="21">
        <v>1295377.7137188199</v>
      </c>
      <c r="AC446" s="21">
        <v>1103048.7440476201</v>
      </c>
      <c r="AD446" s="21">
        <v>662686.20819161099</v>
      </c>
      <c r="AE446" s="21">
        <v>1245526.9197845799</v>
      </c>
      <c r="AF446" s="21">
        <v>1512393.9733560099</v>
      </c>
      <c r="AG446" s="21">
        <v>1585510.0327381</v>
      </c>
      <c r="AH446" s="21">
        <v>1232431.3483560099</v>
      </c>
      <c r="AI446" s="21">
        <v>1276009.34126984</v>
      </c>
      <c r="AJ446" s="21">
        <v>1306840.4053288</v>
      </c>
      <c r="AK446" s="21">
        <v>1723718.4815759701</v>
      </c>
      <c r="AL446" s="21">
        <v>1893769.6045918399</v>
      </c>
      <c r="AM446" s="21">
        <v>1803129.2458900199</v>
      </c>
      <c r="AN446" s="21">
        <v>2316991.7806122499</v>
      </c>
      <c r="AO446" s="21">
        <v>1493975.7495748301</v>
      </c>
      <c r="AP446" s="21">
        <v>556174.12769274402</v>
      </c>
      <c r="AQ446" s="21">
        <v>1446212.24617347</v>
      </c>
      <c r="AR446" s="21">
        <v>1607550.2470238099</v>
      </c>
      <c r="AS446" s="21">
        <v>1505608.4105725701</v>
      </c>
      <c r="AT446" s="21">
        <v>433944.62202381302</v>
      </c>
      <c r="AU446" s="21">
        <v>280226.07312925201</v>
      </c>
      <c r="AV446" s="21">
        <v>585745.72222222399</v>
      </c>
      <c r="AW446" s="21">
        <v>1554632.9710884399</v>
      </c>
      <c r="AX446" s="21">
        <v>231484.76119614401</v>
      </c>
      <c r="AY446" s="21">
        <v>1007465.63251134</v>
      </c>
      <c r="AZ446" s="21">
        <v>736156.59056121903</v>
      </c>
      <c r="BA446" s="21">
        <v>1572343.4529478501</v>
      </c>
      <c r="BB446" s="21">
        <v>1050746.0137471701</v>
      </c>
      <c r="BC446" s="21">
        <v>1177060.9688208599</v>
      </c>
      <c r="BD446" s="21">
        <v>397298.991921768</v>
      </c>
      <c r="BE446" s="21">
        <v>565063.68055556004</v>
      </c>
      <c r="BF446" s="21">
        <v>1298770.16043084</v>
      </c>
      <c r="BG446" s="21">
        <v>550304.73030045605</v>
      </c>
      <c r="BH446" s="21">
        <v>1218540.9798752801</v>
      </c>
      <c r="BI446" s="21">
        <v>388096.28316326399</v>
      </c>
      <c r="BJ446" s="21">
        <v>1065348.35204081</v>
      </c>
      <c r="BK446" s="21">
        <v>359336.16581632901</v>
      </c>
      <c r="BL446" s="21">
        <v>741099.64002267295</v>
      </c>
      <c r="BM446" s="21">
        <v>275335.12599206</v>
      </c>
      <c r="BN446" s="21">
        <v>407885.57100340701</v>
      </c>
      <c r="BO446" s="21">
        <v>1407967.1670918399</v>
      </c>
      <c r="BP446" s="21">
        <v>2079127.6619897899</v>
      </c>
      <c r="BQ446" s="21">
        <v>1627103.24617347</v>
      </c>
      <c r="BR446" s="21">
        <v>2479347.06930272</v>
      </c>
      <c r="BS446" s="21">
        <v>1902793.50170068</v>
      </c>
      <c r="BT446" s="21">
        <v>1017538.24064627</v>
      </c>
      <c r="BU446" s="21">
        <v>2365196.6712018098</v>
      </c>
      <c r="BV446" s="21">
        <v>2672583.3630952402</v>
      </c>
      <c r="BW446" s="21">
        <v>2421250.9812925202</v>
      </c>
      <c r="BX446" s="21">
        <v>3613252.68013039</v>
      </c>
      <c r="BY446" s="21">
        <v>1293212.5802154201</v>
      </c>
      <c r="BZ446" s="21">
        <v>1730030.6798469401</v>
      </c>
      <c r="CA446" s="21">
        <v>1390242.43636622</v>
      </c>
      <c r="CB446" s="21">
        <v>1353932.01530612</v>
      </c>
      <c r="CC446" s="21">
        <v>651739.21797052003</v>
      </c>
      <c r="CD446" s="21">
        <v>1350745.2305839099</v>
      </c>
      <c r="CE446" s="21">
        <v>831097.847505674</v>
      </c>
      <c r="CF446" s="21">
        <v>1420447.0204081601</v>
      </c>
      <c r="CG446" s="21">
        <v>1466772.9382086101</v>
      </c>
      <c r="CH446" s="21">
        <v>1071725.1296768701</v>
      </c>
      <c r="CI446" s="21">
        <v>1898218.0245181399</v>
      </c>
      <c r="CJ446" s="21">
        <v>1010113.91241497</v>
      </c>
      <c r="CK446" s="21">
        <v>2238268.9445861699</v>
      </c>
      <c r="CL446" s="21">
        <v>1673232.8361678</v>
      </c>
      <c r="CM446" s="21">
        <v>1802328.6651077</v>
      </c>
      <c r="CN446" s="21">
        <v>1970063.19529478</v>
      </c>
      <c r="CO446" s="21">
        <v>745829.46414399205</v>
      </c>
      <c r="CP446" s="21">
        <v>1488249.88577097</v>
      </c>
      <c r="CQ446" s="21">
        <v>776524.22661564499</v>
      </c>
      <c r="CR446" s="21">
        <v>644436.90731292195</v>
      </c>
      <c r="CS446" s="21">
        <v>884043.97548185999</v>
      </c>
      <c r="CT446" s="21">
        <v>612302.330924034</v>
      </c>
      <c r="CU446" s="21">
        <v>461618.70620748401</v>
      </c>
      <c r="CV446" s="21">
        <v>1559103.11763038</v>
      </c>
      <c r="CW446" s="21">
        <v>1492951.8540249399</v>
      </c>
      <c r="CX446" s="21">
        <v>170307.05966553101</v>
      </c>
      <c r="CY446" s="21">
        <v>1111489.5355725701</v>
      </c>
      <c r="CZ446" s="21">
        <v>1722742.3697562399</v>
      </c>
      <c r="DA446" s="21">
        <v>908652.16595804703</v>
      </c>
      <c r="DB446" s="21">
        <v>2533226.0473356</v>
      </c>
      <c r="DC446" s="21">
        <v>691891.98441043496</v>
      </c>
      <c r="DD446" s="21">
        <v>2085512.40603742</v>
      </c>
      <c r="DE446" s="21">
        <v>1315833.1685090701</v>
      </c>
      <c r="DF446" s="21">
        <v>1454070.1377550999</v>
      </c>
      <c r="DG446" s="21">
        <v>820097.89044784801</v>
      </c>
      <c r="DH446" s="21">
        <v>656067.71938775503</v>
      </c>
      <c r="DI446" s="21">
        <v>4283412.7692743801</v>
      </c>
      <c r="DJ446" s="21">
        <v>496195.16482426203</v>
      </c>
      <c r="DK446" s="21">
        <v>1358181.2840136101</v>
      </c>
      <c r="DL446" s="21">
        <v>675985.95691609394</v>
      </c>
      <c r="DM446" s="21">
        <v>2002335.75170068</v>
      </c>
      <c r="DN446" s="21">
        <v>1052124.36153628</v>
      </c>
      <c r="DO446" s="21">
        <v>1434613.21740363</v>
      </c>
      <c r="DP446" s="21">
        <v>1154998.59863945</v>
      </c>
      <c r="DQ446" s="21">
        <v>1768106.64909297</v>
      </c>
      <c r="DR446" s="21">
        <v>1350130.25793652</v>
      </c>
      <c r="DS446" s="21">
        <v>1654865.0330215499</v>
      </c>
      <c r="DT446" s="21">
        <v>2536912.1979875299</v>
      </c>
      <c r="DU446" s="21">
        <v>683573.89384920197</v>
      </c>
      <c r="DV446" s="21">
        <v>1848494.1028911499</v>
      </c>
      <c r="DW446" s="21">
        <v>1638901.92120181</v>
      </c>
      <c r="DX446" s="21">
        <v>1102269.9373582799</v>
      </c>
      <c r="DY446" s="21">
        <v>1657906.09580499</v>
      </c>
      <c r="DZ446" s="21">
        <v>566564.619472794</v>
      </c>
      <c r="EA446" s="21">
        <v>832082.927295923</v>
      </c>
      <c r="EB446" s="21">
        <v>1373085.53160431</v>
      </c>
      <c r="EC446" s="21">
        <v>2105921.9715136099</v>
      </c>
      <c r="ED446" s="21">
        <v>2091890.30399659</v>
      </c>
      <c r="EE446" s="21">
        <v>1578829.9556405901</v>
      </c>
      <c r="EF446" s="21">
        <v>1169768.18409864</v>
      </c>
      <c r="EG446" s="21">
        <v>1652444.53727324</v>
      </c>
      <c r="EH446" s="21">
        <v>1149637.6995464901</v>
      </c>
      <c r="EI446" s="21">
        <v>519930.70379818999</v>
      </c>
      <c r="EJ446" s="21">
        <v>618089.45181405498</v>
      </c>
      <c r="EK446" s="21">
        <v>446342.02140022803</v>
      </c>
      <c r="EL446" s="21">
        <v>2436579.6030328702</v>
      </c>
      <c r="EM446" s="21">
        <v>1448972.75226758</v>
      </c>
      <c r="EN446" s="21">
        <v>1157250.1320861699</v>
      </c>
      <c r="EO446" s="21">
        <v>755434.25666099798</v>
      </c>
      <c r="EP446" s="21">
        <v>1022515.54251701</v>
      </c>
      <c r="EQ446" s="21">
        <v>1551829.3551587299</v>
      </c>
      <c r="ER446" s="21">
        <v>1215577.3832199599</v>
      </c>
      <c r="ES446" s="21">
        <v>446639.93480725598</v>
      </c>
      <c r="ET446" s="21">
        <v>-6024.2159863933903</v>
      </c>
      <c r="EU446" s="21">
        <v>3661404.1927437601</v>
      </c>
      <c r="EV446" s="21">
        <v>1715233.54946145</v>
      </c>
      <c r="EW446" s="21">
        <v>2157086.7250566902</v>
      </c>
      <c r="EX446" s="21">
        <v>2432863.5375566902</v>
      </c>
      <c r="EY446" s="21">
        <v>1502076.8791099801</v>
      </c>
      <c r="EZ446" s="21">
        <v>4143658.1136621302</v>
      </c>
      <c r="FA446" s="21">
        <v>1176562.4563492001</v>
      </c>
      <c r="FB446" s="21">
        <v>602061.08432540298</v>
      </c>
      <c r="FC446" s="21">
        <v>828395.11550453305</v>
      </c>
      <c r="FD446" s="21">
        <v>4689825.1702097496</v>
      </c>
      <c r="FE446" s="21">
        <v>4130991.40093537</v>
      </c>
      <c r="FF446" s="22">
        <v>2241531.3364512501</v>
      </c>
    </row>
    <row r="447" spans="2:162" x14ac:dyDescent="0.2">
      <c r="B447" s="20"/>
      <c r="C447" s="21">
        <v>74</v>
      </c>
      <c r="D447" s="21">
        <v>927755.89625850297</v>
      </c>
      <c r="E447" s="21">
        <v>1813088.35856009</v>
      </c>
      <c r="F447" s="21">
        <v>1043466.19968821</v>
      </c>
      <c r="G447" s="21">
        <v>1158581.04450113</v>
      </c>
      <c r="H447" s="21">
        <v>885843.54903628305</v>
      </c>
      <c r="I447" s="21">
        <v>2152298.2789115598</v>
      </c>
      <c r="J447" s="21">
        <v>677029.50467686704</v>
      </c>
      <c r="K447" s="21">
        <v>2183955.9523809501</v>
      </c>
      <c r="L447" s="21">
        <v>1955878.95436508</v>
      </c>
      <c r="M447" s="21">
        <v>843339.46130952204</v>
      </c>
      <c r="N447" s="21">
        <v>1523392.2874149701</v>
      </c>
      <c r="O447" s="21">
        <v>3303465.32823129</v>
      </c>
      <c r="P447" s="21">
        <v>477731.30144558102</v>
      </c>
      <c r="Q447" s="21">
        <v>817653.66213151801</v>
      </c>
      <c r="R447" s="21">
        <v>1200811.05527211</v>
      </c>
      <c r="S447" s="21">
        <v>1060524.28089569</v>
      </c>
      <c r="T447" s="21">
        <v>610129.32993197395</v>
      </c>
      <c r="U447" s="21">
        <v>1063583.7210884399</v>
      </c>
      <c r="V447" s="21">
        <v>792342.97080498899</v>
      </c>
      <c r="W447" s="21">
        <v>2256692.1699263002</v>
      </c>
      <c r="X447" s="21">
        <v>1216869.3229875299</v>
      </c>
      <c r="Y447" s="21">
        <v>854608.36252834694</v>
      </c>
      <c r="Z447" s="21">
        <v>1338334.53670634</v>
      </c>
      <c r="AA447" s="21">
        <v>546447.693027206</v>
      </c>
      <c r="AB447" s="21">
        <v>1256589.3993764201</v>
      </c>
      <c r="AC447" s="21">
        <v>1141286.3776927399</v>
      </c>
      <c r="AD447" s="21">
        <v>698500.52253401303</v>
      </c>
      <c r="AE447" s="21">
        <v>1240653.1320861699</v>
      </c>
      <c r="AF447" s="21">
        <v>1540850.4995748301</v>
      </c>
      <c r="AG447" s="21">
        <v>1575984.86706349</v>
      </c>
      <c r="AH447" s="21">
        <v>1180220.6493764201</v>
      </c>
      <c r="AI447" s="21">
        <v>1251625.11096939</v>
      </c>
      <c r="AJ447" s="21">
        <v>1327779.50283447</v>
      </c>
      <c r="AK447" s="21">
        <v>1730889.3449546499</v>
      </c>
      <c r="AL447" s="21">
        <v>1879016.76629819</v>
      </c>
      <c r="AM447" s="21">
        <v>1811693.7627550999</v>
      </c>
      <c r="AN447" s="21">
        <v>2398480.33659297</v>
      </c>
      <c r="AO447" s="21">
        <v>1383461.35700114</v>
      </c>
      <c r="AP447" s="21">
        <v>530034.80541382695</v>
      </c>
      <c r="AQ447" s="21">
        <v>1449965.57327097</v>
      </c>
      <c r="AR447" s="21">
        <v>1624892.7310090701</v>
      </c>
      <c r="AS447" s="21">
        <v>1571770.90547052</v>
      </c>
      <c r="AT447" s="21">
        <v>450549.30130385602</v>
      </c>
      <c r="AU447" s="21">
        <v>285061.97193878097</v>
      </c>
      <c r="AV447" s="21">
        <v>625557.12896825396</v>
      </c>
      <c r="AW447" s="21">
        <v>1571684.7385204099</v>
      </c>
      <c r="AX447" s="21">
        <v>169749.49489795399</v>
      </c>
      <c r="AY447" s="21">
        <v>1059030.89526644</v>
      </c>
      <c r="AZ447" s="21">
        <v>754652.299603172</v>
      </c>
      <c r="BA447" s="21">
        <v>1503093.14299886</v>
      </c>
      <c r="BB447" s="21">
        <v>1034068.0024092901</v>
      </c>
      <c r="BC447" s="21">
        <v>1297241.9050453501</v>
      </c>
      <c r="BD447" s="21">
        <v>395489.20762471901</v>
      </c>
      <c r="BE447" s="21">
        <v>589319.85175737005</v>
      </c>
      <c r="BF447" s="21">
        <v>1373184.76133787</v>
      </c>
      <c r="BG447" s="21">
        <v>561633.28911564499</v>
      </c>
      <c r="BH447" s="21">
        <v>1278871.6393140601</v>
      </c>
      <c r="BI447" s="21">
        <v>389201.45124717097</v>
      </c>
      <c r="BJ447" s="21">
        <v>1002263.59424603</v>
      </c>
      <c r="BK447" s="21">
        <v>381900.42757936602</v>
      </c>
      <c r="BL447" s="21">
        <v>739304.55314626498</v>
      </c>
      <c r="BM447" s="21">
        <v>266239.40745465498</v>
      </c>
      <c r="BN447" s="21">
        <v>400217.87726757699</v>
      </c>
      <c r="BO447" s="21">
        <v>1480820.03897392</v>
      </c>
      <c r="BP447" s="21">
        <v>2013466.35090703</v>
      </c>
      <c r="BQ447" s="21">
        <v>1646084.7097505601</v>
      </c>
      <c r="BR447" s="21">
        <v>2474167.1149376398</v>
      </c>
      <c r="BS447" s="21">
        <v>1890952.91099773</v>
      </c>
      <c r="BT447" s="21">
        <v>937352.75992063398</v>
      </c>
      <c r="BU447" s="21">
        <v>2349165.5092120199</v>
      </c>
      <c r="BV447" s="21">
        <v>2690500.3645124701</v>
      </c>
      <c r="BW447" s="21">
        <v>2506985.42106009</v>
      </c>
      <c r="BX447" s="21">
        <v>3670445.6330782301</v>
      </c>
      <c r="BY447" s="21">
        <v>1372410.84637188</v>
      </c>
      <c r="BZ447" s="21">
        <v>1821507.9298469401</v>
      </c>
      <c r="CA447" s="21">
        <v>1401319.03387188</v>
      </c>
      <c r="CB447" s="21">
        <v>1400453.2582199599</v>
      </c>
      <c r="CC447" s="21">
        <v>770816.59155328595</v>
      </c>
      <c r="CD447" s="21">
        <v>1494963.47406463</v>
      </c>
      <c r="CE447" s="21">
        <v>888758.03514739103</v>
      </c>
      <c r="CF447" s="21">
        <v>1412783.47363945</v>
      </c>
      <c r="CG447" s="21">
        <v>1594779.4128401401</v>
      </c>
      <c r="CH447" s="21">
        <v>1085361.6472505601</v>
      </c>
      <c r="CI447" s="21">
        <v>1927816.35643424</v>
      </c>
      <c r="CJ447" s="21">
        <v>1038810.90490363</v>
      </c>
      <c r="CK447" s="21">
        <v>2341371.13959751</v>
      </c>
      <c r="CL447" s="21">
        <v>1700963.56590136</v>
      </c>
      <c r="CM447" s="21">
        <v>1762951.98866213</v>
      </c>
      <c r="CN447" s="21">
        <v>1982658.71286848</v>
      </c>
      <c r="CO447" s="21">
        <v>796580.36337868904</v>
      </c>
      <c r="CP447" s="21">
        <v>1451231.75736962</v>
      </c>
      <c r="CQ447" s="21">
        <v>865936.29875282897</v>
      </c>
      <c r="CR447" s="21">
        <v>642954.313633785</v>
      </c>
      <c r="CS447" s="21">
        <v>908967.09297052003</v>
      </c>
      <c r="CT447" s="21">
        <v>567388.58786848199</v>
      </c>
      <c r="CU447" s="21">
        <v>472943.767290249</v>
      </c>
      <c r="CV447" s="21">
        <v>1524455.3075396901</v>
      </c>
      <c r="CW447" s="21">
        <v>1498380.78713152</v>
      </c>
      <c r="CX447" s="21">
        <v>206446.245748296</v>
      </c>
      <c r="CY447" s="21">
        <v>1095252.9484127001</v>
      </c>
      <c r="CZ447" s="21">
        <v>1832465.5826247199</v>
      </c>
      <c r="DA447" s="21">
        <v>931426.98412698496</v>
      </c>
      <c r="DB447" s="21">
        <v>2555547.81306689</v>
      </c>
      <c r="DC447" s="21">
        <v>693338.38222788996</v>
      </c>
      <c r="DD447" s="21">
        <v>2195447.7040816299</v>
      </c>
      <c r="DE447" s="21">
        <v>1262836.3385771001</v>
      </c>
      <c r="DF447" s="21">
        <v>1447129.7036564599</v>
      </c>
      <c r="DG447" s="21">
        <v>795342.72307256598</v>
      </c>
      <c r="DH447" s="21">
        <v>646849.16241496801</v>
      </c>
      <c r="DI447" s="21">
        <v>4227175.0615079403</v>
      </c>
      <c r="DJ447" s="21">
        <v>372594.91255668597</v>
      </c>
      <c r="DK447" s="21">
        <v>1318964.22123016</v>
      </c>
      <c r="DL447" s="21">
        <v>537814.75637754798</v>
      </c>
      <c r="DM447" s="21">
        <v>1998553.53883219</v>
      </c>
      <c r="DN447" s="21">
        <v>917633.619472794</v>
      </c>
      <c r="DO447" s="21">
        <v>1428126.6815476201</v>
      </c>
      <c r="DP447" s="21">
        <v>1123603.76969954</v>
      </c>
      <c r="DQ447" s="21">
        <v>1797119.2079081601</v>
      </c>
      <c r="DR447" s="21">
        <v>1304630.79506803</v>
      </c>
      <c r="DS447" s="21">
        <v>1677973.57482994</v>
      </c>
      <c r="DT447" s="21">
        <v>2468076.06802721</v>
      </c>
      <c r="DU447" s="21">
        <v>725660.13903061301</v>
      </c>
      <c r="DV447" s="21">
        <v>1783855.1275510199</v>
      </c>
      <c r="DW447" s="21">
        <v>1642545.3528911499</v>
      </c>
      <c r="DX447" s="21">
        <v>992535.20082199597</v>
      </c>
      <c r="DY447" s="21">
        <v>1597662.3143424001</v>
      </c>
      <c r="DZ447" s="21">
        <v>564341.20181406301</v>
      </c>
      <c r="EA447" s="21">
        <v>929545.70819161099</v>
      </c>
      <c r="EB447" s="21">
        <v>1284142.2521258399</v>
      </c>
      <c r="EC447" s="21">
        <v>2129796.9963151901</v>
      </c>
      <c r="ED447" s="21">
        <v>2151891.3183106598</v>
      </c>
      <c r="EE447" s="21">
        <v>1536858.2096088501</v>
      </c>
      <c r="EF447" s="21">
        <v>1153774.9315476201</v>
      </c>
      <c r="EG447" s="21">
        <v>1656329.5341553299</v>
      </c>
      <c r="EH447" s="21">
        <v>1160728.6084183699</v>
      </c>
      <c r="EI447" s="21">
        <v>533788.22760770505</v>
      </c>
      <c r="EJ447" s="21">
        <v>547816.84849771904</v>
      </c>
      <c r="EK447" s="21">
        <v>484256.94827096898</v>
      </c>
      <c r="EL447" s="21">
        <v>2589888.6422902499</v>
      </c>
      <c r="EM447" s="21">
        <v>1579335.0019841299</v>
      </c>
      <c r="EN447" s="21">
        <v>1210362.9584750601</v>
      </c>
      <c r="EO447" s="21">
        <v>719412.08404195297</v>
      </c>
      <c r="EP447" s="21">
        <v>967029.25595237303</v>
      </c>
      <c r="EQ447" s="21">
        <v>1576075.8601190399</v>
      </c>
      <c r="ER447" s="21">
        <v>1304683.25680272</v>
      </c>
      <c r="ES447" s="21">
        <v>470815.07936508203</v>
      </c>
      <c r="ET447" s="21">
        <v>38409.387329935998</v>
      </c>
      <c r="EU447" s="21">
        <v>3592350.6001984002</v>
      </c>
      <c r="EV447" s="21">
        <v>1755521.98143424</v>
      </c>
      <c r="EW447" s="21">
        <v>2157040.86323696</v>
      </c>
      <c r="EX447" s="21">
        <v>2440186.0851757401</v>
      </c>
      <c r="EY447" s="21">
        <v>1611626.19543651</v>
      </c>
      <c r="EZ447" s="21">
        <v>4631714.5018424001</v>
      </c>
      <c r="FA447" s="21">
        <v>1253789.69883787</v>
      </c>
      <c r="FB447" s="21">
        <v>703900.67545351398</v>
      </c>
      <c r="FC447" s="21">
        <v>873467.75921201694</v>
      </c>
      <c r="FD447" s="21">
        <v>4621806.6641156496</v>
      </c>
      <c r="FE447" s="21">
        <v>4220765.27749433</v>
      </c>
      <c r="FF447" s="22">
        <v>2351500.8450963702</v>
      </c>
    </row>
    <row r="448" spans="2:162" x14ac:dyDescent="0.2">
      <c r="B448" s="20"/>
      <c r="C448" s="21">
        <v>75</v>
      </c>
      <c r="D448" s="21">
        <v>943946.02111677802</v>
      </c>
      <c r="E448" s="21">
        <v>1808378.1319444401</v>
      </c>
      <c r="F448" s="21">
        <v>993865.75566893397</v>
      </c>
      <c r="G448" s="21">
        <v>1115598.993339</v>
      </c>
      <c r="H448" s="21">
        <v>910590.40221088403</v>
      </c>
      <c r="I448" s="21">
        <v>2064452.65490363</v>
      </c>
      <c r="J448" s="21">
        <v>665270.38477891299</v>
      </c>
      <c r="K448" s="21">
        <v>2192230.6543367398</v>
      </c>
      <c r="L448" s="21">
        <v>1996864.84126984</v>
      </c>
      <c r="M448" s="21">
        <v>832883.407879818</v>
      </c>
      <c r="N448" s="21">
        <v>1531582.95549887</v>
      </c>
      <c r="O448" s="21">
        <v>3148077.3920068</v>
      </c>
      <c r="P448" s="21">
        <v>431096.33630953002</v>
      </c>
      <c r="Q448" s="21">
        <v>705608.20606575895</v>
      </c>
      <c r="R448" s="21">
        <v>1189534.9209183699</v>
      </c>
      <c r="S448" s="21">
        <v>1065777.07879819</v>
      </c>
      <c r="T448" s="21">
        <v>596547.36748866003</v>
      </c>
      <c r="U448" s="21">
        <v>956467.061366215</v>
      </c>
      <c r="V448" s="21">
        <v>716217.43948412698</v>
      </c>
      <c r="W448" s="21">
        <v>2192289.5598072601</v>
      </c>
      <c r="X448" s="21">
        <v>1206772.13803855</v>
      </c>
      <c r="Y448" s="21">
        <v>783415.73455215304</v>
      </c>
      <c r="Z448" s="21">
        <v>1406299.4148242599</v>
      </c>
      <c r="AA448" s="21">
        <v>529995.570719957</v>
      </c>
      <c r="AB448" s="21">
        <v>1207128.64526644</v>
      </c>
      <c r="AC448" s="21">
        <v>1127997.00680272</v>
      </c>
      <c r="AD448" s="21">
        <v>717844.22463151801</v>
      </c>
      <c r="AE448" s="21">
        <v>1256121.7915249399</v>
      </c>
      <c r="AF448" s="21">
        <v>1584757.0065192799</v>
      </c>
      <c r="AG448" s="21">
        <v>1597038.3363095301</v>
      </c>
      <c r="AH448" s="21">
        <v>1180202.09056122</v>
      </c>
      <c r="AI448" s="21">
        <v>1124474.2491496601</v>
      </c>
      <c r="AJ448" s="21">
        <v>1353300.8701814001</v>
      </c>
      <c r="AK448" s="21">
        <v>1819663.1207483001</v>
      </c>
      <c r="AL448" s="21">
        <v>1964219.04606009</v>
      </c>
      <c r="AM448" s="21">
        <v>1785929.2093253999</v>
      </c>
      <c r="AN448" s="21">
        <v>2522997.4342403701</v>
      </c>
      <c r="AO448" s="21">
        <v>1361163.1220238099</v>
      </c>
      <c r="AP448" s="21">
        <v>519490.80739795399</v>
      </c>
      <c r="AQ448" s="21">
        <v>1401131.1991213099</v>
      </c>
      <c r="AR448" s="21">
        <v>1660097.01247165</v>
      </c>
      <c r="AS448" s="21">
        <v>1578691.0341553299</v>
      </c>
      <c r="AT448" s="21">
        <v>481016.09793084097</v>
      </c>
      <c r="AU448" s="21">
        <v>303112.24503968703</v>
      </c>
      <c r="AV448" s="21">
        <v>641197.25496031297</v>
      </c>
      <c r="AW448" s="21">
        <v>1560116.5378401401</v>
      </c>
      <c r="AX448" s="21">
        <v>190070.28259637201</v>
      </c>
      <c r="AY448" s="21">
        <v>1109256.5643424001</v>
      </c>
      <c r="AZ448" s="21">
        <v>790450.86493764096</v>
      </c>
      <c r="BA448" s="21">
        <v>1477790.27083333</v>
      </c>
      <c r="BB448" s="21">
        <v>1017643.69486962</v>
      </c>
      <c r="BC448" s="21">
        <v>1305893.87159864</v>
      </c>
      <c r="BD448" s="21">
        <v>400272.35161564499</v>
      </c>
      <c r="BE448" s="21">
        <v>653054.539399095</v>
      </c>
      <c r="BF448" s="21">
        <v>1413799.3568594099</v>
      </c>
      <c r="BG448" s="21">
        <v>553878.00368481094</v>
      </c>
      <c r="BH448" s="21">
        <v>1382421.4168083901</v>
      </c>
      <c r="BI448" s="21">
        <v>481755.07964853197</v>
      </c>
      <c r="BJ448" s="21">
        <v>964084.32936508197</v>
      </c>
      <c r="BK448" s="21">
        <v>366711.39285714203</v>
      </c>
      <c r="BL448" s="21">
        <v>685331.25666099798</v>
      </c>
      <c r="BM448" s="21">
        <v>315476.85799320001</v>
      </c>
      <c r="BN448" s="21">
        <v>377244.736394562</v>
      </c>
      <c r="BO448" s="21">
        <v>1545598.2536848099</v>
      </c>
      <c r="BP448" s="21">
        <v>1990547.1833900199</v>
      </c>
      <c r="BQ448" s="21">
        <v>1617580.65362813</v>
      </c>
      <c r="BR448" s="21">
        <v>2418948.30399659</v>
      </c>
      <c r="BS448" s="21">
        <v>1819946.8815192799</v>
      </c>
      <c r="BT448" s="21">
        <v>954970.62485828297</v>
      </c>
      <c r="BU448" s="21">
        <v>2338343.4923469401</v>
      </c>
      <c r="BV448" s="21">
        <v>2661341.3292233599</v>
      </c>
      <c r="BW448" s="21">
        <v>2541416.4036281202</v>
      </c>
      <c r="BX448" s="21">
        <v>3722886.8612528299</v>
      </c>
      <c r="BY448" s="21">
        <v>1321950.4254535099</v>
      </c>
      <c r="BZ448" s="21">
        <v>1880234.1033163299</v>
      </c>
      <c r="CA448" s="21">
        <v>1464549.03486395</v>
      </c>
      <c r="CB448" s="21">
        <v>1408174.8402777801</v>
      </c>
      <c r="CC448" s="21">
        <v>729762.39682539599</v>
      </c>
      <c r="CD448" s="21">
        <v>1573982.57029478</v>
      </c>
      <c r="CE448" s="21">
        <v>932717.93140589504</v>
      </c>
      <c r="CF448" s="21">
        <v>1376804.5443594099</v>
      </c>
      <c r="CG448" s="21">
        <v>1651875.3938492001</v>
      </c>
      <c r="CH448" s="21">
        <v>1124674.4608843599</v>
      </c>
      <c r="CI448" s="21">
        <v>1858904.4298469401</v>
      </c>
      <c r="CJ448" s="21">
        <v>1066405.8493480801</v>
      </c>
      <c r="CK448" s="21">
        <v>2356289.6354875299</v>
      </c>
      <c r="CL448" s="21">
        <v>1760245.4373582799</v>
      </c>
      <c r="CM448" s="21">
        <v>1771755.4866780001</v>
      </c>
      <c r="CN448" s="21">
        <v>2006455.2915249399</v>
      </c>
      <c r="CO448" s="21">
        <v>804060.21003401303</v>
      </c>
      <c r="CP448" s="21">
        <v>1460856.8510487501</v>
      </c>
      <c r="CQ448" s="21">
        <v>869726.75070861005</v>
      </c>
      <c r="CR448" s="21">
        <v>665602.313633785</v>
      </c>
      <c r="CS448" s="21">
        <v>921597.62726757699</v>
      </c>
      <c r="CT448" s="21">
        <v>576642.129676871</v>
      </c>
      <c r="CU448" s="21">
        <v>419635.36635487498</v>
      </c>
      <c r="CV448" s="21">
        <v>1504511.8735827699</v>
      </c>
      <c r="CW448" s="21">
        <v>1449753.63803855</v>
      </c>
      <c r="CX448" s="21">
        <v>111931.17148526</v>
      </c>
      <c r="CY448" s="21">
        <v>1074034.1445578299</v>
      </c>
      <c r="CZ448" s="21">
        <v>1881326.82539683</v>
      </c>
      <c r="DA448" s="21">
        <v>943773.26403061301</v>
      </c>
      <c r="DB448" s="21">
        <v>2676883.7417800399</v>
      </c>
      <c r="DC448" s="21">
        <v>624618.68891723501</v>
      </c>
      <c r="DD448" s="21">
        <v>2368141.3986677998</v>
      </c>
      <c r="DE448" s="21">
        <v>1248843.7986111101</v>
      </c>
      <c r="DF448" s="21">
        <v>1492630.5616496601</v>
      </c>
      <c r="DG448" s="21">
        <v>784565.26247165399</v>
      </c>
      <c r="DH448" s="21">
        <v>587624.64285714203</v>
      </c>
      <c r="DI448" s="21">
        <v>4154494.9706632602</v>
      </c>
      <c r="DJ448" s="21">
        <v>275841.24929139001</v>
      </c>
      <c r="DK448" s="21">
        <v>1315772.2851473901</v>
      </c>
      <c r="DL448" s="21">
        <v>427056.186366215</v>
      </c>
      <c r="DM448" s="21">
        <v>2014747.1907596299</v>
      </c>
      <c r="DN448" s="21">
        <v>845034.11621314997</v>
      </c>
      <c r="DO448" s="21">
        <v>1348144.10870181</v>
      </c>
      <c r="DP448" s="21">
        <v>1164891.1043083901</v>
      </c>
      <c r="DQ448" s="21">
        <v>1811097.88279478</v>
      </c>
      <c r="DR448" s="21">
        <v>1338890.4917800401</v>
      </c>
      <c r="DS448" s="21">
        <v>1633132.3667800401</v>
      </c>
      <c r="DT448" s="21">
        <v>2403203.3093820899</v>
      </c>
      <c r="DU448" s="21">
        <v>767601.07043651503</v>
      </c>
      <c r="DV448" s="21">
        <v>1676070.54832767</v>
      </c>
      <c r="DW448" s="21">
        <v>1586590.7152777801</v>
      </c>
      <c r="DX448" s="21">
        <v>974972.24475623702</v>
      </c>
      <c r="DY448" s="21">
        <v>1527306.7111678</v>
      </c>
      <c r="DZ448" s="21">
        <v>581416.80002834694</v>
      </c>
      <c r="EA448" s="21">
        <v>980600.22973356396</v>
      </c>
      <c r="EB448" s="21">
        <v>1252579.5831916099</v>
      </c>
      <c r="EC448" s="21">
        <v>2134120.88350341</v>
      </c>
      <c r="ED448" s="21">
        <v>2209595.8258219999</v>
      </c>
      <c r="EE448" s="21">
        <v>1592338.1286848099</v>
      </c>
      <c r="EF448" s="21">
        <v>1143816.70280612</v>
      </c>
      <c r="EG448" s="21">
        <v>1757864.87443311</v>
      </c>
      <c r="EH448" s="21">
        <v>1156533.6298185999</v>
      </c>
      <c r="EI448" s="21">
        <v>543225.72817460506</v>
      </c>
      <c r="EJ448" s="21">
        <v>472153.64285714901</v>
      </c>
      <c r="EK448" s="21">
        <v>585179.75453514606</v>
      </c>
      <c r="EL448" s="21">
        <v>2669830.3052721</v>
      </c>
      <c r="EM448" s="21">
        <v>1729676.7093253999</v>
      </c>
      <c r="EN448" s="21">
        <v>1337141.23752835</v>
      </c>
      <c r="EO448" s="21">
        <v>723673.72831632895</v>
      </c>
      <c r="EP448" s="21">
        <v>905721.95153062104</v>
      </c>
      <c r="EQ448" s="21">
        <v>1763373.9676870799</v>
      </c>
      <c r="ER448" s="21">
        <v>1374348.1313775501</v>
      </c>
      <c r="ES448" s="21">
        <v>484056.59948979301</v>
      </c>
      <c r="ET448" s="21">
        <v>85282.590419501095</v>
      </c>
      <c r="EU448" s="21">
        <v>3542132.3439626</v>
      </c>
      <c r="EV448" s="21">
        <v>1814431.6781462701</v>
      </c>
      <c r="EW448" s="21">
        <v>2191398.6156462701</v>
      </c>
      <c r="EX448" s="21">
        <v>2443444.7800453501</v>
      </c>
      <c r="EY448" s="21">
        <v>1706820.8646541899</v>
      </c>
      <c r="EZ448" s="21">
        <v>5227680.4842686998</v>
      </c>
      <c r="FA448" s="21">
        <v>1320742.7906746001</v>
      </c>
      <c r="FB448" s="21">
        <v>766177.63208617305</v>
      </c>
      <c r="FC448" s="21">
        <v>892521.30102040595</v>
      </c>
      <c r="FD448" s="21">
        <v>4519330.4706632597</v>
      </c>
      <c r="FE448" s="21">
        <v>4317119.6583049903</v>
      </c>
      <c r="FF448" s="22">
        <v>2469997.3327664402</v>
      </c>
    </row>
    <row r="449" spans="2:162" x14ac:dyDescent="0.2">
      <c r="B449" s="20"/>
      <c r="C449" s="21">
        <v>76</v>
      </c>
      <c r="D449" s="21">
        <v>882566.88435373502</v>
      </c>
      <c r="E449" s="21">
        <v>1799227.9985827699</v>
      </c>
      <c r="F449" s="21">
        <v>978398.97888321802</v>
      </c>
      <c r="G449" s="21">
        <v>1074396.37159864</v>
      </c>
      <c r="H449" s="21">
        <v>894426.58843537397</v>
      </c>
      <c r="I449" s="21">
        <v>2055660.98767006</v>
      </c>
      <c r="J449" s="21">
        <v>635503.94302720996</v>
      </c>
      <c r="K449" s="21">
        <v>2140900.3436791399</v>
      </c>
      <c r="L449" s="21">
        <v>1975259.4365079401</v>
      </c>
      <c r="M449" s="21">
        <v>921721.16879251599</v>
      </c>
      <c r="N449" s="21">
        <v>1514762.7953514799</v>
      </c>
      <c r="O449" s="21">
        <v>3048280.9288548799</v>
      </c>
      <c r="P449" s="21">
        <v>330263.918083906</v>
      </c>
      <c r="Q449" s="21">
        <v>640143.71343537397</v>
      </c>
      <c r="R449" s="21">
        <v>1230167.2692743801</v>
      </c>
      <c r="S449" s="21">
        <v>1041509.51658163</v>
      </c>
      <c r="T449" s="21">
        <v>566420.44642857497</v>
      </c>
      <c r="U449" s="21">
        <v>813607.91184807604</v>
      </c>
      <c r="V449" s="21">
        <v>571862.510487527</v>
      </c>
      <c r="W449" s="21">
        <v>2126114.6126700598</v>
      </c>
      <c r="X449" s="21">
        <v>1151689.3358843599</v>
      </c>
      <c r="Y449" s="21">
        <v>710079.26417233096</v>
      </c>
      <c r="Z449" s="21">
        <v>1344397.46343537</v>
      </c>
      <c r="AA449" s="21">
        <v>571840.46315192396</v>
      </c>
      <c r="AB449" s="21">
        <v>1162573.6843820901</v>
      </c>
      <c r="AC449" s="21">
        <v>1181524.88803855</v>
      </c>
      <c r="AD449" s="21">
        <v>770733.78840702795</v>
      </c>
      <c r="AE449" s="21">
        <v>1286600.0036848099</v>
      </c>
      <c r="AF449" s="21">
        <v>1596688.7521258399</v>
      </c>
      <c r="AG449" s="21">
        <v>1647679.3184523799</v>
      </c>
      <c r="AH449" s="21">
        <v>1189753.03727324</v>
      </c>
      <c r="AI449" s="21">
        <v>1082777.4913548799</v>
      </c>
      <c r="AJ449" s="21">
        <v>1376996.94033447</v>
      </c>
      <c r="AK449" s="21">
        <v>1794851.5324546499</v>
      </c>
      <c r="AL449" s="21">
        <v>1927168.6612811801</v>
      </c>
      <c r="AM449" s="21">
        <v>1806586.4472789101</v>
      </c>
      <c r="AN449" s="21">
        <v>2557577.1483843499</v>
      </c>
      <c r="AO449" s="21">
        <v>1303960.3543083901</v>
      </c>
      <c r="AP449" s="21">
        <v>515249.80413832498</v>
      </c>
      <c r="AQ449" s="21">
        <v>1400950.9168083901</v>
      </c>
      <c r="AR449" s="21">
        <v>1602865.5063775501</v>
      </c>
      <c r="AS449" s="21">
        <v>1640725.84580499</v>
      </c>
      <c r="AT449" s="21">
        <v>506380.27366779698</v>
      </c>
      <c r="AU449" s="21">
        <v>326765.68480725598</v>
      </c>
      <c r="AV449" s="21">
        <v>663247.32029478299</v>
      </c>
      <c r="AW449" s="21">
        <v>1556882.0790816301</v>
      </c>
      <c r="AX449" s="21">
        <v>141603.397817455</v>
      </c>
      <c r="AY449" s="21">
        <v>1098616.2930839099</v>
      </c>
      <c r="AZ449" s="21">
        <v>800984.80456348497</v>
      </c>
      <c r="BA449" s="21">
        <v>1388708.5688775501</v>
      </c>
      <c r="BB449" s="21">
        <v>953507.16935940797</v>
      </c>
      <c r="BC449" s="21">
        <v>1424940.17899659</v>
      </c>
      <c r="BD449" s="21">
        <v>441197.32199546701</v>
      </c>
      <c r="BE449" s="21">
        <v>789237.70762471901</v>
      </c>
      <c r="BF449" s="21">
        <v>1469576.51133787</v>
      </c>
      <c r="BG449" s="21">
        <v>474513.19869614398</v>
      </c>
      <c r="BH449" s="21">
        <v>1464341.4570578299</v>
      </c>
      <c r="BI449" s="21">
        <v>556480.72930838901</v>
      </c>
      <c r="BJ449" s="21">
        <v>889526.59821428405</v>
      </c>
      <c r="BK449" s="21">
        <v>374389.79152493901</v>
      </c>
      <c r="BL449" s="21">
        <v>642883.55314626498</v>
      </c>
      <c r="BM449" s="21">
        <v>253281.936366215</v>
      </c>
      <c r="BN449" s="21">
        <v>412136.60586734902</v>
      </c>
      <c r="BO449" s="21">
        <v>1522551.30456349</v>
      </c>
      <c r="BP449" s="21">
        <v>2013008.80569728</v>
      </c>
      <c r="BQ449" s="21">
        <v>1586578.8099489801</v>
      </c>
      <c r="BR449" s="21">
        <v>2301993.9359410498</v>
      </c>
      <c r="BS449" s="21">
        <v>1756783.9095805001</v>
      </c>
      <c r="BT449" s="21">
        <v>975128.42757936602</v>
      </c>
      <c r="BU449" s="21">
        <v>2287182.4143991</v>
      </c>
      <c r="BV449" s="21">
        <v>2693001.2096088501</v>
      </c>
      <c r="BW449" s="21">
        <v>2570264.4700963702</v>
      </c>
      <c r="BX449" s="21">
        <v>3708430.93976758</v>
      </c>
      <c r="BY449" s="21">
        <v>1326378.39186508</v>
      </c>
      <c r="BZ449" s="21">
        <v>1900182.61493764</v>
      </c>
      <c r="CA449" s="21">
        <v>1469991.77409297</v>
      </c>
      <c r="CB449" s="21">
        <v>1377112.0800737001</v>
      </c>
      <c r="CC449" s="21">
        <v>767393.54931972898</v>
      </c>
      <c r="CD449" s="21">
        <v>1607484.6486678</v>
      </c>
      <c r="CE449" s="21">
        <v>914598.61224489706</v>
      </c>
      <c r="CF449" s="21">
        <v>1326052.4518140601</v>
      </c>
      <c r="CG449" s="21">
        <v>1745080.1247165501</v>
      </c>
      <c r="CH449" s="21">
        <v>1096455.4676870799</v>
      </c>
      <c r="CI449" s="21">
        <v>1868200.4321145101</v>
      </c>
      <c r="CJ449" s="21">
        <v>1120126.4474206299</v>
      </c>
      <c r="CK449" s="21">
        <v>2377771.8540249402</v>
      </c>
      <c r="CL449" s="21">
        <v>1776713.7070578299</v>
      </c>
      <c r="CM449" s="21">
        <v>1755770.6838151901</v>
      </c>
      <c r="CN449" s="21">
        <v>2145364.1077097501</v>
      </c>
      <c r="CO449" s="21">
        <v>856874.87358276604</v>
      </c>
      <c r="CP449" s="21">
        <v>1479683.8134920599</v>
      </c>
      <c r="CQ449" s="21">
        <v>926947.89158163196</v>
      </c>
      <c r="CR449" s="21">
        <v>674641.09948979295</v>
      </c>
      <c r="CS449" s="21">
        <v>928267.36805556004</v>
      </c>
      <c r="CT449" s="21">
        <v>603561.66638322198</v>
      </c>
      <c r="CU449" s="21">
        <v>433534.53047052003</v>
      </c>
      <c r="CV449" s="21">
        <v>1470940.45606576</v>
      </c>
      <c r="CW449" s="21">
        <v>1421846.25722789</v>
      </c>
      <c r="CX449" s="21">
        <v>214966.00623583101</v>
      </c>
      <c r="CY449" s="21">
        <v>1056950.13222789</v>
      </c>
      <c r="CZ449" s="21">
        <v>1965153.0131802701</v>
      </c>
      <c r="DA449" s="21">
        <v>984319.24404761905</v>
      </c>
      <c r="DB449" s="21">
        <v>2660080.8570011398</v>
      </c>
      <c r="DC449" s="21">
        <v>624300.58177437598</v>
      </c>
      <c r="DD449" s="21">
        <v>2379577.82553855</v>
      </c>
      <c r="DE449" s="21">
        <v>1276750.38180272</v>
      </c>
      <c r="DF449" s="21">
        <v>1569904.6934523799</v>
      </c>
      <c r="DG449" s="21">
        <v>769270.02919501101</v>
      </c>
      <c r="DH449" s="21">
        <v>594796.69841270195</v>
      </c>
      <c r="DI449" s="21">
        <v>3988608.9132653102</v>
      </c>
      <c r="DJ449" s="21">
        <v>99561.848781175897</v>
      </c>
      <c r="DK449" s="21">
        <v>1319677.1517857199</v>
      </c>
      <c r="DL449" s="21">
        <v>265194.78429704899</v>
      </c>
      <c r="DM449" s="21">
        <v>2177123.5136054498</v>
      </c>
      <c r="DN449" s="21">
        <v>803234.19047618704</v>
      </c>
      <c r="DO449" s="21">
        <v>1377924.40759637</v>
      </c>
      <c r="DP449" s="21">
        <v>1194623.9807256199</v>
      </c>
      <c r="DQ449" s="21">
        <v>1757251.5769557799</v>
      </c>
      <c r="DR449" s="21">
        <v>1311230.5656179099</v>
      </c>
      <c r="DS449" s="21">
        <v>1539862.41439909</v>
      </c>
      <c r="DT449" s="21">
        <v>2279936.6026077</v>
      </c>
      <c r="DU449" s="21">
        <v>892953.16581632895</v>
      </c>
      <c r="DV449" s="21">
        <v>1576315.1669501101</v>
      </c>
      <c r="DW449" s="21">
        <v>1543524.4957483001</v>
      </c>
      <c r="DX449" s="21">
        <v>897739.01870748401</v>
      </c>
      <c r="DY449" s="21">
        <v>1370452.35189909</v>
      </c>
      <c r="DZ449" s="21">
        <v>587427.84339568799</v>
      </c>
      <c r="EA449" s="21">
        <v>1070544.94756236</v>
      </c>
      <c r="EB449" s="21">
        <v>1149146.54563492</v>
      </c>
      <c r="EC449" s="21">
        <v>2130142.7422052198</v>
      </c>
      <c r="ED449" s="21">
        <v>2431593.86323696</v>
      </c>
      <c r="EE449" s="21">
        <v>1654582.53160431</v>
      </c>
      <c r="EF449" s="21">
        <v>1202426.30527211</v>
      </c>
      <c r="EG449" s="21">
        <v>1788559.26530612</v>
      </c>
      <c r="EH449" s="21">
        <v>1254925.0690192799</v>
      </c>
      <c r="EI449" s="21">
        <v>559522.13747165399</v>
      </c>
      <c r="EJ449" s="21">
        <v>360083.339852601</v>
      </c>
      <c r="EK449" s="21">
        <v>629959.08843537397</v>
      </c>
      <c r="EL449" s="21">
        <v>2788385.9304138399</v>
      </c>
      <c r="EM449" s="21">
        <v>1863886.9343820901</v>
      </c>
      <c r="EN449" s="21">
        <v>1347041.69926304</v>
      </c>
      <c r="EO449" s="21">
        <v>759360.393424034</v>
      </c>
      <c r="EP449" s="21">
        <v>873404.28982426203</v>
      </c>
      <c r="EQ449" s="21">
        <v>1707825.0178571399</v>
      </c>
      <c r="ER449" s="21">
        <v>1401114.4997165501</v>
      </c>
      <c r="ES449" s="21">
        <v>485200.42120181001</v>
      </c>
      <c r="ET449" s="21">
        <v>66113.444019280403</v>
      </c>
      <c r="EU449" s="21">
        <v>3498976.67460318</v>
      </c>
      <c r="EV449" s="21">
        <v>1918434.9542233599</v>
      </c>
      <c r="EW449" s="21">
        <v>2267672.4569160901</v>
      </c>
      <c r="EX449" s="21">
        <v>2422427.3500566902</v>
      </c>
      <c r="EY449" s="21">
        <v>1755446.0695861699</v>
      </c>
      <c r="EZ449" s="21">
        <v>5937058.0868764203</v>
      </c>
      <c r="FA449" s="21">
        <v>1308023.79393424</v>
      </c>
      <c r="FB449" s="21">
        <v>810184.66921769094</v>
      </c>
      <c r="FC449" s="21">
        <v>909670.47264739103</v>
      </c>
      <c r="FD449" s="21">
        <v>4468947.47463152</v>
      </c>
      <c r="FE449" s="21">
        <v>4330331.1522108801</v>
      </c>
      <c r="FF449" s="22">
        <v>2576247.2971938802</v>
      </c>
    </row>
    <row r="450" spans="2:162" x14ac:dyDescent="0.2">
      <c r="B450" s="20"/>
      <c r="C450" s="21">
        <v>77</v>
      </c>
      <c r="D450" s="21">
        <v>816875.74716553104</v>
      </c>
      <c r="E450" s="21">
        <v>1749430.30229592</v>
      </c>
      <c r="F450" s="21">
        <v>974033.67446144996</v>
      </c>
      <c r="G450" s="21">
        <v>1034436.7045068</v>
      </c>
      <c r="H450" s="21">
        <v>916141.76969954395</v>
      </c>
      <c r="I450" s="21">
        <v>2004619.4282879799</v>
      </c>
      <c r="J450" s="21">
        <v>631717.793367345</v>
      </c>
      <c r="K450" s="21">
        <v>2161877.4742063498</v>
      </c>
      <c r="L450" s="21">
        <v>1974958.8167516999</v>
      </c>
      <c r="M450" s="21">
        <v>922012.43055556004</v>
      </c>
      <c r="N450" s="21">
        <v>1512936.6466836701</v>
      </c>
      <c r="O450" s="21">
        <v>2906585.50892857</v>
      </c>
      <c r="P450" s="21">
        <v>238587.73072562399</v>
      </c>
      <c r="Q450" s="21">
        <v>620687.50751133997</v>
      </c>
      <c r="R450" s="21">
        <v>1246956.34750567</v>
      </c>
      <c r="S450" s="21">
        <v>1050527.8499149701</v>
      </c>
      <c r="T450" s="21">
        <v>631919.46712018596</v>
      </c>
      <c r="U450" s="21">
        <v>704152.18395692098</v>
      </c>
      <c r="V450" s="21">
        <v>537319.14314059203</v>
      </c>
      <c r="W450" s="21">
        <v>2047436.6037415001</v>
      </c>
      <c r="X450" s="21">
        <v>1126104.1033163299</v>
      </c>
      <c r="Y450" s="21">
        <v>648581.92956348497</v>
      </c>
      <c r="Z450" s="21">
        <v>1351264.9688208599</v>
      </c>
      <c r="AA450" s="21">
        <v>560054.64682539599</v>
      </c>
      <c r="AB450" s="21">
        <v>1113156.86380386</v>
      </c>
      <c r="AC450" s="21">
        <v>1201566.6961451201</v>
      </c>
      <c r="AD450" s="21">
        <v>819309.05470521795</v>
      </c>
      <c r="AE450" s="21">
        <v>1298768.1465419501</v>
      </c>
      <c r="AF450" s="21">
        <v>1638249.9423185999</v>
      </c>
      <c r="AG450" s="21">
        <v>1613997.09509637</v>
      </c>
      <c r="AH450" s="21">
        <v>1143818.72973356</v>
      </c>
      <c r="AI450" s="21">
        <v>962536.30357142503</v>
      </c>
      <c r="AJ450" s="21">
        <v>1363980.3031462701</v>
      </c>
      <c r="AK450" s="21">
        <v>1818906.43367347</v>
      </c>
      <c r="AL450" s="21">
        <v>1967543.4047619</v>
      </c>
      <c r="AM450" s="21">
        <v>1748621.11947279</v>
      </c>
      <c r="AN450" s="21">
        <v>2554426.2422052198</v>
      </c>
      <c r="AO450" s="21">
        <v>1253371.8976757401</v>
      </c>
      <c r="AP450" s="21">
        <v>527489.76006235904</v>
      </c>
      <c r="AQ450" s="21">
        <v>1423331.8374433101</v>
      </c>
      <c r="AR450" s="21">
        <v>1627787.29790249</v>
      </c>
      <c r="AS450" s="21">
        <v>1697487.4292800401</v>
      </c>
      <c r="AT450" s="21">
        <v>514053.60870181001</v>
      </c>
      <c r="AU450" s="21">
        <v>354394.60104875301</v>
      </c>
      <c r="AV450" s="21">
        <v>708646.83021542395</v>
      </c>
      <c r="AW450" s="21">
        <v>1525430.4807256199</v>
      </c>
      <c r="AX450" s="21">
        <v>105768.451247171</v>
      </c>
      <c r="AY450" s="21">
        <v>1174757.62159864</v>
      </c>
      <c r="AZ450" s="21">
        <v>870626.94997165399</v>
      </c>
      <c r="BA450" s="21">
        <v>1432423.6016156501</v>
      </c>
      <c r="BB450" s="21">
        <v>1004466.02919501</v>
      </c>
      <c r="BC450" s="21">
        <v>1468678.7570861699</v>
      </c>
      <c r="BD450" s="21">
        <v>415449.03557256598</v>
      </c>
      <c r="BE450" s="21">
        <v>775158.39554988605</v>
      </c>
      <c r="BF450" s="21">
        <v>1457941.02919501</v>
      </c>
      <c r="BG450" s="21">
        <v>443155.571570292</v>
      </c>
      <c r="BH450" s="21">
        <v>1493589.7317176899</v>
      </c>
      <c r="BI450" s="21">
        <v>641619.434240364</v>
      </c>
      <c r="BJ450" s="21">
        <v>854306.12811791198</v>
      </c>
      <c r="BK450" s="21">
        <v>428593.20734126901</v>
      </c>
      <c r="BL450" s="21">
        <v>599541.88562925195</v>
      </c>
      <c r="BM450" s="21">
        <v>329881.635204077</v>
      </c>
      <c r="BN450" s="21">
        <v>411713.114512473</v>
      </c>
      <c r="BO450" s="21">
        <v>1565815.1704932</v>
      </c>
      <c r="BP450" s="21">
        <v>1946577.4681122501</v>
      </c>
      <c r="BQ450" s="21">
        <v>1482852.56646825</v>
      </c>
      <c r="BR450" s="21">
        <v>2180203.7147108801</v>
      </c>
      <c r="BS450" s="21">
        <v>1718229.91227324</v>
      </c>
      <c r="BT450" s="21">
        <v>901023.60048185999</v>
      </c>
      <c r="BU450" s="21">
        <v>2268425.2271825499</v>
      </c>
      <c r="BV450" s="21">
        <v>2645284.56136622</v>
      </c>
      <c r="BW450" s="21">
        <v>2596668.9445861699</v>
      </c>
      <c r="BX450" s="21">
        <v>3696468.5943877599</v>
      </c>
      <c r="BY450" s="21">
        <v>1382479.96060091</v>
      </c>
      <c r="BZ450" s="21">
        <v>1948137.18976758</v>
      </c>
      <c r="CA450" s="21">
        <v>1438655.84339569</v>
      </c>
      <c r="CB450" s="21">
        <v>1377617.6265589499</v>
      </c>
      <c r="CC450" s="21">
        <v>807324.75127550995</v>
      </c>
      <c r="CD450" s="21">
        <v>1605990.32837302</v>
      </c>
      <c r="CE450" s="21">
        <v>941705.489795923</v>
      </c>
      <c r="CF450" s="21">
        <v>1331171.4170918399</v>
      </c>
      <c r="CG450" s="21">
        <v>1762567.7063492001</v>
      </c>
      <c r="CH450" s="21">
        <v>1125278.2498582799</v>
      </c>
      <c r="CI450" s="21">
        <v>1892392.84566326</v>
      </c>
      <c r="CJ450" s="21">
        <v>1139567.0700113401</v>
      </c>
      <c r="CK450" s="21">
        <v>2418020.96499433</v>
      </c>
      <c r="CL450" s="21">
        <v>1858608.9311224499</v>
      </c>
      <c r="CM450" s="21">
        <v>1796555.97519841</v>
      </c>
      <c r="CN450" s="21">
        <v>2122072.1859410498</v>
      </c>
      <c r="CO450" s="21">
        <v>930272.90065192396</v>
      </c>
      <c r="CP450" s="21">
        <v>1501653.3297902499</v>
      </c>
      <c r="CQ450" s="21">
        <v>914341.80073696398</v>
      </c>
      <c r="CR450" s="21">
        <v>728650.15462018596</v>
      </c>
      <c r="CS450" s="21">
        <v>930997.89087301504</v>
      </c>
      <c r="CT450" s="21">
        <v>628633.42602040595</v>
      </c>
      <c r="CU450" s="21">
        <v>386882.97434807598</v>
      </c>
      <c r="CV450" s="21">
        <v>1527717.32440476</v>
      </c>
      <c r="CW450" s="21">
        <v>1353737.21272676</v>
      </c>
      <c r="CX450" s="21">
        <v>185057.08673469</v>
      </c>
      <c r="CY450" s="21">
        <v>1109525.22179705</v>
      </c>
      <c r="CZ450" s="21">
        <v>2010257.5324546499</v>
      </c>
      <c r="DA450" s="21">
        <v>1004615.07723923</v>
      </c>
      <c r="DB450" s="21">
        <v>2580701.4356575999</v>
      </c>
      <c r="DC450" s="21">
        <v>569314.112386622</v>
      </c>
      <c r="DD450" s="21">
        <v>2469314.3198696198</v>
      </c>
      <c r="DE450" s="21">
        <v>1227835.8015872999</v>
      </c>
      <c r="DF450" s="21">
        <v>1618191.34297052</v>
      </c>
      <c r="DG450" s="21">
        <v>844802.09693878097</v>
      </c>
      <c r="DH450" s="21">
        <v>584026.86890589504</v>
      </c>
      <c r="DI450" s="21">
        <v>3899113.15873016</v>
      </c>
      <c r="DJ450" s="21">
        <v>11628.0318877548</v>
      </c>
      <c r="DK450" s="21">
        <v>1203183.15490363</v>
      </c>
      <c r="DL450" s="21">
        <v>175088.518140592</v>
      </c>
      <c r="DM450" s="21">
        <v>2317946.9821428498</v>
      </c>
      <c r="DN450" s="21">
        <v>845484.30002834694</v>
      </c>
      <c r="DO450" s="21">
        <v>1344595.10700114</v>
      </c>
      <c r="DP450" s="21">
        <v>1194569.0347222199</v>
      </c>
      <c r="DQ450" s="21">
        <v>1744270.30867347</v>
      </c>
      <c r="DR450" s="21">
        <v>1362338.50340136</v>
      </c>
      <c r="DS450" s="21">
        <v>1470410.8120748301</v>
      </c>
      <c r="DT450" s="21">
        <v>2281250.0121881999</v>
      </c>
      <c r="DU450" s="21">
        <v>917066.61394558102</v>
      </c>
      <c r="DV450" s="21">
        <v>1490686.0386904699</v>
      </c>
      <c r="DW450" s="21">
        <v>1456022.2692743801</v>
      </c>
      <c r="DX450" s="21">
        <v>851397.37457483297</v>
      </c>
      <c r="DY450" s="21">
        <v>1279878.0626417201</v>
      </c>
      <c r="DZ450" s="21">
        <v>566080.36862245202</v>
      </c>
      <c r="EA450" s="21">
        <v>1136410.7121598599</v>
      </c>
      <c r="EB450" s="21">
        <v>1011293.43211451</v>
      </c>
      <c r="EC450" s="21">
        <v>2179247.8679138301</v>
      </c>
      <c r="ED450" s="21">
        <v>2652032.3004535101</v>
      </c>
      <c r="EE450" s="21">
        <v>1807917.2113095301</v>
      </c>
      <c r="EF450" s="21">
        <v>1294787.6839569199</v>
      </c>
      <c r="EG450" s="21">
        <v>1798840.7064909299</v>
      </c>
      <c r="EH450" s="21">
        <v>1412215.2030895699</v>
      </c>
      <c r="EI450" s="21">
        <v>639958.39512471901</v>
      </c>
      <c r="EJ450" s="21">
        <v>446847.40348640102</v>
      </c>
      <c r="EK450" s="21">
        <v>691115.46556121903</v>
      </c>
      <c r="EL450" s="21">
        <v>2961595.9618764101</v>
      </c>
      <c r="EM450" s="21">
        <v>1955833.3031462701</v>
      </c>
      <c r="EN450" s="21">
        <v>1461429.2124433101</v>
      </c>
      <c r="EO450" s="21">
        <v>805649.18962584401</v>
      </c>
      <c r="EP450" s="21">
        <v>825640.33588434802</v>
      </c>
      <c r="EQ450" s="21">
        <v>1755410.9119897899</v>
      </c>
      <c r="ER450" s="21">
        <v>1528154.07539683</v>
      </c>
      <c r="ES450" s="21">
        <v>482272.67049320001</v>
      </c>
      <c r="ET450" s="21">
        <v>52252.280187077798</v>
      </c>
      <c r="EU450" s="21">
        <v>3448265.58956915</v>
      </c>
      <c r="EV450" s="21">
        <v>2041495.1893424001</v>
      </c>
      <c r="EW450" s="21">
        <v>2378650.0796485301</v>
      </c>
      <c r="EX450" s="21">
        <v>2454024.22519841</v>
      </c>
      <c r="EY450" s="21">
        <v>1715294.55017007</v>
      </c>
      <c r="EZ450" s="21">
        <v>6622264.4155328805</v>
      </c>
      <c r="FA450" s="21">
        <v>1401192.9991496601</v>
      </c>
      <c r="FB450" s="21">
        <v>856275.47080498899</v>
      </c>
      <c r="FC450" s="21">
        <v>872858.57837301504</v>
      </c>
      <c r="FD450" s="21">
        <v>4368512.8955498897</v>
      </c>
      <c r="FE450" s="21">
        <v>4341028.8979591904</v>
      </c>
      <c r="FF450" s="22">
        <v>2633443.6082766401</v>
      </c>
    </row>
    <row r="451" spans="2:162" x14ac:dyDescent="0.2">
      <c r="B451" s="20"/>
      <c r="C451" s="21">
        <v>78</v>
      </c>
      <c r="D451" s="21">
        <v>748807.93452381296</v>
      </c>
      <c r="E451" s="21">
        <v>1757155.62329932</v>
      </c>
      <c r="F451" s="21">
        <v>940283.40660430503</v>
      </c>
      <c r="G451" s="21">
        <v>991302.78514739103</v>
      </c>
      <c r="H451" s="21">
        <v>917655.06731859595</v>
      </c>
      <c r="I451" s="21">
        <v>1971372.6003401401</v>
      </c>
      <c r="J451" s="21">
        <v>619568.69657029596</v>
      </c>
      <c r="K451" s="21">
        <v>2099693.1585884402</v>
      </c>
      <c r="L451" s="21">
        <v>1948360.8703231299</v>
      </c>
      <c r="M451" s="21">
        <v>936999.89058956504</v>
      </c>
      <c r="N451" s="21">
        <v>1490459.48370181</v>
      </c>
      <c r="O451" s="21">
        <v>2828235.1967120199</v>
      </c>
      <c r="P451" s="21">
        <v>191290.96130952999</v>
      </c>
      <c r="Q451" s="21">
        <v>563686.21173469</v>
      </c>
      <c r="R451" s="21">
        <v>1248264.29379252</v>
      </c>
      <c r="S451" s="21">
        <v>1052603.4322562399</v>
      </c>
      <c r="T451" s="21">
        <v>548637.81079931604</v>
      </c>
      <c r="U451" s="21">
        <v>600085.87329931604</v>
      </c>
      <c r="V451" s="21">
        <v>464170.81179139001</v>
      </c>
      <c r="W451" s="21">
        <v>2026424.95719954</v>
      </c>
      <c r="X451" s="21">
        <v>1091535.95379819</v>
      </c>
      <c r="Y451" s="21">
        <v>639850.99220521795</v>
      </c>
      <c r="Z451" s="21">
        <v>1298459.2349773301</v>
      </c>
      <c r="AA451" s="21">
        <v>546168.27820295095</v>
      </c>
      <c r="AB451" s="21">
        <v>1094079.430839</v>
      </c>
      <c r="AC451" s="21">
        <v>1168213.2518424001</v>
      </c>
      <c r="AD451" s="21">
        <v>838484.26884920197</v>
      </c>
      <c r="AE451" s="21">
        <v>1253907.01062925</v>
      </c>
      <c r="AF451" s="21">
        <v>1624292.1190476201</v>
      </c>
      <c r="AG451" s="21">
        <v>1606325.96626984</v>
      </c>
      <c r="AH451" s="21">
        <v>1092816.1668083901</v>
      </c>
      <c r="AI451" s="21">
        <v>848697.32879818999</v>
      </c>
      <c r="AJ451" s="21">
        <v>1395675.0087868499</v>
      </c>
      <c r="AK451" s="21">
        <v>1784478.8803854899</v>
      </c>
      <c r="AL451" s="21">
        <v>2036297.09410431</v>
      </c>
      <c r="AM451" s="21">
        <v>1722101.68920068</v>
      </c>
      <c r="AN451" s="21">
        <v>2554227.5304705198</v>
      </c>
      <c r="AO451" s="21">
        <v>1226340.65547052</v>
      </c>
      <c r="AP451" s="21">
        <v>486715.232568026</v>
      </c>
      <c r="AQ451" s="21">
        <v>1409404.51247165</v>
      </c>
      <c r="AR451" s="21">
        <v>1621041.01303855</v>
      </c>
      <c r="AS451" s="21">
        <v>1697637.6224489801</v>
      </c>
      <c r="AT451" s="21">
        <v>447637.28443878097</v>
      </c>
      <c r="AU451" s="21">
        <v>345832.59169501101</v>
      </c>
      <c r="AV451" s="21">
        <v>722284.00736961502</v>
      </c>
      <c r="AW451" s="21">
        <v>1498965.7288832201</v>
      </c>
      <c r="AX451" s="21">
        <v>142487.81079931601</v>
      </c>
      <c r="AY451" s="21">
        <v>1190837.76232994</v>
      </c>
      <c r="AZ451" s="21">
        <v>888148.94160997903</v>
      </c>
      <c r="BA451" s="21">
        <v>1405711.8796768701</v>
      </c>
      <c r="BB451" s="21">
        <v>896759.54861111206</v>
      </c>
      <c r="BC451" s="21">
        <v>1577086.5660430801</v>
      </c>
      <c r="BD451" s="21">
        <v>459488.080498859</v>
      </c>
      <c r="BE451" s="21">
        <v>880727.45719954395</v>
      </c>
      <c r="BF451" s="21">
        <v>1527835.55626417</v>
      </c>
      <c r="BG451" s="21">
        <v>392338.978174605</v>
      </c>
      <c r="BH451" s="21">
        <v>1523555.6612811801</v>
      </c>
      <c r="BI451" s="21">
        <v>702566.098356009</v>
      </c>
      <c r="BJ451" s="21">
        <v>732690.60147392005</v>
      </c>
      <c r="BK451" s="21">
        <v>485005.879535146</v>
      </c>
      <c r="BL451" s="21">
        <v>493119.87329931598</v>
      </c>
      <c r="BM451" s="21">
        <v>407216.22307256598</v>
      </c>
      <c r="BN451" s="21">
        <v>406014.30158729898</v>
      </c>
      <c r="BO451" s="21">
        <v>1489596.78259637</v>
      </c>
      <c r="BP451" s="21">
        <v>1922327.4644274299</v>
      </c>
      <c r="BQ451" s="21">
        <v>1382106.5483276499</v>
      </c>
      <c r="BR451" s="21">
        <v>1950867.48866213</v>
      </c>
      <c r="BS451" s="21">
        <v>1688028.5121881999</v>
      </c>
      <c r="BT451" s="21">
        <v>838261.07199546695</v>
      </c>
      <c r="BU451" s="21">
        <v>2210443.9818594102</v>
      </c>
      <c r="BV451" s="21">
        <v>2672229.94926304</v>
      </c>
      <c r="BW451" s="21">
        <v>2567636.2409297102</v>
      </c>
      <c r="BX451" s="21">
        <v>3750327.6223072601</v>
      </c>
      <c r="BY451" s="21">
        <v>1429469.5976473901</v>
      </c>
      <c r="BZ451" s="21">
        <v>1921913.15362812</v>
      </c>
      <c r="CA451" s="21">
        <v>1410858.2281746001</v>
      </c>
      <c r="CB451" s="21">
        <v>1309791.33786848</v>
      </c>
      <c r="CC451" s="21">
        <v>850126.59297052003</v>
      </c>
      <c r="CD451" s="21">
        <v>1685439.7986111101</v>
      </c>
      <c r="CE451" s="21">
        <v>930578.83134920197</v>
      </c>
      <c r="CF451" s="21">
        <v>1293229.8978174599</v>
      </c>
      <c r="CG451" s="21">
        <v>1782456.46612812</v>
      </c>
      <c r="CH451" s="21">
        <v>1110091.4401927399</v>
      </c>
      <c r="CI451" s="21">
        <v>1904947.6370464901</v>
      </c>
      <c r="CJ451" s="21">
        <v>1230181.82426304</v>
      </c>
      <c r="CK451" s="21">
        <v>2464846.9294217699</v>
      </c>
      <c r="CL451" s="21">
        <v>1860577.6004818601</v>
      </c>
      <c r="CM451" s="21">
        <v>1751582.1550453501</v>
      </c>
      <c r="CN451" s="21">
        <v>2186621.2040816299</v>
      </c>
      <c r="CO451" s="21">
        <v>923448.63605441898</v>
      </c>
      <c r="CP451" s="21">
        <v>1540733.0313208599</v>
      </c>
      <c r="CQ451" s="21">
        <v>968656.95989229495</v>
      </c>
      <c r="CR451" s="21">
        <v>712767.21995465504</v>
      </c>
      <c r="CS451" s="21">
        <v>927311.05399659299</v>
      </c>
      <c r="CT451" s="21">
        <v>688241.94912131096</v>
      </c>
      <c r="CU451" s="21">
        <v>407705.67191043502</v>
      </c>
      <c r="CV451" s="21">
        <v>1510850.5048185999</v>
      </c>
      <c r="CW451" s="21">
        <v>1396056.6900510199</v>
      </c>
      <c r="CX451" s="21">
        <v>174155.78840702801</v>
      </c>
      <c r="CY451" s="21">
        <v>1126030.5487528299</v>
      </c>
      <c r="CZ451" s="21">
        <v>2059449.96400227</v>
      </c>
      <c r="DA451" s="21">
        <v>1032554.82837301</v>
      </c>
      <c r="DB451" s="21">
        <v>2518927.8205782301</v>
      </c>
      <c r="DC451" s="21">
        <v>603210.07738095499</v>
      </c>
      <c r="DD451" s="21">
        <v>2394373.72123016</v>
      </c>
      <c r="DE451" s="21">
        <v>1230598.4766156501</v>
      </c>
      <c r="DF451" s="21">
        <v>1709708.80640589</v>
      </c>
      <c r="DG451" s="21">
        <v>909559.03146257997</v>
      </c>
      <c r="DH451" s="21">
        <v>623475.69685373502</v>
      </c>
      <c r="DI451" s="21">
        <v>3789489.08602608</v>
      </c>
      <c r="DJ451" s="21">
        <v>-122905.145266436</v>
      </c>
      <c r="DK451" s="21">
        <v>1144923.4226190399</v>
      </c>
      <c r="DL451" s="21">
        <v>66123.941893421099</v>
      </c>
      <c r="DM451" s="21">
        <v>2443975.6984126898</v>
      </c>
      <c r="DN451" s="21">
        <v>930863.46967120504</v>
      </c>
      <c r="DO451" s="21">
        <v>1334098.1822562399</v>
      </c>
      <c r="DP451" s="21">
        <v>1208792.8106575999</v>
      </c>
      <c r="DQ451" s="21">
        <v>1758933.7886904699</v>
      </c>
      <c r="DR451" s="21">
        <v>1420555.25609411</v>
      </c>
      <c r="DS451" s="21">
        <v>1444950.1641156501</v>
      </c>
      <c r="DT451" s="21">
        <v>2191040.68126417</v>
      </c>
      <c r="DU451" s="21">
        <v>967975.94713718398</v>
      </c>
      <c r="DV451" s="21">
        <v>1346665.9917800401</v>
      </c>
      <c r="DW451" s="21">
        <v>1417251.2834467101</v>
      </c>
      <c r="DX451" s="21">
        <v>851099.16695011395</v>
      </c>
      <c r="DY451" s="21">
        <v>1186607.5695861699</v>
      </c>
      <c r="DZ451" s="21">
        <v>601991.86734693497</v>
      </c>
      <c r="EA451" s="21">
        <v>1222403.3578514699</v>
      </c>
      <c r="EB451" s="21">
        <v>963028.46159297205</v>
      </c>
      <c r="EC451" s="21">
        <v>2189998.5382653102</v>
      </c>
      <c r="ED451" s="21">
        <v>2820570.5018424001</v>
      </c>
      <c r="EE451" s="21">
        <v>2034988.6184807201</v>
      </c>
      <c r="EF451" s="21">
        <v>1370303.22293084</v>
      </c>
      <c r="EG451" s="21">
        <v>1846786.4390589499</v>
      </c>
      <c r="EH451" s="21">
        <v>1490331.95039683</v>
      </c>
      <c r="EI451" s="21">
        <v>659442.54591836804</v>
      </c>
      <c r="EJ451" s="21">
        <v>532436.03231292998</v>
      </c>
      <c r="EK451" s="21">
        <v>711400.12244898104</v>
      </c>
      <c r="EL451" s="21">
        <v>3048209.7973356</v>
      </c>
      <c r="EM451" s="21">
        <v>2111467.2543934202</v>
      </c>
      <c r="EN451" s="21">
        <v>1560510.42063492</v>
      </c>
      <c r="EO451" s="21">
        <v>841113.23200114095</v>
      </c>
      <c r="EP451" s="21">
        <v>836374.26884920895</v>
      </c>
      <c r="EQ451" s="21">
        <v>1800899.55300453</v>
      </c>
      <c r="ER451" s="21">
        <v>1562939.8830782301</v>
      </c>
      <c r="ES451" s="21">
        <v>488567.29478457599</v>
      </c>
      <c r="ET451" s="21">
        <v>119393.81774376299</v>
      </c>
      <c r="EU451" s="21">
        <v>3354790.5133219999</v>
      </c>
      <c r="EV451" s="21">
        <v>2131439.6950113401</v>
      </c>
      <c r="EW451" s="21">
        <v>2411577.02140023</v>
      </c>
      <c r="EX451" s="21">
        <v>2502135.5715702898</v>
      </c>
      <c r="EY451" s="21">
        <v>1654665.45719955</v>
      </c>
      <c r="EZ451" s="21">
        <v>7124575.4939058898</v>
      </c>
      <c r="FA451" s="21">
        <v>1576701.15816326</v>
      </c>
      <c r="FB451" s="21">
        <v>899776.55413832504</v>
      </c>
      <c r="FC451" s="21">
        <v>771376.69756235904</v>
      </c>
      <c r="FD451" s="21">
        <v>4261143.4448696198</v>
      </c>
      <c r="FE451" s="21">
        <v>4364666.7495748298</v>
      </c>
      <c r="FF451" s="22">
        <v>2605664.7847222202</v>
      </c>
    </row>
    <row r="452" spans="2:162" x14ac:dyDescent="0.2">
      <c r="B452" s="20"/>
      <c r="C452" s="21">
        <v>79</v>
      </c>
      <c r="D452" s="21">
        <v>732981.63336167496</v>
      </c>
      <c r="E452" s="21">
        <v>1738216.4017857199</v>
      </c>
      <c r="F452" s="21">
        <v>879920.58886054903</v>
      </c>
      <c r="G452" s="21">
        <v>956205.59807256598</v>
      </c>
      <c r="H452" s="21">
        <v>904190.58134920197</v>
      </c>
      <c r="I452" s="21">
        <v>1960120.64852608</v>
      </c>
      <c r="J452" s="21">
        <v>585079.45280612295</v>
      </c>
      <c r="K452" s="21">
        <v>2060042.0874433101</v>
      </c>
      <c r="L452" s="21">
        <v>1904821.15150227</v>
      </c>
      <c r="M452" s="21">
        <v>883467.65731292195</v>
      </c>
      <c r="N452" s="21">
        <v>1437345.6044501101</v>
      </c>
      <c r="O452" s="21">
        <v>2781748.0306122499</v>
      </c>
      <c r="P452" s="21">
        <v>162067.98086734899</v>
      </c>
      <c r="Q452" s="21">
        <v>471891.86054422002</v>
      </c>
      <c r="R452" s="21">
        <v>1289049.5800737001</v>
      </c>
      <c r="S452" s="21">
        <v>1102615.63903061</v>
      </c>
      <c r="T452" s="21">
        <v>543868.556689344</v>
      </c>
      <c r="U452" s="21">
        <v>589359.81746031297</v>
      </c>
      <c r="V452" s="21">
        <v>351520.79152493901</v>
      </c>
      <c r="W452" s="21">
        <v>2012845.5633503399</v>
      </c>
      <c r="X452" s="21">
        <v>1010578.84084467</v>
      </c>
      <c r="Y452" s="21">
        <v>640657.77366779698</v>
      </c>
      <c r="Z452" s="21">
        <v>1366031.3392857199</v>
      </c>
      <c r="AA452" s="21">
        <v>563736.320719957</v>
      </c>
      <c r="AB452" s="21">
        <v>1097123.3606859399</v>
      </c>
      <c r="AC452" s="21">
        <v>1220722.20053855</v>
      </c>
      <c r="AD452" s="21">
        <v>912424.27225056302</v>
      </c>
      <c r="AE452" s="21">
        <v>1283303.72009637</v>
      </c>
      <c r="AF452" s="21">
        <v>1685532.9990079401</v>
      </c>
      <c r="AG452" s="21">
        <v>1572659.4427437601</v>
      </c>
      <c r="AH452" s="21">
        <v>1086109.01133787</v>
      </c>
      <c r="AI452" s="21">
        <v>746450.38775510294</v>
      </c>
      <c r="AJ452" s="21">
        <v>1406391.83900227</v>
      </c>
      <c r="AK452" s="21">
        <v>1770626.9462868499</v>
      </c>
      <c r="AL452" s="21">
        <v>2084411.5684523799</v>
      </c>
      <c r="AM452" s="21">
        <v>1757002.28202948</v>
      </c>
      <c r="AN452" s="21">
        <v>2440452.84523809</v>
      </c>
      <c r="AO452" s="21">
        <v>1166529.6517857199</v>
      </c>
      <c r="AP452" s="21">
        <v>479200.40121882397</v>
      </c>
      <c r="AQ452" s="21">
        <v>1445785.2918083901</v>
      </c>
      <c r="AR452" s="21">
        <v>1612288.4743480801</v>
      </c>
      <c r="AS452" s="21">
        <v>1824792.3116496601</v>
      </c>
      <c r="AT452" s="21">
        <v>514906.85586734902</v>
      </c>
      <c r="AU452" s="21">
        <v>370232.54053288</v>
      </c>
      <c r="AV452" s="21">
        <v>749638.21230159001</v>
      </c>
      <c r="AW452" s="21">
        <v>1534195.16043084</v>
      </c>
      <c r="AX452" s="21">
        <v>102726.46201814</v>
      </c>
      <c r="AY452" s="21">
        <v>1211733.1839569199</v>
      </c>
      <c r="AZ452" s="21">
        <v>888598.31349206006</v>
      </c>
      <c r="BA452" s="21">
        <v>1350279.5571145101</v>
      </c>
      <c r="BB452" s="21">
        <v>942034.30796485394</v>
      </c>
      <c r="BC452" s="21">
        <v>1532682.6697845799</v>
      </c>
      <c r="BD452" s="21">
        <v>458457.09708049899</v>
      </c>
      <c r="BE452" s="21">
        <v>901842.03784013505</v>
      </c>
      <c r="BF452" s="21">
        <v>1547387.9824262999</v>
      </c>
      <c r="BG452" s="21">
        <v>314055.950113378</v>
      </c>
      <c r="BH452" s="21">
        <v>1570570.4383503399</v>
      </c>
      <c r="BI452" s="21">
        <v>823210.38732993603</v>
      </c>
      <c r="BJ452" s="21">
        <v>691949.62216553104</v>
      </c>
      <c r="BK452" s="21">
        <v>541535.57950680004</v>
      </c>
      <c r="BL452" s="21">
        <v>414848.14767573797</v>
      </c>
      <c r="BM452" s="21">
        <v>476421.90121882397</v>
      </c>
      <c r="BN452" s="21">
        <v>408577.46258503199</v>
      </c>
      <c r="BO452" s="21">
        <v>1441016.77806122</v>
      </c>
      <c r="BP452" s="21">
        <v>1955113.6275510199</v>
      </c>
      <c r="BQ452" s="21">
        <v>1280633.1264172201</v>
      </c>
      <c r="BR452" s="21">
        <v>1715552.7002550999</v>
      </c>
      <c r="BS452" s="21">
        <v>1612624.3550170099</v>
      </c>
      <c r="BT452" s="21">
        <v>823161.99263038498</v>
      </c>
      <c r="BU452" s="21">
        <v>2161274.6984127001</v>
      </c>
      <c r="BV452" s="21">
        <v>2645217.1140872999</v>
      </c>
      <c r="BW452" s="21">
        <v>2550337.4396258402</v>
      </c>
      <c r="BX452" s="21">
        <v>3763091.16340703</v>
      </c>
      <c r="BY452" s="21">
        <v>1385623.3173185999</v>
      </c>
      <c r="BZ452" s="21">
        <v>1892708.77295919</v>
      </c>
      <c r="CA452" s="21">
        <v>1450935.3099489801</v>
      </c>
      <c r="CB452" s="21">
        <v>1314865.5823412701</v>
      </c>
      <c r="CC452" s="21">
        <v>864106.30711451196</v>
      </c>
      <c r="CD452" s="21">
        <v>1753611.78954081</v>
      </c>
      <c r="CE452" s="21">
        <v>933728.10374149703</v>
      </c>
      <c r="CF452" s="21">
        <v>1364268.9804421701</v>
      </c>
      <c r="CG452" s="21">
        <v>1850884.88449547</v>
      </c>
      <c r="CH452" s="21">
        <v>1151670.4321145101</v>
      </c>
      <c r="CI452" s="21">
        <v>1967050.7059240299</v>
      </c>
      <c r="CJ452" s="21">
        <v>1256821.9491213099</v>
      </c>
      <c r="CK452" s="21">
        <v>2487249.40929705</v>
      </c>
      <c r="CL452" s="21">
        <v>1906895.53769841</v>
      </c>
      <c r="CM452" s="21">
        <v>1825170.4879535099</v>
      </c>
      <c r="CN452" s="21">
        <v>2217993.5552721098</v>
      </c>
      <c r="CO452" s="21">
        <v>972817.38761337905</v>
      </c>
      <c r="CP452" s="21">
        <v>1533466.9393424001</v>
      </c>
      <c r="CQ452" s="21">
        <v>1034614.5170068</v>
      </c>
      <c r="CR452" s="21">
        <v>729115.98058390606</v>
      </c>
      <c r="CS452" s="21">
        <v>910405.17091836804</v>
      </c>
      <c r="CT452" s="21">
        <v>708514.64965986495</v>
      </c>
      <c r="CU452" s="21">
        <v>370375.248866215</v>
      </c>
      <c r="CV452" s="21">
        <v>1570668.2097505601</v>
      </c>
      <c r="CW452" s="21">
        <v>1341704.75779478</v>
      </c>
      <c r="CX452" s="21">
        <v>233840.487103172</v>
      </c>
      <c r="CY452" s="21">
        <v>1187875.92332767</v>
      </c>
      <c r="CZ452" s="21">
        <v>2064807.45776644</v>
      </c>
      <c r="DA452" s="21">
        <v>1006935.70479025</v>
      </c>
      <c r="DB452" s="21">
        <v>2427881.0514455801</v>
      </c>
      <c r="DC452" s="21">
        <v>550088.78755668597</v>
      </c>
      <c r="DD452" s="21">
        <v>2375167.7108843601</v>
      </c>
      <c r="DE452" s="21">
        <v>1180959.9556405901</v>
      </c>
      <c r="DF452" s="21">
        <v>1826798.9984410501</v>
      </c>
      <c r="DG452" s="21">
        <v>1061561.88690476</v>
      </c>
      <c r="DH452" s="21">
        <v>749116.55017006397</v>
      </c>
      <c r="DI452" s="21">
        <v>3653063.0820578299</v>
      </c>
      <c r="DJ452" s="21">
        <v>-191605.78599773301</v>
      </c>
      <c r="DK452" s="21">
        <v>1117876.88732994</v>
      </c>
      <c r="DL452" s="21">
        <v>-9233.8558673486095</v>
      </c>
      <c r="DM452" s="21">
        <v>2638379.99163832</v>
      </c>
      <c r="DN452" s="21">
        <v>956471.78543084103</v>
      </c>
      <c r="DO452" s="21">
        <v>1304993.18027211</v>
      </c>
      <c r="DP452" s="21">
        <v>1372557.7222222199</v>
      </c>
      <c r="DQ452" s="21">
        <v>1751172.3706065801</v>
      </c>
      <c r="DR452" s="21">
        <v>1492824.3222789101</v>
      </c>
      <c r="DS452" s="21">
        <v>1386019.36592971</v>
      </c>
      <c r="DT452" s="21">
        <v>2210846.1765872999</v>
      </c>
      <c r="DU452" s="21">
        <v>1033504.09396258</v>
      </c>
      <c r="DV452" s="21">
        <v>1255678.2519841299</v>
      </c>
      <c r="DW452" s="21">
        <v>1364630.9165249399</v>
      </c>
      <c r="DX452" s="21">
        <v>880850.29889456194</v>
      </c>
      <c r="DY452" s="21">
        <v>1064131.1072845799</v>
      </c>
      <c r="DZ452" s="21">
        <v>620821.14512471901</v>
      </c>
      <c r="EA452" s="21">
        <v>1240675.8662131501</v>
      </c>
      <c r="EB452" s="21">
        <v>898244.58616779698</v>
      </c>
      <c r="EC452" s="21">
        <v>2208456.23696145</v>
      </c>
      <c r="ED452" s="21">
        <v>2973593.4049036298</v>
      </c>
      <c r="EE452" s="21">
        <v>2222658.0318877599</v>
      </c>
      <c r="EF452" s="21">
        <v>1445583.06590136</v>
      </c>
      <c r="EG452" s="21">
        <v>1966840.90589569</v>
      </c>
      <c r="EH452" s="21">
        <v>1644837.4675453501</v>
      </c>
      <c r="EI452" s="21">
        <v>678554.375</v>
      </c>
      <c r="EJ452" s="21">
        <v>672750.84523809003</v>
      </c>
      <c r="EK452" s="21">
        <v>816813.19671201694</v>
      </c>
      <c r="EL452" s="21">
        <v>3220999.1415816201</v>
      </c>
      <c r="EM452" s="21">
        <v>2273224.2300170101</v>
      </c>
      <c r="EN452" s="21">
        <v>1733854.25340136</v>
      </c>
      <c r="EO452" s="21">
        <v>924595.509070292</v>
      </c>
      <c r="EP452" s="21">
        <v>801470.51360544597</v>
      </c>
      <c r="EQ452" s="21">
        <v>1787892.9040532899</v>
      </c>
      <c r="ER452" s="21">
        <v>1579083.71159297</v>
      </c>
      <c r="ES452" s="21">
        <v>461313.02962018602</v>
      </c>
      <c r="ET452" s="21">
        <v>114056.15518707799</v>
      </c>
      <c r="EU452" s="21">
        <v>3291607.5454931902</v>
      </c>
      <c r="EV452" s="21">
        <v>2285035.0807823101</v>
      </c>
      <c r="EW452" s="21">
        <v>2497290.2962018098</v>
      </c>
      <c r="EX452" s="21">
        <v>2662530.50056689</v>
      </c>
      <c r="EY452" s="21">
        <v>1567666.86763038</v>
      </c>
      <c r="EZ452" s="21">
        <v>7416655.08786848</v>
      </c>
      <c r="FA452" s="21">
        <v>1705755.01247165</v>
      </c>
      <c r="FB452" s="21">
        <v>892115.48356009298</v>
      </c>
      <c r="FC452" s="21">
        <v>807948.64554988605</v>
      </c>
      <c r="FD452" s="21">
        <v>4102905.2213718798</v>
      </c>
      <c r="FE452" s="21">
        <v>4336825.6595804999</v>
      </c>
      <c r="FF452" s="22">
        <v>2604925.0827664402</v>
      </c>
    </row>
    <row r="453" spans="2:162" x14ac:dyDescent="0.2">
      <c r="B453" s="20"/>
      <c r="C453" s="21">
        <v>80</v>
      </c>
      <c r="D453" s="21">
        <v>700845.24801587302</v>
      </c>
      <c r="E453" s="21">
        <v>1723186.34736395</v>
      </c>
      <c r="F453" s="21">
        <v>905078.28784013505</v>
      </c>
      <c r="G453" s="21">
        <v>932825.70393990702</v>
      </c>
      <c r="H453" s="21">
        <v>911072.14937642205</v>
      </c>
      <c r="I453" s="21">
        <v>1912070.20663265</v>
      </c>
      <c r="J453" s="21">
        <v>580237.13945578004</v>
      </c>
      <c r="K453" s="21">
        <v>2079262.05059524</v>
      </c>
      <c r="L453" s="21">
        <v>1833595.0948129201</v>
      </c>
      <c r="M453" s="21">
        <v>868234.527494326</v>
      </c>
      <c r="N453" s="21">
        <v>1367233.78840703</v>
      </c>
      <c r="O453" s="21">
        <v>2690070.8598356</v>
      </c>
      <c r="P453" s="21">
        <v>196048.59126984299</v>
      </c>
      <c r="Q453" s="21">
        <v>486332.33404195303</v>
      </c>
      <c r="R453" s="21">
        <v>1252301.5206916099</v>
      </c>
      <c r="S453" s="21">
        <v>1052003.84169501</v>
      </c>
      <c r="T453" s="21">
        <v>530162.63279478299</v>
      </c>
      <c r="U453" s="21">
        <v>549618.84027777601</v>
      </c>
      <c r="V453" s="21">
        <v>311791.78869046998</v>
      </c>
      <c r="W453" s="21">
        <v>2001852.0724206299</v>
      </c>
      <c r="X453" s="21">
        <v>991369.08602607995</v>
      </c>
      <c r="Y453" s="21">
        <v>678458.21924602997</v>
      </c>
      <c r="Z453" s="21">
        <v>1362859.6597222199</v>
      </c>
      <c r="AA453" s="21">
        <v>572009.15490362805</v>
      </c>
      <c r="AB453" s="21">
        <v>1098486.23710317</v>
      </c>
      <c r="AC453" s="21">
        <v>1284631.95606576</v>
      </c>
      <c r="AD453" s="21">
        <v>911863.72534013505</v>
      </c>
      <c r="AE453" s="21">
        <v>1224150.7501417201</v>
      </c>
      <c r="AF453" s="21">
        <v>1654746.0233843599</v>
      </c>
      <c r="AG453" s="21">
        <v>1580817.3730158701</v>
      </c>
      <c r="AH453" s="21">
        <v>1003702.45549886</v>
      </c>
      <c r="AI453" s="21">
        <v>615409.732709751</v>
      </c>
      <c r="AJ453" s="21">
        <v>1464599.59183674</v>
      </c>
      <c r="AK453" s="21">
        <v>1701519.0588151901</v>
      </c>
      <c r="AL453" s="21">
        <v>2080748.7706916099</v>
      </c>
      <c r="AM453" s="21">
        <v>1715697.72973356</v>
      </c>
      <c r="AN453" s="21">
        <v>2418355.1913265302</v>
      </c>
      <c r="AO453" s="21">
        <v>1141193.1597222199</v>
      </c>
      <c r="AP453" s="21">
        <v>465795.682964854</v>
      </c>
      <c r="AQ453" s="21">
        <v>1439646.66496599</v>
      </c>
      <c r="AR453" s="21">
        <v>1652538.5063775501</v>
      </c>
      <c r="AS453" s="21">
        <v>1852413.11096939</v>
      </c>
      <c r="AT453" s="21">
        <v>598487.87003968703</v>
      </c>
      <c r="AU453" s="21">
        <v>351902.365929708</v>
      </c>
      <c r="AV453" s="21">
        <v>795580.96102607995</v>
      </c>
      <c r="AW453" s="21">
        <v>1533742.8453798101</v>
      </c>
      <c r="AX453" s="21">
        <v>46833.660430841199</v>
      </c>
      <c r="AY453" s="21">
        <v>1236000.30229592</v>
      </c>
      <c r="AZ453" s="21">
        <v>882016.36394558102</v>
      </c>
      <c r="BA453" s="21">
        <v>1395919.6162131501</v>
      </c>
      <c r="BB453" s="21">
        <v>906755.00354307902</v>
      </c>
      <c r="BC453" s="21">
        <v>1584772.1033163299</v>
      </c>
      <c r="BD453" s="21">
        <v>493426.92814626498</v>
      </c>
      <c r="BE453" s="21">
        <v>931448.53401360696</v>
      </c>
      <c r="BF453" s="21">
        <v>1567248.84566326</v>
      </c>
      <c r="BG453" s="21">
        <v>293687.67672903102</v>
      </c>
      <c r="BH453" s="21">
        <v>1661576.39640023</v>
      </c>
      <c r="BI453" s="21">
        <v>914919.84382086305</v>
      </c>
      <c r="BJ453" s="21">
        <v>583830.24801587302</v>
      </c>
      <c r="BK453" s="21">
        <v>604151.38562925195</v>
      </c>
      <c r="BL453" s="21">
        <v>388135.90192743402</v>
      </c>
      <c r="BM453" s="21">
        <v>610687.86876416998</v>
      </c>
      <c r="BN453" s="21">
        <v>329709.973356009</v>
      </c>
      <c r="BO453" s="21">
        <v>1402752.0554138301</v>
      </c>
      <c r="BP453" s="21">
        <v>1951172.5160147401</v>
      </c>
      <c r="BQ453" s="21">
        <v>1129269.66666666</v>
      </c>
      <c r="BR453" s="21">
        <v>1497160.15036848</v>
      </c>
      <c r="BS453" s="21">
        <v>1564519.09410431</v>
      </c>
      <c r="BT453" s="21">
        <v>763776.60884353495</v>
      </c>
      <c r="BU453" s="21">
        <v>2173881.6410147399</v>
      </c>
      <c r="BV453" s="21">
        <v>2627083.4299886599</v>
      </c>
      <c r="BW453" s="21">
        <v>2539752.3120748298</v>
      </c>
      <c r="BX453" s="21">
        <v>3795467.2290249402</v>
      </c>
      <c r="BY453" s="21">
        <v>1435460.9512471701</v>
      </c>
      <c r="BZ453" s="21">
        <v>1826079.74092971</v>
      </c>
      <c r="CA453" s="21">
        <v>1404989.3612528299</v>
      </c>
      <c r="CB453" s="21">
        <v>1218927.4204932</v>
      </c>
      <c r="CC453" s="21">
        <v>815011.98143424105</v>
      </c>
      <c r="CD453" s="21">
        <v>1811999.9044784501</v>
      </c>
      <c r="CE453" s="21">
        <v>980104.51303854596</v>
      </c>
      <c r="CF453" s="21">
        <v>1333945.91879252</v>
      </c>
      <c r="CG453" s="21">
        <v>1930929.42332767</v>
      </c>
      <c r="CH453" s="21">
        <v>1098219.2806122501</v>
      </c>
      <c r="CI453" s="21">
        <v>2000407.4953231299</v>
      </c>
      <c r="CJ453" s="21">
        <v>1233334.0307539699</v>
      </c>
      <c r="CK453" s="21">
        <v>2481271.8011621302</v>
      </c>
      <c r="CL453" s="21">
        <v>1964946.27295919</v>
      </c>
      <c r="CM453" s="21">
        <v>1837594.0871598599</v>
      </c>
      <c r="CN453" s="21">
        <v>2223911.1499433098</v>
      </c>
      <c r="CO453" s="21">
        <v>960636.88066893804</v>
      </c>
      <c r="CP453" s="21">
        <v>1545100.56420068</v>
      </c>
      <c r="CQ453" s="21">
        <v>1119877.4777494399</v>
      </c>
      <c r="CR453" s="21">
        <v>764358.46825397003</v>
      </c>
      <c r="CS453" s="21">
        <v>1034817.24305556</v>
      </c>
      <c r="CT453" s="21">
        <v>783896.62755101896</v>
      </c>
      <c r="CU453" s="21">
        <v>324241.44600340701</v>
      </c>
      <c r="CV453" s="21">
        <v>1560500.2502834499</v>
      </c>
      <c r="CW453" s="21">
        <v>1321268.3263888899</v>
      </c>
      <c r="CX453" s="21">
        <v>200603.616921768</v>
      </c>
      <c r="CY453" s="21">
        <v>1226311.2464569199</v>
      </c>
      <c r="CZ453" s="21">
        <v>2090047.7721088501</v>
      </c>
      <c r="DA453" s="21">
        <v>1093098.1472505601</v>
      </c>
      <c r="DB453" s="21">
        <v>2346029.0753968302</v>
      </c>
      <c r="DC453" s="21">
        <v>576519.51332199597</v>
      </c>
      <c r="DD453" s="21">
        <v>2351270.9674036298</v>
      </c>
      <c r="DE453" s="21">
        <v>1177938.38293652</v>
      </c>
      <c r="DF453" s="21">
        <v>1933042.4693877499</v>
      </c>
      <c r="DG453" s="21">
        <v>1109082.41496599</v>
      </c>
      <c r="DH453" s="21">
        <v>854850.42658729898</v>
      </c>
      <c r="DI453" s="21">
        <v>3530204.90320295</v>
      </c>
      <c r="DJ453" s="21">
        <v>-290598.77295918798</v>
      </c>
      <c r="DK453" s="21">
        <v>1061136.84793084</v>
      </c>
      <c r="DL453" s="21">
        <v>-129559.612244897</v>
      </c>
      <c r="DM453" s="21">
        <v>2780239.39654194</v>
      </c>
      <c r="DN453" s="21">
        <v>1099005.72746599</v>
      </c>
      <c r="DO453" s="21">
        <v>1336083.8003118001</v>
      </c>
      <c r="DP453" s="21">
        <v>1462738.8177437601</v>
      </c>
      <c r="DQ453" s="21">
        <v>1836375.0881519199</v>
      </c>
      <c r="DR453" s="21">
        <v>1582348.48710317</v>
      </c>
      <c r="DS453" s="21">
        <v>1368199.44827097</v>
      </c>
      <c r="DT453" s="21">
        <v>2255009.8489228999</v>
      </c>
      <c r="DU453" s="21">
        <v>1168645.5205498899</v>
      </c>
      <c r="DV453" s="21">
        <v>1208582.4793083901</v>
      </c>
      <c r="DW453" s="21">
        <v>1307911.2908163299</v>
      </c>
      <c r="DX453" s="21">
        <v>919642.60969387705</v>
      </c>
      <c r="DY453" s="21">
        <v>1061737.09750567</v>
      </c>
      <c r="DZ453" s="21">
        <v>649329.26814059203</v>
      </c>
      <c r="EA453" s="21">
        <v>1316803.2209467101</v>
      </c>
      <c r="EB453" s="21">
        <v>810687.46315192396</v>
      </c>
      <c r="EC453" s="21">
        <v>2169692.7125850301</v>
      </c>
      <c r="ED453" s="21">
        <v>3125094.4498299402</v>
      </c>
      <c r="EE453" s="21">
        <v>2444386.9010771001</v>
      </c>
      <c r="EF453" s="21">
        <v>1467100.8628118001</v>
      </c>
      <c r="EG453" s="21">
        <v>2062577.1894841299</v>
      </c>
      <c r="EH453" s="21">
        <v>1786059.8742913899</v>
      </c>
      <c r="EI453" s="21">
        <v>621653.58347506099</v>
      </c>
      <c r="EJ453" s="21">
        <v>924232.37259069097</v>
      </c>
      <c r="EK453" s="21">
        <v>833397.03004534496</v>
      </c>
      <c r="EL453" s="21">
        <v>3400570.7409297102</v>
      </c>
      <c r="EM453" s="21">
        <v>2502641.18069728</v>
      </c>
      <c r="EN453" s="21">
        <v>1786346.8262471701</v>
      </c>
      <c r="EO453" s="21">
        <v>965857.72647392005</v>
      </c>
      <c r="EP453" s="21">
        <v>816962.33078230906</v>
      </c>
      <c r="EQ453" s="21">
        <v>1879795.8836451201</v>
      </c>
      <c r="ER453" s="21">
        <v>1639472.3768424001</v>
      </c>
      <c r="ES453" s="21">
        <v>568348.90022675705</v>
      </c>
      <c r="ET453" s="21">
        <v>136823.07468820401</v>
      </c>
      <c r="EU453" s="21">
        <v>3261133.6030328702</v>
      </c>
      <c r="EV453" s="21">
        <v>2463470.2121598599</v>
      </c>
      <c r="EW453" s="21">
        <v>2605336.4367913902</v>
      </c>
      <c r="EX453" s="21">
        <v>2939842.1180555602</v>
      </c>
      <c r="EY453" s="21">
        <v>1486040.05172902</v>
      </c>
      <c r="EZ453" s="21">
        <v>7339062.76969954</v>
      </c>
      <c r="FA453" s="21">
        <v>1741925.3477891199</v>
      </c>
      <c r="FB453" s="21">
        <v>934822.48185940797</v>
      </c>
      <c r="FC453" s="21">
        <v>901302.67517006397</v>
      </c>
      <c r="FD453" s="21">
        <v>3965139.49886622</v>
      </c>
      <c r="FE453" s="21">
        <v>4292916.7874149699</v>
      </c>
      <c r="FF453" s="22">
        <v>2603827.1550453501</v>
      </c>
    </row>
    <row r="454" spans="2:162" x14ac:dyDescent="0.2">
      <c r="B454" s="20"/>
      <c r="C454" s="21">
        <v>81</v>
      </c>
      <c r="D454" s="21">
        <v>637921.84863945097</v>
      </c>
      <c r="E454" s="21">
        <v>1717646.09623016</v>
      </c>
      <c r="F454" s="21">
        <v>892253.70308956504</v>
      </c>
      <c r="G454" s="21">
        <v>888181.03245465504</v>
      </c>
      <c r="H454" s="21">
        <v>866785.41695011395</v>
      </c>
      <c r="I454" s="21">
        <v>1875176.93579932</v>
      </c>
      <c r="J454" s="21">
        <v>558800.97193878097</v>
      </c>
      <c r="K454" s="21">
        <v>2008316.7644557799</v>
      </c>
      <c r="L454" s="21">
        <v>1859706.319161</v>
      </c>
      <c r="M454" s="21">
        <v>793394.41298185999</v>
      </c>
      <c r="N454" s="21">
        <v>1281945.38846372</v>
      </c>
      <c r="O454" s="21">
        <v>2616698.6931689298</v>
      </c>
      <c r="P454" s="21">
        <v>159612.46570295101</v>
      </c>
      <c r="Q454" s="21">
        <v>446393.762755103</v>
      </c>
      <c r="R454" s="21">
        <v>1261808.5256519199</v>
      </c>
      <c r="S454" s="21">
        <v>1015659.68494898</v>
      </c>
      <c r="T454" s="21">
        <v>525440.90447845298</v>
      </c>
      <c r="U454" s="21">
        <v>503278.23001700599</v>
      </c>
      <c r="V454" s="21">
        <v>247915.994189344</v>
      </c>
      <c r="W454" s="21">
        <v>2034572.2256235799</v>
      </c>
      <c r="X454" s="21">
        <v>985708.62287415599</v>
      </c>
      <c r="Y454" s="21">
        <v>718290.13973923004</v>
      </c>
      <c r="Z454" s="21">
        <v>1403465.8832199599</v>
      </c>
      <c r="AA454" s="21">
        <v>565793.34623015695</v>
      </c>
      <c r="AB454" s="21">
        <v>1040895.41695011</v>
      </c>
      <c r="AC454" s="21">
        <v>1324866.69090136</v>
      </c>
      <c r="AD454" s="21">
        <v>945037.066893421</v>
      </c>
      <c r="AE454" s="21">
        <v>1252453.5120464901</v>
      </c>
      <c r="AF454" s="21">
        <v>1643742.51530612</v>
      </c>
      <c r="AG454" s="21">
        <v>1517452.9067460301</v>
      </c>
      <c r="AH454" s="21">
        <v>1015456.0012755099</v>
      </c>
      <c r="AI454" s="21">
        <v>489926.63747165399</v>
      </c>
      <c r="AJ454" s="21">
        <v>1433735.04960317</v>
      </c>
      <c r="AK454" s="21">
        <v>1717825.26403061</v>
      </c>
      <c r="AL454" s="21">
        <v>2113795.1203231299</v>
      </c>
      <c r="AM454" s="21">
        <v>1787764.46896258</v>
      </c>
      <c r="AN454" s="21">
        <v>2365659.4866780001</v>
      </c>
      <c r="AO454" s="21">
        <v>1034590.8720238101</v>
      </c>
      <c r="AP454" s="21">
        <v>473634.96215986501</v>
      </c>
      <c r="AQ454" s="21">
        <v>1452902.9304138301</v>
      </c>
      <c r="AR454" s="21">
        <v>1682303.91113945</v>
      </c>
      <c r="AS454" s="21">
        <v>1869435.46910431</v>
      </c>
      <c r="AT454" s="21">
        <v>610444.94005101896</v>
      </c>
      <c r="AU454" s="21">
        <v>377655.49135487498</v>
      </c>
      <c r="AV454" s="21">
        <v>831192.92417800403</v>
      </c>
      <c r="AW454" s="21">
        <v>1510580.92162699</v>
      </c>
      <c r="AX454" s="21">
        <v>76600.435941047996</v>
      </c>
      <c r="AY454" s="21">
        <v>1217022.9574829901</v>
      </c>
      <c r="AZ454" s="21">
        <v>897425.34197845298</v>
      </c>
      <c r="BA454" s="21">
        <v>1396063.2974773301</v>
      </c>
      <c r="BB454" s="21">
        <v>895431.879393421</v>
      </c>
      <c r="BC454" s="21">
        <v>1606193.74036282</v>
      </c>
      <c r="BD454" s="21">
        <v>504471.72448979301</v>
      </c>
      <c r="BE454" s="21">
        <v>993872.42871314997</v>
      </c>
      <c r="BF454" s="21">
        <v>1577414.63279478</v>
      </c>
      <c r="BG454" s="21">
        <v>228095.16071428399</v>
      </c>
      <c r="BH454" s="21">
        <v>1652790.9226190399</v>
      </c>
      <c r="BI454" s="21">
        <v>998048.06561791198</v>
      </c>
      <c r="BJ454" s="21">
        <v>514524.35019840999</v>
      </c>
      <c r="BK454" s="21">
        <v>616288.69005101896</v>
      </c>
      <c r="BL454" s="21">
        <v>319212.81462584401</v>
      </c>
      <c r="BM454" s="21">
        <v>690638.0625</v>
      </c>
      <c r="BN454" s="21">
        <v>301383.49730725598</v>
      </c>
      <c r="BO454" s="21">
        <v>1271578.2756519199</v>
      </c>
      <c r="BP454" s="21">
        <v>1877712.3442460301</v>
      </c>
      <c r="BQ454" s="21">
        <v>942067.96995465504</v>
      </c>
      <c r="BR454" s="21">
        <v>1337652.0171485301</v>
      </c>
      <c r="BS454" s="21">
        <v>1414297.9564909299</v>
      </c>
      <c r="BT454" s="21">
        <v>689987.97321428405</v>
      </c>
      <c r="BU454" s="21">
        <v>2062153.5409580499</v>
      </c>
      <c r="BV454" s="21">
        <v>2531021.2967686998</v>
      </c>
      <c r="BW454" s="21">
        <v>2451577.0532879801</v>
      </c>
      <c r="BX454" s="21">
        <v>3714278.0223923</v>
      </c>
      <c r="BY454" s="21">
        <v>1390715.6276927399</v>
      </c>
      <c r="BZ454" s="21">
        <v>1769689.2091836701</v>
      </c>
      <c r="CA454" s="21">
        <v>1368782.8506235799</v>
      </c>
      <c r="CB454" s="21">
        <v>1194551.3042800401</v>
      </c>
      <c r="CC454" s="21">
        <v>887410.92346938699</v>
      </c>
      <c r="CD454" s="21">
        <v>1762934.95606576</v>
      </c>
      <c r="CE454" s="21">
        <v>917685.09452947997</v>
      </c>
      <c r="CF454" s="21">
        <v>1365200.9192176899</v>
      </c>
      <c r="CG454" s="21">
        <v>1922431.6567460301</v>
      </c>
      <c r="CH454" s="21">
        <v>1094455.42913833</v>
      </c>
      <c r="CI454" s="21">
        <v>2037942.5250850299</v>
      </c>
      <c r="CJ454" s="21">
        <v>1237212.6371881999</v>
      </c>
      <c r="CK454" s="21">
        <v>2549774.5031179101</v>
      </c>
      <c r="CL454" s="21">
        <v>1931151.98143424</v>
      </c>
      <c r="CM454" s="21">
        <v>1935880.8720238099</v>
      </c>
      <c r="CN454" s="21">
        <v>2217322.9226190499</v>
      </c>
      <c r="CO454" s="21">
        <v>966847.83857709903</v>
      </c>
      <c r="CP454" s="21">
        <v>1497856.9625850299</v>
      </c>
      <c r="CQ454" s="21">
        <v>1216311.57312925</v>
      </c>
      <c r="CR454" s="21">
        <v>742468.65490362805</v>
      </c>
      <c r="CS454" s="21">
        <v>961307.09793084103</v>
      </c>
      <c r="CT454" s="21">
        <v>792297.77777777601</v>
      </c>
      <c r="CU454" s="21">
        <v>325619.93664965802</v>
      </c>
      <c r="CV454" s="21">
        <v>1656579.4586167799</v>
      </c>
      <c r="CW454" s="21">
        <v>1388799.07610544</v>
      </c>
      <c r="CX454" s="21">
        <v>186712.361111112</v>
      </c>
      <c r="CY454" s="21">
        <v>1237734.7969104401</v>
      </c>
      <c r="CZ454" s="21">
        <v>2173075.8258219999</v>
      </c>
      <c r="DA454" s="21">
        <v>1077415.3452381</v>
      </c>
      <c r="DB454" s="21">
        <v>2384408.3171768701</v>
      </c>
      <c r="DC454" s="21">
        <v>554200.98625282897</v>
      </c>
      <c r="DD454" s="21">
        <v>2410448.2003968302</v>
      </c>
      <c r="DE454" s="21">
        <v>1142935.1967120201</v>
      </c>
      <c r="DF454" s="21">
        <v>1994796.0603741601</v>
      </c>
      <c r="DG454" s="21">
        <v>1221682.0031179099</v>
      </c>
      <c r="DH454" s="21">
        <v>1031268.58163265</v>
      </c>
      <c r="DI454" s="21">
        <v>3391033.5575396898</v>
      </c>
      <c r="DJ454" s="21">
        <v>-333946.61295351398</v>
      </c>
      <c r="DK454" s="21">
        <v>1033182.2002551</v>
      </c>
      <c r="DL454" s="21">
        <v>-246245.63492063401</v>
      </c>
      <c r="DM454" s="21">
        <v>3089311.0481859399</v>
      </c>
      <c r="DN454" s="21">
        <v>1215598.67106009</v>
      </c>
      <c r="DO454" s="21">
        <v>1380321.32100341</v>
      </c>
      <c r="DP454" s="21">
        <v>1584049.2395124701</v>
      </c>
      <c r="DQ454" s="21">
        <v>1926668.2321428601</v>
      </c>
      <c r="DR454" s="21">
        <v>1644684.25779478</v>
      </c>
      <c r="DS454" s="21">
        <v>1474752.10303288</v>
      </c>
      <c r="DT454" s="21">
        <v>2354940.0744047598</v>
      </c>
      <c r="DU454" s="21">
        <v>1256102.2002550999</v>
      </c>
      <c r="DV454" s="21">
        <v>1247211.1445578299</v>
      </c>
      <c r="DW454" s="21">
        <v>1295071.62825964</v>
      </c>
      <c r="DX454" s="21">
        <v>993786.93650793994</v>
      </c>
      <c r="DY454" s="21">
        <v>1137322.2318594099</v>
      </c>
      <c r="DZ454" s="21">
        <v>674685.66765873099</v>
      </c>
      <c r="EA454" s="21">
        <v>1426003.2338435401</v>
      </c>
      <c r="EB454" s="21">
        <v>844275.06179138995</v>
      </c>
      <c r="EC454" s="21">
        <v>2173501.0814909302</v>
      </c>
      <c r="ED454" s="21">
        <v>3096341.9070294802</v>
      </c>
      <c r="EE454" s="21">
        <v>2599545.7708333302</v>
      </c>
      <c r="EF454" s="21">
        <v>1585748.5660430801</v>
      </c>
      <c r="EG454" s="21">
        <v>2201402.1941610002</v>
      </c>
      <c r="EH454" s="21">
        <v>1879537.9778911499</v>
      </c>
      <c r="EI454" s="21">
        <v>641397.40291950095</v>
      </c>
      <c r="EJ454" s="21">
        <v>1038190.55739796</v>
      </c>
      <c r="EK454" s="21">
        <v>903238.18339002097</v>
      </c>
      <c r="EL454" s="21">
        <v>3557996.70564058</v>
      </c>
      <c r="EM454" s="21">
        <v>2636694.3700396898</v>
      </c>
      <c r="EN454" s="21">
        <v>1916936.52423469</v>
      </c>
      <c r="EO454" s="21">
        <v>1039934.00226758</v>
      </c>
      <c r="EP454" s="21">
        <v>870595.84991496801</v>
      </c>
      <c r="EQ454" s="21">
        <v>1936602.4798752801</v>
      </c>
      <c r="ER454" s="21">
        <v>1722289.8907313</v>
      </c>
      <c r="ES454" s="21">
        <v>618103.28840702795</v>
      </c>
      <c r="ET454" s="21">
        <v>172962.799178004</v>
      </c>
      <c r="EU454" s="21">
        <v>3231620.4420351498</v>
      </c>
      <c r="EV454" s="21">
        <v>2547428.20663265</v>
      </c>
      <c r="EW454" s="21">
        <v>2711651.37159864</v>
      </c>
      <c r="EX454" s="21">
        <v>3285245.4900793699</v>
      </c>
      <c r="EY454" s="21">
        <v>1425345.2913832201</v>
      </c>
      <c r="EZ454" s="21">
        <v>6839586.0151644098</v>
      </c>
      <c r="FA454" s="21">
        <v>1780420.3452381</v>
      </c>
      <c r="FB454" s="21">
        <v>1023154.51969954</v>
      </c>
      <c r="FC454" s="21">
        <v>940121.63718820398</v>
      </c>
      <c r="FD454" s="21">
        <v>3883912.6612811801</v>
      </c>
      <c r="FE454" s="21">
        <v>4294548.8409863897</v>
      </c>
      <c r="FF454" s="22">
        <v>2542423.0175736998</v>
      </c>
    </row>
    <row r="455" spans="2:162" x14ac:dyDescent="0.2">
      <c r="B455" s="20"/>
      <c r="C455" s="21">
        <v>82</v>
      </c>
      <c r="D455" s="21">
        <v>619871.01388888794</v>
      </c>
      <c r="E455" s="21">
        <v>1799021.3645124701</v>
      </c>
      <c r="F455" s="21">
        <v>886506.83007369901</v>
      </c>
      <c r="G455" s="21">
        <v>911440.77026643604</v>
      </c>
      <c r="H455" s="21">
        <v>829542.34764739103</v>
      </c>
      <c r="I455" s="21">
        <v>1879373.7436224499</v>
      </c>
      <c r="J455" s="21">
        <v>536088.29464285797</v>
      </c>
      <c r="K455" s="21">
        <v>1965294.91397392</v>
      </c>
      <c r="L455" s="21">
        <v>1794322.6641156501</v>
      </c>
      <c r="M455" s="21">
        <v>767016.67375282897</v>
      </c>
      <c r="N455" s="21">
        <v>1240076.37556689</v>
      </c>
      <c r="O455" s="21">
        <v>2548585.2627551001</v>
      </c>
      <c r="P455" s="21">
        <v>155160.06859410601</v>
      </c>
      <c r="Q455" s="21">
        <v>439390.59155328601</v>
      </c>
      <c r="R455" s="21">
        <v>1259282.0694444401</v>
      </c>
      <c r="S455" s="21">
        <v>1015675.88350341</v>
      </c>
      <c r="T455" s="21">
        <v>464511.46726190299</v>
      </c>
      <c r="U455" s="21">
        <v>525099.58801020705</v>
      </c>
      <c r="V455" s="21">
        <v>266432.713293657</v>
      </c>
      <c r="W455" s="21">
        <v>2077901.0408163299</v>
      </c>
      <c r="X455" s="21">
        <v>970139.47463151801</v>
      </c>
      <c r="Y455" s="21">
        <v>779286.08630952996</v>
      </c>
      <c r="Z455" s="21">
        <v>1425457.09566326</v>
      </c>
      <c r="AA455" s="21">
        <v>579429.90674602997</v>
      </c>
      <c r="AB455" s="21">
        <v>1054247.9924886599</v>
      </c>
      <c r="AC455" s="21">
        <v>1292770.87443311</v>
      </c>
      <c r="AD455" s="21">
        <v>954573.70153061301</v>
      </c>
      <c r="AE455" s="21">
        <v>1165703.0841836701</v>
      </c>
      <c r="AF455" s="21">
        <v>1665498.34963152</v>
      </c>
      <c r="AG455" s="21">
        <v>1518995.21456916</v>
      </c>
      <c r="AH455" s="21">
        <v>996393.02437642205</v>
      </c>
      <c r="AI455" s="21">
        <v>427727.76105441898</v>
      </c>
      <c r="AJ455" s="21">
        <v>1454397.1968537299</v>
      </c>
      <c r="AK455" s="21">
        <v>1696821.6235827699</v>
      </c>
      <c r="AL455" s="21">
        <v>2105143.3297902499</v>
      </c>
      <c r="AM455" s="21">
        <v>1794711.95266441</v>
      </c>
      <c r="AN455" s="21">
        <v>2308180.2151360498</v>
      </c>
      <c r="AO455" s="21">
        <v>980162.56108276604</v>
      </c>
      <c r="AP455" s="21">
        <v>491049.798611112</v>
      </c>
      <c r="AQ455" s="21">
        <v>1465841.02990363</v>
      </c>
      <c r="AR455" s="21">
        <v>1752468.1944444401</v>
      </c>
      <c r="AS455" s="21">
        <v>1897684.4108560099</v>
      </c>
      <c r="AT455" s="21">
        <v>649590.36323696398</v>
      </c>
      <c r="AU455" s="21">
        <v>376796.68835034198</v>
      </c>
      <c r="AV455" s="21">
        <v>878977.47534013505</v>
      </c>
      <c r="AW455" s="21">
        <v>1471665.2192460301</v>
      </c>
      <c r="AX455" s="21">
        <v>12148.682539686601</v>
      </c>
      <c r="AY455" s="21">
        <v>1195109.61139456</v>
      </c>
      <c r="AZ455" s="21">
        <v>896888.96726190299</v>
      </c>
      <c r="BA455" s="21">
        <v>1383278.13973923</v>
      </c>
      <c r="BB455" s="21">
        <v>867208.71074262995</v>
      </c>
      <c r="BC455" s="21">
        <v>1595334.56363378</v>
      </c>
      <c r="BD455" s="21">
        <v>519878.76516440499</v>
      </c>
      <c r="BE455" s="21">
        <v>998979.99078798306</v>
      </c>
      <c r="BF455" s="21">
        <v>1639383.7073412701</v>
      </c>
      <c r="BG455" s="21">
        <v>193025.156887755</v>
      </c>
      <c r="BH455" s="21">
        <v>1717239.37117347</v>
      </c>
      <c r="BI455" s="21">
        <v>1081805.2681405901</v>
      </c>
      <c r="BJ455" s="21">
        <v>379977.460600905</v>
      </c>
      <c r="BK455" s="21">
        <v>663571.16284013505</v>
      </c>
      <c r="BL455" s="21">
        <v>203773.98823696401</v>
      </c>
      <c r="BM455" s="21">
        <v>704791.95308956504</v>
      </c>
      <c r="BN455" s="21">
        <v>242246.53713151801</v>
      </c>
      <c r="BO455" s="21">
        <v>1214565.42290249</v>
      </c>
      <c r="BP455" s="21">
        <v>1851880.1021825401</v>
      </c>
      <c r="BQ455" s="21">
        <v>841726.99234694196</v>
      </c>
      <c r="BR455" s="21">
        <v>1292722.07142857</v>
      </c>
      <c r="BS455" s="21">
        <v>1311764.4766156501</v>
      </c>
      <c r="BT455" s="21">
        <v>604291.33177437598</v>
      </c>
      <c r="BU455" s="21">
        <v>2007627.8870464901</v>
      </c>
      <c r="BV455" s="21">
        <v>2453626.6254251702</v>
      </c>
      <c r="BW455" s="21">
        <v>2320468.1101190499</v>
      </c>
      <c r="BX455" s="21">
        <v>3663381.3221371798</v>
      </c>
      <c r="BY455" s="21">
        <v>1425534.4141156501</v>
      </c>
      <c r="BZ455" s="21">
        <v>1702133.8973923</v>
      </c>
      <c r="CA455" s="21">
        <v>1378328.0491780001</v>
      </c>
      <c r="CB455" s="21">
        <v>1096559.9226190399</v>
      </c>
      <c r="CC455" s="21">
        <v>962188.21442743402</v>
      </c>
      <c r="CD455" s="21">
        <v>1822463.8921485301</v>
      </c>
      <c r="CE455" s="21">
        <v>924370.02763605095</v>
      </c>
      <c r="CF455" s="21">
        <v>1324744.3510487501</v>
      </c>
      <c r="CG455" s="21">
        <v>1943478.08049886</v>
      </c>
      <c r="CH455" s="21">
        <v>1089830.25850341</v>
      </c>
      <c r="CI455" s="21">
        <v>2054531.19529478</v>
      </c>
      <c r="CJ455" s="21">
        <v>1292795.9311224499</v>
      </c>
      <c r="CK455" s="21">
        <v>2526076.3897392298</v>
      </c>
      <c r="CL455" s="21">
        <v>1982685.9379251699</v>
      </c>
      <c r="CM455" s="21">
        <v>1969439.4941893399</v>
      </c>
      <c r="CN455" s="21">
        <v>2196023.2388038598</v>
      </c>
      <c r="CO455" s="21">
        <v>954530.830924034</v>
      </c>
      <c r="CP455" s="21">
        <v>1541070.3842120201</v>
      </c>
      <c r="CQ455" s="21">
        <v>1279518.48880386</v>
      </c>
      <c r="CR455" s="21">
        <v>725681.60090702795</v>
      </c>
      <c r="CS455" s="21">
        <v>1001110.0345805</v>
      </c>
      <c r="CT455" s="21">
        <v>770114.04492630099</v>
      </c>
      <c r="CU455" s="21">
        <v>378387.179280043</v>
      </c>
      <c r="CV455" s="21">
        <v>1711389.5739795901</v>
      </c>
      <c r="CW455" s="21">
        <v>1464118.2749433101</v>
      </c>
      <c r="CX455" s="21">
        <v>303146.79917800397</v>
      </c>
      <c r="CY455" s="21">
        <v>1308373.0626417201</v>
      </c>
      <c r="CZ455" s="21">
        <v>2237655.1955782301</v>
      </c>
      <c r="DA455" s="21">
        <v>1165293.7970521499</v>
      </c>
      <c r="DB455" s="21">
        <v>2431980.0393991</v>
      </c>
      <c r="DC455" s="21">
        <v>591848.67502834694</v>
      </c>
      <c r="DD455" s="21">
        <v>2533287.84070295</v>
      </c>
      <c r="DE455" s="21">
        <v>1117946.3466553299</v>
      </c>
      <c r="DF455" s="21">
        <v>2081710.3557256199</v>
      </c>
      <c r="DG455" s="21">
        <v>1270836.2660147401</v>
      </c>
      <c r="DH455" s="21">
        <v>1209919.2801870799</v>
      </c>
      <c r="DI455" s="21">
        <v>3313635.8092403598</v>
      </c>
      <c r="DJ455" s="21">
        <v>-329970.91014739103</v>
      </c>
      <c r="DK455" s="21">
        <v>1050948.59750567</v>
      </c>
      <c r="DL455" s="21">
        <v>-261805.321428575</v>
      </c>
      <c r="DM455" s="21">
        <v>3390388.38789682</v>
      </c>
      <c r="DN455" s="21">
        <v>1426010.8132086101</v>
      </c>
      <c r="DO455" s="21">
        <v>1404259.6838151901</v>
      </c>
      <c r="DP455" s="21">
        <v>1696992.05867347</v>
      </c>
      <c r="DQ455" s="21">
        <v>2064990.8374433101</v>
      </c>
      <c r="DR455" s="21">
        <v>1799979.8622449001</v>
      </c>
      <c r="DS455" s="21">
        <v>1618380.85473356</v>
      </c>
      <c r="DT455" s="21">
        <v>2459335.84963152</v>
      </c>
      <c r="DU455" s="21">
        <v>1270016.9440192799</v>
      </c>
      <c r="DV455" s="21">
        <v>1282889.1843820901</v>
      </c>
      <c r="DW455" s="21">
        <v>1252907.2739512499</v>
      </c>
      <c r="DX455" s="21">
        <v>1109959.5555555599</v>
      </c>
      <c r="DY455" s="21">
        <v>1289421.1544784501</v>
      </c>
      <c r="DZ455" s="21">
        <v>796372.746740364</v>
      </c>
      <c r="EA455" s="21">
        <v>1520914.72420634</v>
      </c>
      <c r="EB455" s="21">
        <v>913329.811366215</v>
      </c>
      <c r="EC455" s="21">
        <v>2168715.6428571399</v>
      </c>
      <c r="ED455" s="21">
        <v>3081816.1877834499</v>
      </c>
      <c r="EE455" s="21">
        <v>2821183.9776077</v>
      </c>
      <c r="EF455" s="21">
        <v>1558550.5571145101</v>
      </c>
      <c r="EG455" s="21">
        <v>2301970.58659297</v>
      </c>
      <c r="EH455" s="21">
        <v>2025858.1094104401</v>
      </c>
      <c r="EI455" s="21">
        <v>602854.48030045605</v>
      </c>
      <c r="EJ455" s="21">
        <v>1170383.5357142801</v>
      </c>
      <c r="EK455" s="21">
        <v>981745.09353742003</v>
      </c>
      <c r="EL455" s="21">
        <v>3675558.3499149699</v>
      </c>
      <c r="EM455" s="21">
        <v>2822081.17857143</v>
      </c>
      <c r="EN455" s="21">
        <v>2005200.83276644</v>
      </c>
      <c r="EO455" s="21">
        <v>1205994.85019841</v>
      </c>
      <c r="EP455" s="21">
        <v>969660.36763038498</v>
      </c>
      <c r="EQ455" s="21">
        <v>1997420.4787415001</v>
      </c>
      <c r="ER455" s="21">
        <v>1844037.69090136</v>
      </c>
      <c r="ES455" s="21">
        <v>740393.99688208895</v>
      </c>
      <c r="ET455" s="21">
        <v>237470.079365082</v>
      </c>
      <c r="EU455" s="21">
        <v>3265068.5429421701</v>
      </c>
      <c r="EV455" s="21">
        <v>2659069.37216553</v>
      </c>
      <c r="EW455" s="21">
        <v>2804778.1094104401</v>
      </c>
      <c r="EX455" s="21">
        <v>3696909.9542233599</v>
      </c>
      <c r="EY455" s="21">
        <v>1371229.12556689</v>
      </c>
      <c r="EZ455" s="21">
        <v>6069570.9132653102</v>
      </c>
      <c r="FA455" s="21">
        <v>1842475.1522108801</v>
      </c>
      <c r="FB455" s="21">
        <v>1067326.6112528299</v>
      </c>
      <c r="FC455" s="21">
        <v>909662.84509637195</v>
      </c>
      <c r="FD455" s="21">
        <v>3699847.2620464899</v>
      </c>
      <c r="FE455" s="21">
        <v>4247524.80853175</v>
      </c>
      <c r="FF455" s="22">
        <v>2506817.9518140601</v>
      </c>
    </row>
    <row r="456" spans="2:162" x14ac:dyDescent="0.2">
      <c r="B456" s="20"/>
      <c r="C456" s="21">
        <v>83</v>
      </c>
      <c r="D456" s="21">
        <v>601438.09651360696</v>
      </c>
      <c r="E456" s="21">
        <v>1735712.44302721</v>
      </c>
      <c r="F456" s="21">
        <v>869133.56051587302</v>
      </c>
      <c r="G456" s="21">
        <v>936150.568310656</v>
      </c>
      <c r="H456" s="21">
        <v>842475.55144558102</v>
      </c>
      <c r="I456" s="21">
        <v>1847252.2739512499</v>
      </c>
      <c r="J456" s="21">
        <v>498177.089994326</v>
      </c>
      <c r="K456" s="21">
        <v>1923864.58560091</v>
      </c>
      <c r="L456" s="21">
        <v>1762394.7963435401</v>
      </c>
      <c r="M456" s="21">
        <v>770794.64058956504</v>
      </c>
      <c r="N456" s="21">
        <v>1216621.42219388</v>
      </c>
      <c r="O456" s="21">
        <v>2471624.0895691598</v>
      </c>
      <c r="P456" s="21">
        <v>120533.547902495</v>
      </c>
      <c r="Q456" s="21">
        <v>424473.954790249</v>
      </c>
      <c r="R456" s="21">
        <v>1260765.72179705</v>
      </c>
      <c r="S456" s="21">
        <v>974775.52806121903</v>
      </c>
      <c r="T456" s="21">
        <v>472535.80569727701</v>
      </c>
      <c r="U456" s="21">
        <v>545265.88803854596</v>
      </c>
      <c r="V456" s="21">
        <v>249837.901643991</v>
      </c>
      <c r="W456" s="21">
        <v>2123563.0938208601</v>
      </c>
      <c r="X456" s="21">
        <v>931451.68211451196</v>
      </c>
      <c r="Y456" s="21">
        <v>838933.67517006397</v>
      </c>
      <c r="Z456" s="21">
        <v>1482604.9579081601</v>
      </c>
      <c r="AA456" s="21">
        <v>578861.50595238095</v>
      </c>
      <c r="AB456" s="21">
        <v>1037029.52196712</v>
      </c>
      <c r="AC456" s="21">
        <v>1330780.0684523799</v>
      </c>
      <c r="AD456" s="21">
        <v>1001124.59750567</v>
      </c>
      <c r="AE456" s="21">
        <v>1176862.30073696</v>
      </c>
      <c r="AF456" s="21">
        <v>1690936.76190476</v>
      </c>
      <c r="AG456" s="21">
        <v>1470962.9519557799</v>
      </c>
      <c r="AH456" s="21">
        <v>980047.41524943698</v>
      </c>
      <c r="AI456" s="21">
        <v>429572.05725623702</v>
      </c>
      <c r="AJ456" s="21">
        <v>1421373.930839</v>
      </c>
      <c r="AK456" s="21">
        <v>1710678.45053855</v>
      </c>
      <c r="AL456" s="21">
        <v>2111667.0391156501</v>
      </c>
      <c r="AM456" s="21">
        <v>1822363.02295919</v>
      </c>
      <c r="AN456" s="21">
        <v>2415082.6220238102</v>
      </c>
      <c r="AO456" s="21">
        <v>942999.94260204595</v>
      </c>
      <c r="AP456" s="21">
        <v>463472.768565759</v>
      </c>
      <c r="AQ456" s="21">
        <v>1453500.1651077</v>
      </c>
      <c r="AR456" s="21">
        <v>1759030.98639456</v>
      </c>
      <c r="AS456" s="21">
        <v>1926219.89186508</v>
      </c>
      <c r="AT456" s="21">
        <v>647274.75453514606</v>
      </c>
      <c r="AU456" s="21">
        <v>395609.63619614398</v>
      </c>
      <c r="AV456" s="21">
        <v>911786.049603172</v>
      </c>
      <c r="AW456" s="21">
        <v>1481038.28330499</v>
      </c>
      <c r="AX456" s="21">
        <v>2863.8187358304899</v>
      </c>
      <c r="AY456" s="21">
        <v>1215507.1843820901</v>
      </c>
      <c r="AZ456" s="21">
        <v>962572.55498866003</v>
      </c>
      <c r="BA456" s="21">
        <v>1341277.93353175</v>
      </c>
      <c r="BB456" s="21">
        <v>851777.94869614404</v>
      </c>
      <c r="BC456" s="21">
        <v>1555975.7267573699</v>
      </c>
      <c r="BD456" s="21">
        <v>552706.54478457605</v>
      </c>
      <c r="BE456" s="21">
        <v>1017600.92573696</v>
      </c>
      <c r="BF456" s="21">
        <v>1619170.33163265</v>
      </c>
      <c r="BG456" s="21">
        <v>88466.435232423304</v>
      </c>
      <c r="BH456" s="21">
        <v>1753341.5819160901</v>
      </c>
      <c r="BI456" s="21">
        <v>1109956.52522676</v>
      </c>
      <c r="BJ456" s="21">
        <v>284782.60104875301</v>
      </c>
      <c r="BK456" s="21">
        <v>640664.41198979295</v>
      </c>
      <c r="BL456" s="21">
        <v>171595.34098639301</v>
      </c>
      <c r="BM456" s="21">
        <v>791264.96159297205</v>
      </c>
      <c r="BN456" s="21">
        <v>241119.637896828</v>
      </c>
      <c r="BO456" s="21">
        <v>1120996.7718253999</v>
      </c>
      <c r="BP456" s="21">
        <v>1790244.38846372</v>
      </c>
      <c r="BQ456" s="21">
        <v>701918.10941043496</v>
      </c>
      <c r="BR456" s="21">
        <v>1221000.7366780001</v>
      </c>
      <c r="BS456" s="21">
        <v>1116863.0019841299</v>
      </c>
      <c r="BT456" s="21">
        <v>539204.49007936602</v>
      </c>
      <c r="BU456" s="21">
        <v>1905076.65079366</v>
      </c>
      <c r="BV456" s="21">
        <v>2359322.7922335598</v>
      </c>
      <c r="BW456" s="21">
        <v>2184640.96499433</v>
      </c>
      <c r="BX456" s="21">
        <v>3606606.5175736998</v>
      </c>
      <c r="BY456" s="21">
        <v>1439738.66454081</v>
      </c>
      <c r="BZ456" s="21">
        <v>1649801.9767573699</v>
      </c>
      <c r="CA456" s="21">
        <v>1381529.8188775501</v>
      </c>
      <c r="CB456" s="21">
        <v>1025055.75921202</v>
      </c>
      <c r="CC456" s="21">
        <v>961028.58730159001</v>
      </c>
      <c r="CD456" s="21">
        <v>1815949.1638322</v>
      </c>
      <c r="CE456" s="21">
        <v>914988.10515873099</v>
      </c>
      <c r="CF456" s="21">
        <v>1282995.7159863899</v>
      </c>
      <c r="CG456" s="21">
        <v>1943325.43920068</v>
      </c>
      <c r="CH456" s="21">
        <v>1034590.57568027</v>
      </c>
      <c r="CI456" s="21">
        <v>2067168.66723356</v>
      </c>
      <c r="CJ456" s="21">
        <v>1323138.41170634</v>
      </c>
      <c r="CK456" s="21">
        <v>2553203.97250567</v>
      </c>
      <c r="CL456" s="21">
        <v>1986515.9331065801</v>
      </c>
      <c r="CM456" s="21">
        <v>2021899.97519841</v>
      </c>
      <c r="CN456" s="21">
        <v>2194436.51856576</v>
      </c>
      <c r="CO456" s="21">
        <v>981081.85289115505</v>
      </c>
      <c r="CP456" s="21">
        <v>1480477.5423752801</v>
      </c>
      <c r="CQ456" s="21">
        <v>1308524.4761904699</v>
      </c>
      <c r="CR456" s="21">
        <v>719393.679280043</v>
      </c>
      <c r="CS456" s="21">
        <v>975419.87443310802</v>
      </c>
      <c r="CT456" s="21">
        <v>740587.664399095</v>
      </c>
      <c r="CU456" s="21">
        <v>322218.18934240198</v>
      </c>
      <c r="CV456" s="21">
        <v>1749209.2328514699</v>
      </c>
      <c r="CW456" s="21">
        <v>1521626.80513038</v>
      </c>
      <c r="CX456" s="21">
        <v>315138.40362811799</v>
      </c>
      <c r="CY456" s="21">
        <v>1290749.4311224499</v>
      </c>
      <c r="CZ456" s="21">
        <v>2387173.4322562399</v>
      </c>
      <c r="DA456" s="21">
        <v>1134568.4885204099</v>
      </c>
      <c r="DB456" s="21">
        <v>2547894.50340136</v>
      </c>
      <c r="DC456" s="21">
        <v>644781.01034580905</v>
      </c>
      <c r="DD456" s="21">
        <v>2661782.93197279</v>
      </c>
      <c r="DE456" s="21">
        <v>1091745.8690476201</v>
      </c>
      <c r="DF456" s="21">
        <v>1975639.15873016</v>
      </c>
      <c r="DG456" s="21">
        <v>1332020.64640023</v>
      </c>
      <c r="DH456" s="21">
        <v>1480206.6917516999</v>
      </c>
      <c r="DI456" s="21">
        <v>3238387.5232426301</v>
      </c>
      <c r="DJ456" s="21">
        <v>-320886.18650794</v>
      </c>
      <c r="DK456" s="21">
        <v>1047024.47349773</v>
      </c>
      <c r="DL456" s="21">
        <v>-265246.08602608001</v>
      </c>
      <c r="DM456" s="21">
        <v>3712942.7698412701</v>
      </c>
      <c r="DN456" s="21">
        <v>1667993.26077097</v>
      </c>
      <c r="DO456" s="21">
        <v>1431716.4501133801</v>
      </c>
      <c r="DP456" s="21">
        <v>1882992.03599773</v>
      </c>
      <c r="DQ456" s="21">
        <v>2227010.6519274302</v>
      </c>
      <c r="DR456" s="21">
        <v>1989792.6247165501</v>
      </c>
      <c r="DS456" s="21">
        <v>1713886.5548469401</v>
      </c>
      <c r="DT456" s="21">
        <v>2627524.91836735</v>
      </c>
      <c r="DU456" s="21">
        <v>1389383.8183106601</v>
      </c>
      <c r="DV456" s="21">
        <v>1387588.6262755101</v>
      </c>
      <c r="DW456" s="21">
        <v>1253633.7389455801</v>
      </c>
      <c r="DX456" s="21">
        <v>1211425.1659580499</v>
      </c>
      <c r="DY456" s="21">
        <v>1416984.2047902499</v>
      </c>
      <c r="DZ456" s="21">
        <v>901183.92786281602</v>
      </c>
      <c r="EA456" s="21">
        <v>1601308.0154478501</v>
      </c>
      <c r="EB456" s="21">
        <v>1103166.33786848</v>
      </c>
      <c r="EC456" s="21">
        <v>2109823.6340702898</v>
      </c>
      <c r="ED456" s="21">
        <v>2918530.5335884402</v>
      </c>
      <c r="EE456" s="21">
        <v>2942817.6330782301</v>
      </c>
      <c r="EF456" s="21">
        <v>1541287.4536564599</v>
      </c>
      <c r="EG456" s="21">
        <v>2342621.15873016</v>
      </c>
      <c r="EH456" s="21">
        <v>2169716.1920351498</v>
      </c>
      <c r="EI456" s="21">
        <v>580335.97293084103</v>
      </c>
      <c r="EJ456" s="21">
        <v>1240256.41609977</v>
      </c>
      <c r="EK456" s="21">
        <v>973189.88492063398</v>
      </c>
      <c r="EL456" s="21">
        <v>3873920.1870748401</v>
      </c>
      <c r="EM456" s="21">
        <v>3019185.4461451201</v>
      </c>
      <c r="EN456" s="21">
        <v>2081682.56420068</v>
      </c>
      <c r="EO456" s="21">
        <v>1293107.1055839099</v>
      </c>
      <c r="EP456" s="21">
        <v>1084119.6248582799</v>
      </c>
      <c r="EQ456" s="21">
        <v>2063797.5470521499</v>
      </c>
      <c r="ER456" s="21">
        <v>1949552.58219954</v>
      </c>
      <c r="ES456" s="21">
        <v>831146.93835034198</v>
      </c>
      <c r="ET456" s="21">
        <v>409527.69543651497</v>
      </c>
      <c r="EU456" s="21">
        <v>3401383.6546201902</v>
      </c>
      <c r="EV456" s="21">
        <v>2747639.22250567</v>
      </c>
      <c r="EW456" s="21">
        <v>2910947.04946145</v>
      </c>
      <c r="EX456" s="21">
        <v>4176253.17106009</v>
      </c>
      <c r="EY456" s="21">
        <v>1337899.27140023</v>
      </c>
      <c r="EZ456" s="21">
        <v>5073739.9985827701</v>
      </c>
      <c r="FA456" s="21">
        <v>1961254.2695578299</v>
      </c>
      <c r="FB456" s="21">
        <v>1223871.8684807201</v>
      </c>
      <c r="FC456" s="21">
        <v>850227.64540816098</v>
      </c>
      <c r="FD456" s="21">
        <v>3512920.5293367398</v>
      </c>
      <c r="FE456" s="21">
        <v>4209224.0803571399</v>
      </c>
      <c r="FF456" s="22">
        <v>2467721.9078798098</v>
      </c>
    </row>
    <row r="457" spans="2:162" x14ac:dyDescent="0.2">
      <c r="B457" s="20"/>
      <c r="C457" s="21">
        <v>84</v>
      </c>
      <c r="D457" s="21">
        <v>559823.670209751</v>
      </c>
      <c r="E457" s="21">
        <v>1812413.07270408</v>
      </c>
      <c r="F457" s="21">
        <v>895399.32568027102</v>
      </c>
      <c r="G457" s="21">
        <v>910327.227182545</v>
      </c>
      <c r="H457" s="21">
        <v>778733.34580498899</v>
      </c>
      <c r="I457" s="21">
        <v>1822423.6057256199</v>
      </c>
      <c r="J457" s="21">
        <v>501923.50524376298</v>
      </c>
      <c r="K457" s="21">
        <v>1874871.5425170099</v>
      </c>
      <c r="L457" s="21">
        <v>1791342.00283447</v>
      </c>
      <c r="M457" s="21">
        <v>732063.99248866003</v>
      </c>
      <c r="N457" s="21">
        <v>1230159.14413265</v>
      </c>
      <c r="O457" s="21">
        <v>2402880.6551870801</v>
      </c>
      <c r="P457" s="21">
        <v>116714.911139451</v>
      </c>
      <c r="Q457" s="21">
        <v>386118.14880953002</v>
      </c>
      <c r="R457" s="21">
        <v>1246935.381661</v>
      </c>
      <c r="S457" s="21">
        <v>1025870.71626984</v>
      </c>
      <c r="T457" s="21">
        <v>495345.15065192402</v>
      </c>
      <c r="U457" s="21">
        <v>496631.46825396997</v>
      </c>
      <c r="V457" s="21">
        <v>268543.84212018602</v>
      </c>
      <c r="W457" s="21">
        <v>2136014.1356292502</v>
      </c>
      <c r="X457" s="21">
        <v>946717.12202381296</v>
      </c>
      <c r="Y457" s="21">
        <v>844192.91524943698</v>
      </c>
      <c r="Z457" s="21">
        <v>1494242.14526644</v>
      </c>
      <c r="AA457" s="21">
        <v>550609.808106579</v>
      </c>
      <c r="AB457" s="21">
        <v>1046305.52253401</v>
      </c>
      <c r="AC457" s="21">
        <v>1369624.2311507999</v>
      </c>
      <c r="AD457" s="21">
        <v>985331.59920634294</v>
      </c>
      <c r="AE457" s="21">
        <v>1148970.07723923</v>
      </c>
      <c r="AF457" s="21">
        <v>1619099.8166099801</v>
      </c>
      <c r="AG457" s="21">
        <v>1451235.76643991</v>
      </c>
      <c r="AH457" s="21">
        <v>916503.491780043</v>
      </c>
      <c r="AI457" s="21">
        <v>443300.643565759</v>
      </c>
      <c r="AJ457" s="21">
        <v>1365504.8171768701</v>
      </c>
      <c r="AK457" s="21">
        <v>1660734.4641439901</v>
      </c>
      <c r="AL457" s="21">
        <v>2092636.0874433101</v>
      </c>
      <c r="AM457" s="21">
        <v>1777073.65249433</v>
      </c>
      <c r="AN457" s="21">
        <v>2405837.4525226802</v>
      </c>
      <c r="AO457" s="21">
        <v>867825.88903061301</v>
      </c>
      <c r="AP457" s="21">
        <v>492659.309240364</v>
      </c>
      <c r="AQ457" s="21">
        <v>1381458.4417516999</v>
      </c>
      <c r="AR457" s="21">
        <v>1783482.8422619</v>
      </c>
      <c r="AS457" s="21">
        <v>1968991.36139456</v>
      </c>
      <c r="AT457" s="21">
        <v>617449.63534580905</v>
      </c>
      <c r="AU457" s="21">
        <v>391326.39285714203</v>
      </c>
      <c r="AV457" s="21">
        <v>931008.21882086305</v>
      </c>
      <c r="AW457" s="21">
        <v>1426054.99149659</v>
      </c>
      <c r="AX457" s="21">
        <v>-8617.1933106556498</v>
      </c>
      <c r="AY457" s="21">
        <v>1161437.81023242</v>
      </c>
      <c r="AZ457" s="21">
        <v>927288.30654761905</v>
      </c>
      <c r="BA457" s="21">
        <v>1320083.10019841</v>
      </c>
      <c r="BB457" s="21">
        <v>789312.24404761905</v>
      </c>
      <c r="BC457" s="21">
        <v>1602101.4017857199</v>
      </c>
      <c r="BD457" s="21">
        <v>508068.299886622</v>
      </c>
      <c r="BE457" s="21">
        <v>983726.38151928002</v>
      </c>
      <c r="BF457" s="21">
        <v>1611631.64299886</v>
      </c>
      <c r="BG457" s="21">
        <v>73130.608560092805</v>
      </c>
      <c r="BH457" s="21">
        <v>1721477.0249433101</v>
      </c>
      <c r="BI457" s="21">
        <v>1144760.05130386</v>
      </c>
      <c r="BJ457" s="21">
        <v>263069.56604307902</v>
      </c>
      <c r="BK457" s="21">
        <v>699856.08815192396</v>
      </c>
      <c r="BL457" s="21">
        <v>104416.195719957</v>
      </c>
      <c r="BM457" s="21">
        <v>708239.38690476096</v>
      </c>
      <c r="BN457" s="21">
        <v>287191.79818593699</v>
      </c>
      <c r="BO457" s="21">
        <v>1062153.29223356</v>
      </c>
      <c r="BP457" s="21">
        <v>1753170.80286282</v>
      </c>
      <c r="BQ457" s="21">
        <v>662696.61933106196</v>
      </c>
      <c r="BR457" s="21">
        <v>1239622.77310091</v>
      </c>
      <c r="BS457" s="21">
        <v>993874.85572562402</v>
      </c>
      <c r="BT457" s="21">
        <v>450458.29478457599</v>
      </c>
      <c r="BU457" s="21">
        <v>1758469.6404478501</v>
      </c>
      <c r="BV457" s="21">
        <v>2238426.6608560099</v>
      </c>
      <c r="BW457" s="21">
        <v>2052092.30017006</v>
      </c>
      <c r="BX457" s="21">
        <v>3533842.1442743801</v>
      </c>
      <c r="BY457" s="21">
        <v>1480246.84566326</v>
      </c>
      <c r="BZ457" s="21">
        <v>1539655.30456349</v>
      </c>
      <c r="CA457" s="21">
        <v>1331209.4767573699</v>
      </c>
      <c r="CB457" s="21">
        <v>936285.691893421</v>
      </c>
      <c r="CC457" s="21">
        <v>950032.21173469</v>
      </c>
      <c r="CD457" s="21">
        <v>1792548.1642573699</v>
      </c>
      <c r="CE457" s="21">
        <v>900908.14923469</v>
      </c>
      <c r="CF457" s="21">
        <v>1359691.7278911499</v>
      </c>
      <c r="CG457" s="21">
        <v>1885803.34679705</v>
      </c>
      <c r="CH457" s="21">
        <v>1025847.82610544</v>
      </c>
      <c r="CI457" s="21">
        <v>2116567.2514172299</v>
      </c>
      <c r="CJ457" s="21">
        <v>1268384.04450114</v>
      </c>
      <c r="CK457" s="21">
        <v>2536103.3110827701</v>
      </c>
      <c r="CL457" s="21">
        <v>1993365.29946145</v>
      </c>
      <c r="CM457" s="21">
        <v>2032313.10912699</v>
      </c>
      <c r="CN457" s="21">
        <v>2048435.5188492001</v>
      </c>
      <c r="CO457" s="21">
        <v>971990.45819161099</v>
      </c>
      <c r="CP457" s="21">
        <v>1395801.21400227</v>
      </c>
      <c r="CQ457" s="21">
        <v>1292707.6495181399</v>
      </c>
      <c r="CR457" s="21">
        <v>747518.17063491803</v>
      </c>
      <c r="CS457" s="21">
        <v>967430.90291950095</v>
      </c>
      <c r="CT457" s="21">
        <v>751709.932823129</v>
      </c>
      <c r="CU457" s="21">
        <v>322194.38208617299</v>
      </c>
      <c r="CV457" s="21">
        <v>1793536.3239795901</v>
      </c>
      <c r="CW457" s="21">
        <v>1656247.5467687</v>
      </c>
      <c r="CX457" s="21">
        <v>335240.13166099798</v>
      </c>
      <c r="CY457" s="21">
        <v>1250419.4417516999</v>
      </c>
      <c r="CZ457" s="21">
        <v>2492418.0296201902</v>
      </c>
      <c r="DA457" s="21">
        <v>1180803.0277777801</v>
      </c>
      <c r="DB457" s="21">
        <v>2664135.6347789099</v>
      </c>
      <c r="DC457" s="21">
        <v>692225.13562925195</v>
      </c>
      <c r="DD457" s="21">
        <v>2809711.0323129199</v>
      </c>
      <c r="DE457" s="21">
        <v>1022148.41496599</v>
      </c>
      <c r="DF457" s="21">
        <v>1884326.4991496601</v>
      </c>
      <c r="DG457" s="21">
        <v>1380369.7332766401</v>
      </c>
      <c r="DH457" s="21">
        <v>1781267.7277494399</v>
      </c>
      <c r="DI457" s="21">
        <v>3179096.27820295</v>
      </c>
      <c r="DJ457" s="21">
        <v>-238740.446570292</v>
      </c>
      <c r="DK457" s="21">
        <v>1004121.95592403</v>
      </c>
      <c r="DL457" s="21">
        <v>-289225.86082767003</v>
      </c>
      <c r="DM457" s="21">
        <v>4113690.2419217699</v>
      </c>
      <c r="DN457" s="21">
        <v>1926026.3999433101</v>
      </c>
      <c r="DO457" s="21">
        <v>1456861.59070295</v>
      </c>
      <c r="DP457" s="21">
        <v>2012423.3557256199</v>
      </c>
      <c r="DQ457" s="21">
        <v>2374149.2135771001</v>
      </c>
      <c r="DR457" s="21">
        <v>2148154.6146541899</v>
      </c>
      <c r="DS457" s="21">
        <v>1889202.2480158701</v>
      </c>
      <c r="DT457" s="21">
        <v>2804773.6094104401</v>
      </c>
      <c r="DU457" s="21">
        <v>1506118.7254818601</v>
      </c>
      <c r="DV457" s="21">
        <v>1489985.8825113401</v>
      </c>
      <c r="DW457" s="21">
        <v>1320850.6060090701</v>
      </c>
      <c r="DX457" s="21">
        <v>1359733.2879818601</v>
      </c>
      <c r="DY457" s="21">
        <v>1633088.6000566899</v>
      </c>
      <c r="DZ457" s="21">
        <v>1019422.78174603</v>
      </c>
      <c r="EA457" s="21">
        <v>1675646.9563492001</v>
      </c>
      <c r="EB457" s="21">
        <v>1315433.6044501101</v>
      </c>
      <c r="EC457" s="21">
        <v>2195471.0518707498</v>
      </c>
      <c r="ED457" s="21">
        <v>2835572.9579081601</v>
      </c>
      <c r="EE457" s="21">
        <v>3024597.2233560099</v>
      </c>
      <c r="EF457" s="21">
        <v>1580386.26190476</v>
      </c>
      <c r="EG457" s="21">
        <v>2440924.2046485301</v>
      </c>
      <c r="EH457" s="21">
        <v>2246011.3796768701</v>
      </c>
      <c r="EI457" s="21">
        <v>727110.59849773406</v>
      </c>
      <c r="EJ457" s="21">
        <v>1295972.51870748</v>
      </c>
      <c r="EK457" s="21">
        <v>1065665.65376984</v>
      </c>
      <c r="EL457" s="21">
        <v>3945371.8996598702</v>
      </c>
      <c r="EM457" s="21">
        <v>3166139.3988095298</v>
      </c>
      <c r="EN457" s="21">
        <v>2162434.3197278902</v>
      </c>
      <c r="EO457" s="21">
        <v>1439243.0464852599</v>
      </c>
      <c r="EP457" s="21">
        <v>1305392.46683674</v>
      </c>
      <c r="EQ457" s="21">
        <v>2173174.9723639502</v>
      </c>
      <c r="ER457" s="21">
        <v>2121367.6095521501</v>
      </c>
      <c r="ES457" s="21">
        <v>959363.47193878097</v>
      </c>
      <c r="ET457" s="21">
        <v>582279.487386622</v>
      </c>
      <c r="EU457" s="21">
        <v>3491963.8612528299</v>
      </c>
      <c r="EV457" s="21">
        <v>2859744.0919784498</v>
      </c>
      <c r="EW457" s="21">
        <v>3020018.8884637202</v>
      </c>
      <c r="EX457" s="21">
        <v>4672915.9488378698</v>
      </c>
      <c r="EY457" s="21">
        <v>1322846.95549887</v>
      </c>
      <c r="EZ457" s="21">
        <v>3951452.4420351498</v>
      </c>
      <c r="FA457" s="21">
        <v>2179408.5578231299</v>
      </c>
      <c r="FB457" s="21">
        <v>1401529.10189909</v>
      </c>
      <c r="FC457" s="21">
        <v>800331.321570292</v>
      </c>
      <c r="FD457" s="21">
        <v>3322292.11649659</v>
      </c>
      <c r="FE457" s="21">
        <v>4171392.7036564699</v>
      </c>
      <c r="FF457" s="22">
        <v>2404097.5092120199</v>
      </c>
    </row>
    <row r="458" spans="2:162" x14ac:dyDescent="0.2">
      <c r="B458" s="20"/>
      <c r="C458" s="21">
        <v>85</v>
      </c>
      <c r="D458" s="21">
        <v>554528.33248299395</v>
      </c>
      <c r="E458" s="21">
        <v>1817249.4231859399</v>
      </c>
      <c r="F458" s="21">
        <v>929396.44742063398</v>
      </c>
      <c r="G458" s="21">
        <v>910125.90306121903</v>
      </c>
      <c r="H458" s="21">
        <v>786035.75070861005</v>
      </c>
      <c r="I458" s="21">
        <v>1842390.98129252</v>
      </c>
      <c r="J458" s="21">
        <v>466742.21258503199</v>
      </c>
      <c r="K458" s="21">
        <v>1880210.6724773301</v>
      </c>
      <c r="L458" s="21">
        <v>1715140.00566894</v>
      </c>
      <c r="M458" s="21">
        <v>759007.46626984305</v>
      </c>
      <c r="N458" s="21">
        <v>1177147.61720522</v>
      </c>
      <c r="O458" s="21">
        <v>2390789.7485827701</v>
      </c>
      <c r="P458" s="21">
        <v>128702.448979594</v>
      </c>
      <c r="Q458" s="21">
        <v>469065.57653061301</v>
      </c>
      <c r="R458" s="21">
        <v>1237669.6078514699</v>
      </c>
      <c r="S458" s="21">
        <v>1013321.40972222</v>
      </c>
      <c r="T458" s="21">
        <v>467991.809098639</v>
      </c>
      <c r="U458" s="21">
        <v>525578.90547052003</v>
      </c>
      <c r="V458" s="21">
        <v>254054.65731292201</v>
      </c>
      <c r="W458" s="21">
        <v>2178809.5586734698</v>
      </c>
      <c r="X458" s="21">
        <v>948312.364512473</v>
      </c>
      <c r="Y458" s="21">
        <v>802212.03146257997</v>
      </c>
      <c r="Z458" s="21">
        <v>1478854.0510204099</v>
      </c>
      <c r="AA458" s="21">
        <v>555586.25042516703</v>
      </c>
      <c r="AB458" s="21">
        <v>1048515.62811791</v>
      </c>
      <c r="AC458" s="21">
        <v>1385618.8245464901</v>
      </c>
      <c r="AD458" s="21">
        <v>1001021.86153628</v>
      </c>
      <c r="AE458" s="21">
        <v>1098493.5082199599</v>
      </c>
      <c r="AF458" s="21">
        <v>1600157.16879252</v>
      </c>
      <c r="AG458" s="21">
        <v>1442323.8194444401</v>
      </c>
      <c r="AH458" s="21">
        <v>928572.52239229495</v>
      </c>
      <c r="AI458" s="21">
        <v>485136.982709751</v>
      </c>
      <c r="AJ458" s="21">
        <v>1347215.30966553</v>
      </c>
      <c r="AK458" s="21">
        <v>1633427.6906179099</v>
      </c>
      <c r="AL458" s="21">
        <v>2036308.6404478501</v>
      </c>
      <c r="AM458" s="21">
        <v>1761243.06873583</v>
      </c>
      <c r="AN458" s="21">
        <v>2439575.1169217699</v>
      </c>
      <c r="AO458" s="21">
        <v>794835.693310656</v>
      </c>
      <c r="AP458" s="21">
        <v>469271.89597506099</v>
      </c>
      <c r="AQ458" s="21">
        <v>1405933.6089852599</v>
      </c>
      <c r="AR458" s="21">
        <v>1733949.5426587299</v>
      </c>
      <c r="AS458" s="21">
        <v>1968881.47746599</v>
      </c>
      <c r="AT458" s="21">
        <v>634555.677295923</v>
      </c>
      <c r="AU458" s="21">
        <v>369294.72179704899</v>
      </c>
      <c r="AV458" s="21">
        <v>957722.72519841103</v>
      </c>
      <c r="AW458" s="21">
        <v>1409469.1573129201</v>
      </c>
      <c r="AX458" s="21">
        <v>-15545.315051019201</v>
      </c>
      <c r="AY458" s="21">
        <v>1171260.8571428601</v>
      </c>
      <c r="AZ458" s="21">
        <v>957455.33871882397</v>
      </c>
      <c r="BA458" s="21">
        <v>1287059.72250567</v>
      </c>
      <c r="BB458" s="21">
        <v>803484.148100905</v>
      </c>
      <c r="BC458" s="21">
        <v>1606272.69033447</v>
      </c>
      <c r="BD458" s="21">
        <v>578924.52621882397</v>
      </c>
      <c r="BE458" s="21">
        <v>968148.05059523904</v>
      </c>
      <c r="BF458" s="21">
        <v>1578339.5566893399</v>
      </c>
      <c r="BG458" s="21">
        <v>38736.300311796404</v>
      </c>
      <c r="BH458" s="21">
        <v>1750591.56930272</v>
      </c>
      <c r="BI458" s="21">
        <v>1144334.11096939</v>
      </c>
      <c r="BJ458" s="21">
        <v>187765.48356009301</v>
      </c>
      <c r="BK458" s="21">
        <v>671706.44005101896</v>
      </c>
      <c r="BL458" s="21">
        <v>43571.252692744099</v>
      </c>
      <c r="BM458" s="21">
        <v>707532.90802154702</v>
      </c>
      <c r="BN458" s="21">
        <v>316281.72505668597</v>
      </c>
      <c r="BO458" s="21">
        <v>970026.67644558102</v>
      </c>
      <c r="BP458" s="21">
        <v>1677596.32440476</v>
      </c>
      <c r="BQ458" s="21">
        <v>652897.67233559501</v>
      </c>
      <c r="BR458" s="21">
        <v>1295912.41609977</v>
      </c>
      <c r="BS458" s="21">
        <v>920097.307823129</v>
      </c>
      <c r="BT458" s="21">
        <v>367720.38747165399</v>
      </c>
      <c r="BU458" s="21">
        <v>1606840.6111111101</v>
      </c>
      <c r="BV458" s="21">
        <v>2027664.2947845799</v>
      </c>
      <c r="BW458" s="21">
        <v>1883771.8414115601</v>
      </c>
      <c r="BX458" s="21">
        <v>3476661.5291950102</v>
      </c>
      <c r="BY458" s="21">
        <v>1495170.98469388</v>
      </c>
      <c r="BZ458" s="21">
        <v>1460312.9063208599</v>
      </c>
      <c r="CA458" s="21">
        <v>1247395.9559240299</v>
      </c>
      <c r="CB458" s="21">
        <v>770146.28486394905</v>
      </c>
      <c r="CC458" s="21">
        <v>942750.09197845298</v>
      </c>
      <c r="CD458" s="21">
        <v>1765278.6962868499</v>
      </c>
      <c r="CE458" s="21">
        <v>895420.010487527</v>
      </c>
      <c r="CF458" s="21">
        <v>1251950.5722789101</v>
      </c>
      <c r="CG458" s="21">
        <v>1816195.8572845799</v>
      </c>
      <c r="CH458" s="21">
        <v>1021678.23568594</v>
      </c>
      <c r="CI458" s="21">
        <v>2147052.4696712</v>
      </c>
      <c r="CJ458" s="21">
        <v>1219741.4033446701</v>
      </c>
      <c r="CK458" s="21">
        <v>2504539.9586167801</v>
      </c>
      <c r="CL458" s="21">
        <v>1930418.34056122</v>
      </c>
      <c r="CM458" s="21">
        <v>2148943.1969954702</v>
      </c>
      <c r="CN458" s="21">
        <v>1990434.08120748</v>
      </c>
      <c r="CO458" s="21">
        <v>970272.20209750498</v>
      </c>
      <c r="CP458" s="21">
        <v>1386512.2216553299</v>
      </c>
      <c r="CQ458" s="21">
        <v>1260177.09070295</v>
      </c>
      <c r="CR458" s="21">
        <v>723844.89668367105</v>
      </c>
      <c r="CS458" s="21">
        <v>1028831.19997165</v>
      </c>
      <c r="CT458" s="21">
        <v>723671.75977890904</v>
      </c>
      <c r="CU458" s="21">
        <v>317829.59452947997</v>
      </c>
      <c r="CV458" s="21">
        <v>1839647.0728458101</v>
      </c>
      <c r="CW458" s="21">
        <v>1794376.4951814001</v>
      </c>
      <c r="CX458" s="21">
        <v>403761.745464854</v>
      </c>
      <c r="CY458" s="21">
        <v>1219498.7317176899</v>
      </c>
      <c r="CZ458" s="21">
        <v>2543364.87159864</v>
      </c>
      <c r="DA458" s="21">
        <v>1230821.02295919</v>
      </c>
      <c r="DB458" s="21">
        <v>2809857.6516439901</v>
      </c>
      <c r="DC458" s="21">
        <v>722497.27295918798</v>
      </c>
      <c r="DD458" s="21">
        <v>2944075.12613378</v>
      </c>
      <c r="DE458" s="21">
        <v>1020471.9576247199</v>
      </c>
      <c r="DF458" s="21">
        <v>1718887.56079932</v>
      </c>
      <c r="DG458" s="21">
        <v>1580479.0595238099</v>
      </c>
      <c r="DH458" s="21">
        <v>2087847.80017006</v>
      </c>
      <c r="DI458" s="21">
        <v>3232199.1690759701</v>
      </c>
      <c r="DJ458" s="21">
        <v>-127562.323979594</v>
      </c>
      <c r="DK458" s="21">
        <v>1059340.34353742</v>
      </c>
      <c r="DL458" s="21">
        <v>-218823.044642858</v>
      </c>
      <c r="DM458" s="21">
        <v>4418866.7307256302</v>
      </c>
      <c r="DN458" s="21">
        <v>2152074.2287415001</v>
      </c>
      <c r="DO458" s="21">
        <v>1444481.82369614</v>
      </c>
      <c r="DP458" s="21">
        <v>2203215.2711167801</v>
      </c>
      <c r="DQ458" s="21">
        <v>2469952.0833333302</v>
      </c>
      <c r="DR458" s="21">
        <v>2326280.9700963702</v>
      </c>
      <c r="DS458" s="21">
        <v>1980927.0398242599</v>
      </c>
      <c r="DT458" s="21">
        <v>2992730.6716269902</v>
      </c>
      <c r="DU458" s="21">
        <v>1631053.71159297</v>
      </c>
      <c r="DV458" s="21">
        <v>1723400.2541099801</v>
      </c>
      <c r="DW458" s="21">
        <v>1350990.4842687</v>
      </c>
      <c r="DX458" s="21">
        <v>1516858.1927437601</v>
      </c>
      <c r="DY458" s="21">
        <v>1866270.4753401401</v>
      </c>
      <c r="DZ458" s="21">
        <v>1162918.85969388</v>
      </c>
      <c r="EA458" s="21">
        <v>1764463.1034580499</v>
      </c>
      <c r="EB458" s="21">
        <v>1462430.5396825401</v>
      </c>
      <c r="EC458" s="21">
        <v>2299885.8700396898</v>
      </c>
      <c r="ED458" s="21">
        <v>2628081.52593537</v>
      </c>
      <c r="EE458" s="21">
        <v>3119014.8809523801</v>
      </c>
      <c r="EF458" s="21">
        <v>1609599.5634920599</v>
      </c>
      <c r="EG458" s="21">
        <v>2456638.2745181401</v>
      </c>
      <c r="EH458" s="21">
        <v>2340005.87556689</v>
      </c>
      <c r="EI458" s="21">
        <v>849768.79577664298</v>
      </c>
      <c r="EJ458" s="21">
        <v>1333716.83333333</v>
      </c>
      <c r="EK458" s="21">
        <v>1068844.2915249399</v>
      </c>
      <c r="EL458" s="21">
        <v>4024147.0592403598</v>
      </c>
      <c r="EM458" s="21">
        <v>3357264.8458049898</v>
      </c>
      <c r="EN458" s="21">
        <v>2198479.7290249402</v>
      </c>
      <c r="EO458" s="21">
        <v>1639351.3640872999</v>
      </c>
      <c r="EP458" s="21">
        <v>1467225.9455782301</v>
      </c>
      <c r="EQ458" s="21">
        <v>2299649.9905045298</v>
      </c>
      <c r="ER458" s="21">
        <v>2275545.58602608</v>
      </c>
      <c r="ES458" s="21">
        <v>1120689.1547619</v>
      </c>
      <c r="ET458" s="21">
        <v>779743.98511904501</v>
      </c>
      <c r="EU458" s="21">
        <v>3666300.8540249402</v>
      </c>
      <c r="EV458" s="21">
        <v>2836574.4236111101</v>
      </c>
      <c r="EW458" s="21">
        <v>3078903.51459751</v>
      </c>
      <c r="EX458" s="21">
        <v>5065084.7427721098</v>
      </c>
      <c r="EY458" s="21">
        <v>1315091.02480159</v>
      </c>
      <c r="EZ458" s="21">
        <v>2923656.1591553302</v>
      </c>
      <c r="FA458" s="21">
        <v>2497797.22463152</v>
      </c>
      <c r="FB458" s="21">
        <v>1662006.9440192799</v>
      </c>
      <c r="FC458" s="21">
        <v>849573.26601473999</v>
      </c>
      <c r="FD458" s="21">
        <v>3222475.8570011398</v>
      </c>
      <c r="FE458" s="21">
        <v>4141486.0009920602</v>
      </c>
      <c r="FF458" s="22">
        <v>2383576.1636904702</v>
      </c>
    </row>
    <row r="459" spans="2:162" x14ac:dyDescent="0.2">
      <c r="B459" s="20"/>
      <c r="C459" s="21">
        <v>86</v>
      </c>
      <c r="D459" s="21">
        <v>575778.43268140405</v>
      </c>
      <c r="E459" s="21">
        <v>1869145.0053854899</v>
      </c>
      <c r="F459" s="21">
        <v>899931.93324829603</v>
      </c>
      <c r="G459" s="21">
        <v>897537.98639456194</v>
      </c>
      <c r="H459" s="21">
        <v>756946.40958049905</v>
      </c>
      <c r="I459" s="21">
        <v>1881543.96669501</v>
      </c>
      <c r="J459" s="21">
        <v>491509.66822562402</v>
      </c>
      <c r="K459" s="21">
        <v>1857214.0172902499</v>
      </c>
      <c r="L459" s="21">
        <v>1679977.24050453</v>
      </c>
      <c r="M459" s="21">
        <v>666130.47902493901</v>
      </c>
      <c r="N459" s="21">
        <v>1168973.57723923</v>
      </c>
      <c r="O459" s="21">
        <v>2316099.3768424098</v>
      </c>
      <c r="P459" s="21">
        <v>57087.357851467998</v>
      </c>
      <c r="Q459" s="21">
        <v>450174.00070860999</v>
      </c>
      <c r="R459" s="21">
        <v>1215133.8061224499</v>
      </c>
      <c r="S459" s="21">
        <v>978821.75963718398</v>
      </c>
      <c r="T459" s="21">
        <v>466783.26190476102</v>
      </c>
      <c r="U459" s="21">
        <v>455574.55371314997</v>
      </c>
      <c r="V459" s="21">
        <v>319534.08149093401</v>
      </c>
      <c r="W459" s="21">
        <v>2196674.6505102101</v>
      </c>
      <c r="X459" s="21">
        <v>960694.28727324295</v>
      </c>
      <c r="Y459" s="21">
        <v>791188.34197845298</v>
      </c>
      <c r="Z459" s="21">
        <v>1495404.7688492001</v>
      </c>
      <c r="AA459" s="21">
        <v>503300.28089568799</v>
      </c>
      <c r="AB459" s="21">
        <v>1055558.0423752801</v>
      </c>
      <c r="AC459" s="21">
        <v>1418768.9580498899</v>
      </c>
      <c r="AD459" s="21">
        <v>1000238.26643991</v>
      </c>
      <c r="AE459" s="21">
        <v>1085781.4063208599</v>
      </c>
      <c r="AF459" s="21">
        <v>1593302.0201247199</v>
      </c>
      <c r="AG459" s="21">
        <v>1423302.51530612</v>
      </c>
      <c r="AH459" s="21">
        <v>831964.33730159001</v>
      </c>
      <c r="AI459" s="21">
        <v>570226.68154761905</v>
      </c>
      <c r="AJ459" s="21">
        <v>1411812.56079932</v>
      </c>
      <c r="AK459" s="21">
        <v>1556453.2626133801</v>
      </c>
      <c r="AL459" s="21">
        <v>1988746.32497165</v>
      </c>
      <c r="AM459" s="21">
        <v>1739749.5109127001</v>
      </c>
      <c r="AN459" s="21">
        <v>2487324.1466836799</v>
      </c>
      <c r="AO459" s="21">
        <v>721116.04350906599</v>
      </c>
      <c r="AP459" s="21">
        <v>472229.49050453299</v>
      </c>
      <c r="AQ459" s="21">
        <v>1388987.0943877499</v>
      </c>
      <c r="AR459" s="21">
        <v>1750918.0809240299</v>
      </c>
      <c r="AS459" s="21">
        <v>1909045.4377834499</v>
      </c>
      <c r="AT459" s="21">
        <v>607246.10813491803</v>
      </c>
      <c r="AU459" s="21">
        <v>377741.133219957</v>
      </c>
      <c r="AV459" s="21">
        <v>930659.94742063398</v>
      </c>
      <c r="AW459" s="21">
        <v>1479937.50907029</v>
      </c>
      <c r="AX459" s="21">
        <v>-38574.703089565002</v>
      </c>
      <c r="AY459" s="21">
        <v>1124554.2338435401</v>
      </c>
      <c r="AZ459" s="21">
        <v>973948.55824829603</v>
      </c>
      <c r="BA459" s="21">
        <v>1261343.7969104401</v>
      </c>
      <c r="BB459" s="21">
        <v>769623.94642857497</v>
      </c>
      <c r="BC459" s="21">
        <v>1600498.2278911499</v>
      </c>
      <c r="BD459" s="21">
        <v>544857.44614512497</v>
      </c>
      <c r="BE459" s="21">
        <v>974297.65107709903</v>
      </c>
      <c r="BF459" s="21">
        <v>1522392.1927437601</v>
      </c>
      <c r="BG459" s="21">
        <v>-4140.1187641695096</v>
      </c>
      <c r="BH459" s="21">
        <v>1707030.1872165501</v>
      </c>
      <c r="BI459" s="21">
        <v>1187404.24603175</v>
      </c>
      <c r="BJ459" s="21">
        <v>195315.857709751</v>
      </c>
      <c r="BK459" s="21">
        <v>700883.8125</v>
      </c>
      <c r="BL459" s="21">
        <v>-29282.3133503422</v>
      </c>
      <c r="BM459" s="21">
        <v>685794.96726190299</v>
      </c>
      <c r="BN459" s="21">
        <v>405645.12089002097</v>
      </c>
      <c r="BO459" s="21">
        <v>828553.77324262995</v>
      </c>
      <c r="BP459" s="21">
        <v>1541296.73313492</v>
      </c>
      <c r="BQ459" s="21">
        <v>682202.864512473</v>
      </c>
      <c r="BR459" s="21">
        <v>1290424.48767006</v>
      </c>
      <c r="BS459" s="21">
        <v>880719.60671769094</v>
      </c>
      <c r="BT459" s="21">
        <v>388728.27551020699</v>
      </c>
      <c r="BU459" s="21">
        <v>1433990.82327097</v>
      </c>
      <c r="BV459" s="21">
        <v>1866556.5413832201</v>
      </c>
      <c r="BW459" s="21">
        <v>1718834.02522676</v>
      </c>
      <c r="BX459" s="21">
        <v>3303649.0321712</v>
      </c>
      <c r="BY459" s="21">
        <v>1461158.0487528299</v>
      </c>
      <c r="BZ459" s="21">
        <v>1336054.4203514699</v>
      </c>
      <c r="CA459" s="21">
        <v>1185499.61309524</v>
      </c>
      <c r="CB459" s="21">
        <v>621092.13945578004</v>
      </c>
      <c r="CC459" s="21">
        <v>845627.55087868904</v>
      </c>
      <c r="CD459" s="21">
        <v>1711350.7698412701</v>
      </c>
      <c r="CE459" s="21">
        <v>872174.76318027102</v>
      </c>
      <c r="CF459" s="21">
        <v>1244974.05683106</v>
      </c>
      <c r="CG459" s="21">
        <v>1790309.1760204099</v>
      </c>
      <c r="CH459" s="21">
        <v>961238.03557256598</v>
      </c>
      <c r="CI459" s="21">
        <v>2145865.4192176899</v>
      </c>
      <c r="CJ459" s="21">
        <v>1195297.9777494399</v>
      </c>
      <c r="CK459" s="21">
        <v>2400766.68693311</v>
      </c>
      <c r="CL459" s="21">
        <v>1902659.3392857199</v>
      </c>
      <c r="CM459" s="21">
        <v>2149482.3924319702</v>
      </c>
      <c r="CN459" s="21">
        <v>1890678.02876984</v>
      </c>
      <c r="CO459" s="21">
        <v>915790.66553288</v>
      </c>
      <c r="CP459" s="21">
        <v>1345963.01459751</v>
      </c>
      <c r="CQ459" s="21">
        <v>1240448.8752834499</v>
      </c>
      <c r="CR459" s="21">
        <v>781641.33942743402</v>
      </c>
      <c r="CS459" s="21">
        <v>994612.71967120504</v>
      </c>
      <c r="CT459" s="21">
        <v>707985.23540249502</v>
      </c>
      <c r="CU459" s="21">
        <v>286206.28117913799</v>
      </c>
      <c r="CV459" s="21">
        <v>1854156.4919217699</v>
      </c>
      <c r="CW459" s="21">
        <v>1892582.1421485301</v>
      </c>
      <c r="CX459" s="21">
        <v>474356.32964853197</v>
      </c>
      <c r="CY459" s="21">
        <v>1179133.10700114</v>
      </c>
      <c r="CZ459" s="21">
        <v>2565286.3633786901</v>
      </c>
      <c r="DA459" s="21">
        <v>1246824.4890872999</v>
      </c>
      <c r="DB459" s="21">
        <v>2929928.0226757401</v>
      </c>
      <c r="DC459" s="21">
        <v>762709.99078798306</v>
      </c>
      <c r="DD459" s="21">
        <v>3087362.3132086098</v>
      </c>
      <c r="DE459" s="21">
        <v>1011043.5515873</v>
      </c>
      <c r="DF459" s="21">
        <v>1660158.7692743801</v>
      </c>
      <c r="DG459" s="21">
        <v>1772135.74829932</v>
      </c>
      <c r="DH459" s="21">
        <v>2407286.76303855</v>
      </c>
      <c r="DI459" s="21">
        <v>3287628.48030046</v>
      </c>
      <c r="DJ459" s="21">
        <v>17186.661281175901</v>
      </c>
      <c r="DK459" s="21">
        <v>1123116.19529478</v>
      </c>
      <c r="DL459" s="21">
        <v>-146975.52040816101</v>
      </c>
      <c r="DM459" s="21">
        <v>4699392.9312641798</v>
      </c>
      <c r="DN459" s="21">
        <v>2462548.20053855</v>
      </c>
      <c r="DO459" s="21">
        <v>1431259.7079081601</v>
      </c>
      <c r="DP459" s="21">
        <v>2361530.6031745998</v>
      </c>
      <c r="DQ459" s="21">
        <v>2637796.5820578299</v>
      </c>
      <c r="DR459" s="21">
        <v>2525506.1466836701</v>
      </c>
      <c r="DS459" s="21">
        <v>2129704.9576247199</v>
      </c>
      <c r="DT459" s="21">
        <v>3156093.5456349198</v>
      </c>
      <c r="DU459" s="21">
        <v>1733392.2986111101</v>
      </c>
      <c r="DV459" s="21">
        <v>1827389.3453798101</v>
      </c>
      <c r="DW459" s="21">
        <v>1449316.59126984</v>
      </c>
      <c r="DX459" s="21">
        <v>1732875.1461167799</v>
      </c>
      <c r="DY459" s="21">
        <v>2093383.3480725701</v>
      </c>
      <c r="DZ459" s="21">
        <v>1269599.8999433101</v>
      </c>
      <c r="EA459" s="21">
        <v>1899895.4642857199</v>
      </c>
      <c r="EB459" s="21">
        <v>1694557.8796768701</v>
      </c>
      <c r="EC459" s="21">
        <v>2450603.9841269902</v>
      </c>
      <c r="ED459" s="21">
        <v>2515504.71159297</v>
      </c>
      <c r="EE459" s="21">
        <v>3186248.3616780001</v>
      </c>
      <c r="EF459" s="21">
        <v>1601244.4209183699</v>
      </c>
      <c r="EG459" s="21">
        <v>2366784.2433389998</v>
      </c>
      <c r="EH459" s="21">
        <v>2454936.8071145099</v>
      </c>
      <c r="EI459" s="21">
        <v>1039044.80385488</v>
      </c>
      <c r="EJ459" s="21">
        <v>1327073.2857142801</v>
      </c>
      <c r="EK459" s="21">
        <v>1097842.11890589</v>
      </c>
      <c r="EL459" s="21">
        <v>4172832.5123299402</v>
      </c>
      <c r="EM459" s="21">
        <v>3447157.2587868501</v>
      </c>
      <c r="EN459" s="21">
        <v>2267836.7311507999</v>
      </c>
      <c r="EO459" s="21">
        <v>1790442.65206916</v>
      </c>
      <c r="EP459" s="21">
        <v>1654040.1826814001</v>
      </c>
      <c r="EQ459" s="21">
        <v>2434591.55073696</v>
      </c>
      <c r="ER459" s="21">
        <v>2439011.5530045298</v>
      </c>
      <c r="ES459" s="21">
        <v>1300642.63222789</v>
      </c>
      <c r="ET459" s="21">
        <v>934765.75510204595</v>
      </c>
      <c r="EU459" s="21">
        <v>3753854.6543367398</v>
      </c>
      <c r="EV459" s="21">
        <v>2843434.8679138301</v>
      </c>
      <c r="EW459" s="21">
        <v>3097045.4489795901</v>
      </c>
      <c r="EX459" s="21">
        <v>5349521.6669501103</v>
      </c>
      <c r="EY459" s="21">
        <v>1324489.2456065801</v>
      </c>
      <c r="EZ459" s="21">
        <v>2161105.3691893402</v>
      </c>
      <c r="FA459" s="21">
        <v>2798396.5341553302</v>
      </c>
      <c r="FB459" s="21">
        <v>2104710.77536848</v>
      </c>
      <c r="FC459" s="21">
        <v>1020801.42091837</v>
      </c>
      <c r="FD459" s="21">
        <v>3185968.54889456</v>
      </c>
      <c r="FE459" s="21">
        <v>4038119.3455215502</v>
      </c>
      <c r="FF459" s="22">
        <v>2374063.34070295</v>
      </c>
    </row>
    <row r="460" spans="2:162" x14ac:dyDescent="0.2">
      <c r="B460" s="20"/>
      <c r="C460" s="21">
        <v>87</v>
      </c>
      <c r="D460" s="21">
        <v>587149.30626416998</v>
      </c>
      <c r="E460" s="21">
        <v>1833039.8061224499</v>
      </c>
      <c r="F460" s="21">
        <v>932302.00240929401</v>
      </c>
      <c r="G460" s="21">
        <v>871191.90447845298</v>
      </c>
      <c r="H460" s="21">
        <v>748979.03826531</v>
      </c>
      <c r="I460" s="21">
        <v>1827643.8239795901</v>
      </c>
      <c r="J460" s="21">
        <v>483586.23908729898</v>
      </c>
      <c r="K460" s="21">
        <v>1827251.6486678</v>
      </c>
      <c r="L460" s="21">
        <v>1618291.1890589499</v>
      </c>
      <c r="M460" s="21">
        <v>582636.960317455</v>
      </c>
      <c r="N460" s="21">
        <v>1134797.53727324</v>
      </c>
      <c r="O460" s="21">
        <v>2207115.8034297102</v>
      </c>
      <c r="P460" s="21">
        <v>63113.364795923197</v>
      </c>
      <c r="Q460" s="21">
        <v>485252.46938775497</v>
      </c>
      <c r="R460" s="21">
        <v>1185381.9213435401</v>
      </c>
      <c r="S460" s="21">
        <v>996443.60402493901</v>
      </c>
      <c r="T460" s="21">
        <v>410658.93183106201</v>
      </c>
      <c r="U460" s="21">
        <v>393279.41992630099</v>
      </c>
      <c r="V460" s="21">
        <v>354846.52650226699</v>
      </c>
      <c r="W460" s="21">
        <v>2230650.8404195001</v>
      </c>
      <c r="X460" s="21">
        <v>937176.402494326</v>
      </c>
      <c r="Y460" s="21">
        <v>742998.93579931604</v>
      </c>
      <c r="Z460" s="21">
        <v>1558045.1027494399</v>
      </c>
      <c r="AA460" s="21">
        <v>463930.23441043502</v>
      </c>
      <c r="AB460" s="21">
        <v>1047512.9217687</v>
      </c>
      <c r="AC460" s="21">
        <v>1469438.3567176899</v>
      </c>
      <c r="AD460" s="21">
        <v>1002655.31802721</v>
      </c>
      <c r="AE460" s="21">
        <v>1075028.4637188199</v>
      </c>
      <c r="AF460" s="21">
        <v>1587834.3201530699</v>
      </c>
      <c r="AG460" s="21">
        <v>1400327.58999433</v>
      </c>
      <c r="AH460" s="21">
        <v>854295.83900226699</v>
      </c>
      <c r="AI460" s="21">
        <v>576401.20124717103</v>
      </c>
      <c r="AJ460" s="21">
        <v>1400257.04393424</v>
      </c>
      <c r="AK460" s="21">
        <v>1497865.56306689</v>
      </c>
      <c r="AL460" s="21">
        <v>1855753.07893991</v>
      </c>
      <c r="AM460" s="21">
        <v>1705973.60076531</v>
      </c>
      <c r="AN460" s="21">
        <v>2509513.6139455899</v>
      </c>
      <c r="AO460" s="21">
        <v>678733.17672903102</v>
      </c>
      <c r="AP460" s="21">
        <v>491963.94047618698</v>
      </c>
      <c r="AQ460" s="21">
        <v>1386401.5435090701</v>
      </c>
      <c r="AR460" s="21">
        <v>1749559.78713152</v>
      </c>
      <c r="AS460" s="21">
        <v>1879703.5171485301</v>
      </c>
      <c r="AT460" s="21">
        <v>594279.473356009</v>
      </c>
      <c r="AU460" s="21">
        <v>369133.95294784801</v>
      </c>
      <c r="AV460" s="21">
        <v>939935.06009070599</v>
      </c>
      <c r="AW460" s="21">
        <v>1464552.85189909</v>
      </c>
      <c r="AX460" s="21">
        <v>-3045.9930555596902</v>
      </c>
      <c r="AY460" s="21">
        <v>1076793.4294217699</v>
      </c>
      <c r="AZ460" s="21">
        <v>943966.61111111206</v>
      </c>
      <c r="BA460" s="21">
        <v>1290323.57029478</v>
      </c>
      <c r="BB460" s="21">
        <v>782892.11933106196</v>
      </c>
      <c r="BC460" s="21">
        <v>1528826.16439909</v>
      </c>
      <c r="BD460" s="21">
        <v>532579.72732426203</v>
      </c>
      <c r="BE460" s="21">
        <v>933326.19373583095</v>
      </c>
      <c r="BF460" s="21">
        <v>1476907.0837584999</v>
      </c>
      <c r="BG460" s="21">
        <v>-38739.363095238798</v>
      </c>
      <c r="BH460" s="21">
        <v>1735818.7440476201</v>
      </c>
      <c r="BI460" s="21">
        <v>1184787.2451814001</v>
      </c>
      <c r="BJ460" s="21">
        <v>186230.05569727701</v>
      </c>
      <c r="BK460" s="21">
        <v>738964.04535146803</v>
      </c>
      <c r="BL460" s="21">
        <v>-52202.2303004563</v>
      </c>
      <c r="BM460" s="21">
        <v>690460.55187074805</v>
      </c>
      <c r="BN460" s="21">
        <v>453028.61607142503</v>
      </c>
      <c r="BO460" s="21">
        <v>744959.20068027102</v>
      </c>
      <c r="BP460" s="21">
        <v>1482983.2125850299</v>
      </c>
      <c r="BQ460" s="21">
        <v>785762.30357142503</v>
      </c>
      <c r="BR460" s="21">
        <v>1268708.3503401401</v>
      </c>
      <c r="BS460" s="21">
        <v>845364.05017006397</v>
      </c>
      <c r="BT460" s="21">
        <v>362813.80017006397</v>
      </c>
      <c r="BU460" s="21">
        <v>1267548.96343537</v>
      </c>
      <c r="BV460" s="21">
        <v>1741037.9017857199</v>
      </c>
      <c r="BW460" s="21">
        <v>1539882.10586735</v>
      </c>
      <c r="BX460" s="21">
        <v>3173829.3353174599</v>
      </c>
      <c r="BY460" s="21">
        <v>1447635.49603175</v>
      </c>
      <c r="BZ460" s="21">
        <v>1204900.15249433</v>
      </c>
      <c r="CA460" s="21">
        <v>1142132.01303855</v>
      </c>
      <c r="CB460" s="21">
        <v>524080.30059523898</v>
      </c>
      <c r="CC460" s="21">
        <v>807362.00141723501</v>
      </c>
      <c r="CD460" s="21">
        <v>1634335.7137188199</v>
      </c>
      <c r="CE460" s="21">
        <v>783544.87485828297</v>
      </c>
      <c r="CF460" s="21">
        <v>1207213.9783163299</v>
      </c>
      <c r="CG460" s="21">
        <v>1659441.9495464901</v>
      </c>
      <c r="CH460" s="21">
        <v>953969.79889456194</v>
      </c>
      <c r="CI460" s="21">
        <v>2163702.4964569202</v>
      </c>
      <c r="CJ460" s="21">
        <v>1108500.5644841299</v>
      </c>
      <c r="CK460" s="21">
        <v>2284474.24716553</v>
      </c>
      <c r="CL460" s="21">
        <v>1811169.5409580499</v>
      </c>
      <c r="CM460" s="21">
        <v>2143780.2882653102</v>
      </c>
      <c r="CN460" s="21">
        <v>1757981.5622165501</v>
      </c>
      <c r="CO460" s="21">
        <v>872887.69685373502</v>
      </c>
      <c r="CP460" s="21">
        <v>1193187.3425453501</v>
      </c>
      <c r="CQ460" s="21">
        <v>1175163.7655895699</v>
      </c>
      <c r="CR460" s="21">
        <v>745264.07638888794</v>
      </c>
      <c r="CS460" s="21">
        <v>926939.16043084103</v>
      </c>
      <c r="CT460" s="21">
        <v>650486.71315192396</v>
      </c>
      <c r="CU460" s="21">
        <v>318137.19160997903</v>
      </c>
      <c r="CV460" s="21">
        <v>1890368.8669217699</v>
      </c>
      <c r="CW460" s="21">
        <v>2020121.14370748</v>
      </c>
      <c r="CX460" s="21">
        <v>445507.97774943698</v>
      </c>
      <c r="CY460" s="21">
        <v>1158628.7701247199</v>
      </c>
      <c r="CZ460" s="21">
        <v>2488960.4651360498</v>
      </c>
      <c r="DA460" s="21">
        <v>1221526.9192176899</v>
      </c>
      <c r="DB460" s="21">
        <v>2912103.4287131499</v>
      </c>
      <c r="DC460" s="21">
        <v>816129.73526076996</v>
      </c>
      <c r="DD460" s="21">
        <v>3124779.5782313002</v>
      </c>
      <c r="DE460" s="21">
        <v>895059.61380385596</v>
      </c>
      <c r="DF460" s="21">
        <v>1581518.15150227</v>
      </c>
      <c r="DG460" s="21">
        <v>1935205.6631235799</v>
      </c>
      <c r="DH460" s="21">
        <v>2748957.4075963702</v>
      </c>
      <c r="DI460" s="21">
        <v>3418986.7400793699</v>
      </c>
      <c r="DJ460" s="21">
        <v>193167.69997165399</v>
      </c>
      <c r="DK460" s="21">
        <v>1188262.4118480801</v>
      </c>
      <c r="DL460" s="21">
        <v>-22121.184098638601</v>
      </c>
      <c r="DM460" s="21">
        <v>4945976.44033447</v>
      </c>
      <c r="DN460" s="21">
        <v>2735679.9054705198</v>
      </c>
      <c r="DO460" s="21">
        <v>1399717.47576531</v>
      </c>
      <c r="DP460" s="21">
        <v>2421855.64980159</v>
      </c>
      <c r="DQ460" s="21">
        <v>2686013.4083049898</v>
      </c>
      <c r="DR460" s="21">
        <v>2601145.4532313002</v>
      </c>
      <c r="DS460" s="21">
        <v>2225253.4581916099</v>
      </c>
      <c r="DT460" s="21">
        <v>3313558.8832199601</v>
      </c>
      <c r="DU460" s="21">
        <v>1832930.53500567</v>
      </c>
      <c r="DV460" s="21">
        <v>1986607.16439909</v>
      </c>
      <c r="DW460" s="21">
        <v>1585794.7558106601</v>
      </c>
      <c r="DX460" s="21">
        <v>1938266.5470521499</v>
      </c>
      <c r="DY460" s="21">
        <v>2292595.4868197301</v>
      </c>
      <c r="DZ460" s="21">
        <v>1374016.7429138301</v>
      </c>
      <c r="EA460" s="21">
        <v>1945968.22363945</v>
      </c>
      <c r="EB460" s="21">
        <v>1866337.53670634</v>
      </c>
      <c r="EC460" s="21">
        <v>2589191.6257086098</v>
      </c>
      <c r="ED460" s="21">
        <v>2382403.1125283502</v>
      </c>
      <c r="EE460" s="21">
        <v>3223932.7655895702</v>
      </c>
      <c r="EF460" s="21">
        <v>1531014.3965419501</v>
      </c>
      <c r="EG460" s="21">
        <v>2242557.3038548799</v>
      </c>
      <c r="EH460" s="21">
        <v>2458111.9138322002</v>
      </c>
      <c r="EI460" s="21">
        <v>1277922.94472789</v>
      </c>
      <c r="EJ460" s="21">
        <v>1378291.59339569</v>
      </c>
      <c r="EK460" s="21">
        <v>1189702.0426587299</v>
      </c>
      <c r="EL460" s="21">
        <v>4188928.3742913902</v>
      </c>
      <c r="EM460" s="21">
        <v>3551898.7186791399</v>
      </c>
      <c r="EN460" s="21">
        <v>2286985.6870748298</v>
      </c>
      <c r="EO460" s="21">
        <v>1914993.83446712</v>
      </c>
      <c r="EP460" s="21">
        <v>1920857.38619614</v>
      </c>
      <c r="EQ460" s="21">
        <v>2552327.4509637202</v>
      </c>
      <c r="ER460" s="21">
        <v>2574398.3401360498</v>
      </c>
      <c r="ES460" s="21">
        <v>1503933.4781746001</v>
      </c>
      <c r="ET460" s="21">
        <v>1172385.6923185999</v>
      </c>
      <c r="EU460" s="21">
        <v>3882496.3167516999</v>
      </c>
      <c r="EV460" s="21">
        <v>2816293.6183389998</v>
      </c>
      <c r="EW460" s="21">
        <v>3031795.7549603102</v>
      </c>
      <c r="EX460" s="21">
        <v>5524087.5751133803</v>
      </c>
      <c r="EY460" s="21">
        <v>1378675.4282879799</v>
      </c>
      <c r="EZ460" s="21">
        <v>1605782.5209750601</v>
      </c>
      <c r="FA460" s="21">
        <v>3193170.9441610002</v>
      </c>
      <c r="FB460" s="21">
        <v>2623643.0320294802</v>
      </c>
      <c r="FC460" s="21">
        <v>1209342.51643991</v>
      </c>
      <c r="FD460" s="21">
        <v>3292900.0162981902</v>
      </c>
      <c r="FE460" s="21">
        <v>4045495.9630102101</v>
      </c>
      <c r="FF460" s="22">
        <v>2379644.2773526101</v>
      </c>
    </row>
    <row r="461" spans="2:162" x14ac:dyDescent="0.2">
      <c r="B461" s="20"/>
      <c r="C461" s="21">
        <v>88</v>
      </c>
      <c r="D461" s="21">
        <v>561671.02168367105</v>
      </c>
      <c r="E461" s="21">
        <v>1823487.2906746001</v>
      </c>
      <c r="F461" s="21">
        <v>955642.09056121903</v>
      </c>
      <c r="G461" s="21">
        <v>840573.664399095</v>
      </c>
      <c r="H461" s="21">
        <v>783406.17970521795</v>
      </c>
      <c r="I461" s="21">
        <v>1783344.5459183699</v>
      </c>
      <c r="J461" s="21">
        <v>479229.887613378</v>
      </c>
      <c r="K461" s="21">
        <v>1817930.4761904699</v>
      </c>
      <c r="L461" s="21">
        <v>1572027.8815192799</v>
      </c>
      <c r="M461" s="21">
        <v>509480.03061224503</v>
      </c>
      <c r="N461" s="21">
        <v>1035155.7487244901</v>
      </c>
      <c r="O461" s="21">
        <v>2053365.6444160901</v>
      </c>
      <c r="P461" s="21">
        <v>-863.95181406289305</v>
      </c>
      <c r="Q461" s="21">
        <v>539220.65277777601</v>
      </c>
      <c r="R461" s="21">
        <v>1091331.3178854899</v>
      </c>
      <c r="S461" s="21">
        <v>1036236.2196712</v>
      </c>
      <c r="T461" s="21">
        <v>408632.57851473999</v>
      </c>
      <c r="U461" s="21">
        <v>388819.41397391999</v>
      </c>
      <c r="V461" s="21">
        <v>420460.95181406301</v>
      </c>
      <c r="W461" s="21">
        <v>2172782.4956065798</v>
      </c>
      <c r="X461" s="21">
        <v>975341.84863945097</v>
      </c>
      <c r="Y461" s="21">
        <v>707044.48823696398</v>
      </c>
      <c r="Z461" s="21">
        <v>1480300.90490363</v>
      </c>
      <c r="AA461" s="21">
        <v>386131.65873015701</v>
      </c>
      <c r="AB461" s="21">
        <v>1121826.2253401401</v>
      </c>
      <c r="AC461" s="21">
        <v>1419189.76020408</v>
      </c>
      <c r="AD461" s="21">
        <v>991215.02735260897</v>
      </c>
      <c r="AE461" s="21">
        <v>1087214.4484127001</v>
      </c>
      <c r="AF461" s="21">
        <v>1515783.37896825</v>
      </c>
      <c r="AG461" s="21">
        <v>1350871.1454081601</v>
      </c>
      <c r="AH461" s="21">
        <v>761796.37074829603</v>
      </c>
      <c r="AI461" s="21">
        <v>662250.22732426203</v>
      </c>
      <c r="AJ461" s="21">
        <v>1371288.0192743801</v>
      </c>
      <c r="AK461" s="21">
        <v>1454640.88109411</v>
      </c>
      <c r="AL461" s="21">
        <v>1796691.9353741601</v>
      </c>
      <c r="AM461" s="21">
        <v>1586659.9818594099</v>
      </c>
      <c r="AN461" s="21">
        <v>2484206.6255668998</v>
      </c>
      <c r="AO461" s="21">
        <v>628196.45790816098</v>
      </c>
      <c r="AP461" s="21">
        <v>438860.75736961502</v>
      </c>
      <c r="AQ461" s="21">
        <v>1321012.64795919</v>
      </c>
      <c r="AR461" s="21">
        <v>1716014.1995464901</v>
      </c>
      <c r="AS461" s="21">
        <v>1765911.9162415001</v>
      </c>
      <c r="AT461" s="21">
        <v>531186.42587868904</v>
      </c>
      <c r="AU461" s="21">
        <v>321480.90532879502</v>
      </c>
      <c r="AV461" s="21">
        <v>915408.01077096898</v>
      </c>
      <c r="AW461" s="21">
        <v>1411702.19586167</v>
      </c>
      <c r="AX461" s="21">
        <v>-34486.086026079996</v>
      </c>
      <c r="AY461" s="21">
        <v>1020847.49376417</v>
      </c>
      <c r="AZ461" s="21">
        <v>933925.72590702795</v>
      </c>
      <c r="BA461" s="21">
        <v>1298404.11819728</v>
      </c>
      <c r="BB461" s="21">
        <v>809328.04464285797</v>
      </c>
      <c r="BC461" s="21">
        <v>1461041.7152777801</v>
      </c>
      <c r="BD461" s="21">
        <v>460072.04549320001</v>
      </c>
      <c r="BE461" s="21">
        <v>871030.169075966</v>
      </c>
      <c r="BF461" s="21">
        <v>1401018.3976757401</v>
      </c>
      <c r="BG461" s="21">
        <v>11862.6856575981</v>
      </c>
      <c r="BH461" s="21">
        <v>1716746.7609127001</v>
      </c>
      <c r="BI461" s="21">
        <v>1140987.7096088501</v>
      </c>
      <c r="BJ461" s="21">
        <v>179948.164399095</v>
      </c>
      <c r="BK461" s="21">
        <v>730127.31420068396</v>
      </c>
      <c r="BL461" s="21">
        <v>-44881.204081632197</v>
      </c>
      <c r="BM461" s="21">
        <v>664135.32525510294</v>
      </c>
      <c r="BN461" s="21">
        <v>511425.72534013499</v>
      </c>
      <c r="BO461" s="21">
        <v>711420.81462584401</v>
      </c>
      <c r="BP461" s="21">
        <v>1424535.6241496601</v>
      </c>
      <c r="BQ461" s="21">
        <v>836721.54336734896</v>
      </c>
      <c r="BR461" s="21">
        <v>1258625.2096088501</v>
      </c>
      <c r="BS461" s="21">
        <v>817962.07964853197</v>
      </c>
      <c r="BT461" s="21">
        <v>341263.44968820398</v>
      </c>
      <c r="BU461" s="21">
        <v>1180682.4956065801</v>
      </c>
      <c r="BV461" s="21">
        <v>1631514.23370181</v>
      </c>
      <c r="BW461" s="21">
        <v>1375109.12896825</v>
      </c>
      <c r="BX461" s="21">
        <v>3083775.4376417198</v>
      </c>
      <c r="BY461" s="21">
        <v>1450130.8786848099</v>
      </c>
      <c r="BZ461" s="21">
        <v>1054456.24050453</v>
      </c>
      <c r="CA461" s="21">
        <v>1002367.1377551</v>
      </c>
      <c r="CB461" s="21">
        <v>384930.03557256598</v>
      </c>
      <c r="CC461" s="21">
        <v>714315.938633785</v>
      </c>
      <c r="CD461" s="21">
        <v>1604545.7796201899</v>
      </c>
      <c r="CE461" s="21">
        <v>692684.50878685003</v>
      </c>
      <c r="CF461" s="21">
        <v>1127595.61309524</v>
      </c>
      <c r="CG461" s="21">
        <v>1510362.58772676</v>
      </c>
      <c r="CH461" s="21">
        <v>930488.84778911597</v>
      </c>
      <c r="CI461" s="21">
        <v>2124462.10530046</v>
      </c>
      <c r="CJ461" s="21">
        <v>1076846.96839569</v>
      </c>
      <c r="CK461" s="21">
        <v>2070231.3774092901</v>
      </c>
      <c r="CL461" s="21">
        <v>1780109.49036282</v>
      </c>
      <c r="CM461" s="21">
        <v>2097843.1877834499</v>
      </c>
      <c r="CN461" s="21">
        <v>1638433.3714569199</v>
      </c>
      <c r="CO461" s="21">
        <v>853678.535005674</v>
      </c>
      <c r="CP461" s="21">
        <v>1144391.00949547</v>
      </c>
      <c r="CQ461" s="21">
        <v>1063976.5277777801</v>
      </c>
      <c r="CR461" s="21">
        <v>711662.34027777601</v>
      </c>
      <c r="CS461" s="21">
        <v>938242.96882086305</v>
      </c>
      <c r="CT461" s="21">
        <v>572705.42757936602</v>
      </c>
      <c r="CU461" s="21">
        <v>304469.08064059197</v>
      </c>
      <c r="CV461" s="21">
        <v>1862379.1991213099</v>
      </c>
      <c r="CW461" s="21">
        <v>2110271.40603742</v>
      </c>
      <c r="CX461" s="21">
        <v>452833.26955782599</v>
      </c>
      <c r="CY461" s="21">
        <v>1063734.65419501</v>
      </c>
      <c r="CZ461" s="21">
        <v>2351679.77876984</v>
      </c>
      <c r="DA461" s="21">
        <v>1161496.43523242</v>
      </c>
      <c r="DB461" s="21">
        <v>2847481.7106009098</v>
      </c>
      <c r="DC461" s="21">
        <v>897653.40433673596</v>
      </c>
      <c r="DD461" s="21">
        <v>3030411.42332767</v>
      </c>
      <c r="DE461" s="21">
        <v>845987.13775510294</v>
      </c>
      <c r="DF461" s="21">
        <v>1501150.0654761901</v>
      </c>
      <c r="DG461" s="21">
        <v>2148789.1700680298</v>
      </c>
      <c r="DH461" s="21">
        <v>3136630.2074829899</v>
      </c>
      <c r="DI461" s="21">
        <v>3536776.6007653102</v>
      </c>
      <c r="DJ461" s="21">
        <v>393666.45634920202</v>
      </c>
      <c r="DK461" s="21">
        <v>1296641.8363095301</v>
      </c>
      <c r="DL461" s="21">
        <v>143271.31972788999</v>
      </c>
      <c r="DM461" s="21">
        <v>5098463.1451247204</v>
      </c>
      <c r="DN461" s="21">
        <v>2941220.3679138301</v>
      </c>
      <c r="DO461" s="21">
        <v>1292607.76459751</v>
      </c>
      <c r="DP461" s="21">
        <v>2579105.6748866201</v>
      </c>
      <c r="DQ461" s="21">
        <v>2741392.3195861699</v>
      </c>
      <c r="DR461" s="21">
        <v>2721180.4305555602</v>
      </c>
      <c r="DS461" s="21">
        <v>2319759.3010204099</v>
      </c>
      <c r="DT461" s="21">
        <v>3426280.6122448999</v>
      </c>
      <c r="DU461" s="21">
        <v>1945699.51643991</v>
      </c>
      <c r="DV461" s="21">
        <v>2113476.5667516999</v>
      </c>
      <c r="DW461" s="21">
        <v>1562912.0555555599</v>
      </c>
      <c r="DX461" s="21">
        <v>2143744.2159863901</v>
      </c>
      <c r="DY461" s="21">
        <v>2519799.36763039</v>
      </c>
      <c r="DZ461" s="21">
        <v>1416937.4596088501</v>
      </c>
      <c r="EA461" s="21">
        <v>2038300.80569728</v>
      </c>
      <c r="EB461" s="21">
        <v>2126971.24433106</v>
      </c>
      <c r="EC461" s="21">
        <v>2759125.0456349198</v>
      </c>
      <c r="ED461" s="21">
        <v>2416171.6234410498</v>
      </c>
      <c r="EE461" s="21">
        <v>3271964.1682256199</v>
      </c>
      <c r="EF461" s="21">
        <v>1463166.368339</v>
      </c>
      <c r="EG461" s="21">
        <v>2091297.1985544199</v>
      </c>
      <c r="EH461" s="21">
        <v>2467542.1000566902</v>
      </c>
      <c r="EI461" s="21">
        <v>1552413.4580498899</v>
      </c>
      <c r="EJ461" s="21">
        <v>1425173.69359411</v>
      </c>
      <c r="EK461" s="21">
        <v>1169963.7806122501</v>
      </c>
      <c r="EL461" s="21">
        <v>4225451.6727607697</v>
      </c>
      <c r="EM461" s="21">
        <v>3565086.0106292502</v>
      </c>
      <c r="EN461" s="21">
        <v>2296457.6917516999</v>
      </c>
      <c r="EO461" s="21">
        <v>1988279.23696145</v>
      </c>
      <c r="EP461" s="21">
        <v>2074927.44430272</v>
      </c>
      <c r="EQ461" s="21">
        <v>2670310.9362244899</v>
      </c>
      <c r="ER461" s="21">
        <v>2699940.6631235802</v>
      </c>
      <c r="ES461" s="21">
        <v>1648100.2847222199</v>
      </c>
      <c r="ET461" s="21">
        <v>1396890.26303855</v>
      </c>
      <c r="EU461" s="21">
        <v>3992344.4390589502</v>
      </c>
      <c r="EV461" s="21">
        <v>2818774.4050453501</v>
      </c>
      <c r="EW461" s="21">
        <v>3027718.5622165501</v>
      </c>
      <c r="EX461" s="21">
        <v>5613866.9030612204</v>
      </c>
      <c r="EY461" s="21">
        <v>1441996.80116213</v>
      </c>
      <c r="EZ461" s="21">
        <v>1117226.35189909</v>
      </c>
      <c r="FA461" s="21">
        <v>3580373.23030046</v>
      </c>
      <c r="FB461" s="21">
        <v>3197521.7841553302</v>
      </c>
      <c r="FC461" s="21">
        <v>1405310.4199262999</v>
      </c>
      <c r="FD461" s="21">
        <v>3339907.4353741598</v>
      </c>
      <c r="FE461" s="21">
        <v>4103657.6527777798</v>
      </c>
      <c r="FF461" s="22">
        <v>2459979.8945578299</v>
      </c>
    </row>
    <row r="462" spans="2:162" x14ac:dyDescent="0.2">
      <c r="B462" s="20"/>
      <c r="C462" s="21">
        <v>89</v>
      </c>
      <c r="D462" s="21">
        <v>589332.19600340701</v>
      </c>
      <c r="E462" s="21">
        <v>1778156.28897392</v>
      </c>
      <c r="F462" s="21">
        <v>981804.70479025005</v>
      </c>
      <c r="G462" s="21">
        <v>824487.99362245202</v>
      </c>
      <c r="H462" s="21">
        <v>765001.46485260897</v>
      </c>
      <c r="I462" s="21">
        <v>1799125.70663265</v>
      </c>
      <c r="J462" s="21">
        <v>454694.16595804697</v>
      </c>
      <c r="K462" s="21">
        <v>1802257.91000567</v>
      </c>
      <c r="L462" s="21">
        <v>1513559.92800453</v>
      </c>
      <c r="M462" s="21">
        <v>373926.39640022803</v>
      </c>
      <c r="N462" s="21">
        <v>967060.14030612295</v>
      </c>
      <c r="O462" s="21">
        <v>1957946.25736962</v>
      </c>
      <c r="P462" s="21">
        <v>-42498.285005673803</v>
      </c>
      <c r="Q462" s="21">
        <v>604652.47505668597</v>
      </c>
      <c r="R462" s="21">
        <v>1133318.6242913899</v>
      </c>
      <c r="S462" s="21">
        <v>1032012.49036282</v>
      </c>
      <c r="T462" s="21">
        <v>393706.876133785</v>
      </c>
      <c r="U462" s="21">
        <v>313084.37854307902</v>
      </c>
      <c r="V462" s="21">
        <v>456191.85742630099</v>
      </c>
      <c r="W462" s="21">
        <v>2122538.5175736998</v>
      </c>
      <c r="X462" s="21">
        <v>964206.04095804703</v>
      </c>
      <c r="Y462" s="21">
        <v>663704.61989795405</v>
      </c>
      <c r="Z462" s="21">
        <v>1448801.9624433101</v>
      </c>
      <c r="AA462" s="21">
        <v>350563.67743764102</v>
      </c>
      <c r="AB462" s="21">
        <v>1082595.5661848099</v>
      </c>
      <c r="AC462" s="21">
        <v>1419867.8025793701</v>
      </c>
      <c r="AD462" s="21">
        <v>953975.04365079897</v>
      </c>
      <c r="AE462" s="21">
        <v>1035644.98979592</v>
      </c>
      <c r="AF462" s="21">
        <v>1496593.6387471701</v>
      </c>
      <c r="AG462" s="21">
        <v>1243076.46612812</v>
      </c>
      <c r="AH462" s="21">
        <v>746945.73511904501</v>
      </c>
      <c r="AI462" s="21">
        <v>695284.76544784801</v>
      </c>
      <c r="AJ462" s="21">
        <v>1394819.90943878</v>
      </c>
      <c r="AK462" s="21">
        <v>1314631.9375</v>
      </c>
      <c r="AL462" s="21">
        <v>1676322.6291099801</v>
      </c>
      <c r="AM462" s="21">
        <v>1487363.4455782301</v>
      </c>
      <c r="AN462" s="21">
        <v>2586103.2502834401</v>
      </c>
      <c r="AO462" s="21">
        <v>534064.49263038498</v>
      </c>
      <c r="AP462" s="21">
        <v>453272.18183106201</v>
      </c>
      <c r="AQ462" s="21">
        <v>1288886.21173469</v>
      </c>
      <c r="AR462" s="21">
        <v>1636347.4536564599</v>
      </c>
      <c r="AS462" s="21">
        <v>1643435.4625850299</v>
      </c>
      <c r="AT462" s="21">
        <v>485309.38959750498</v>
      </c>
      <c r="AU462" s="21">
        <v>262689.15051020699</v>
      </c>
      <c r="AV462" s="21">
        <v>843529.93778345</v>
      </c>
      <c r="AW462" s="21">
        <v>1424912.05116213</v>
      </c>
      <c r="AX462" s="21">
        <v>9293.8829365149104</v>
      </c>
      <c r="AY462" s="21">
        <v>959163.58900226699</v>
      </c>
      <c r="AZ462" s="21">
        <v>854935.72576531</v>
      </c>
      <c r="BA462" s="21">
        <v>1316142.0565476201</v>
      </c>
      <c r="BB462" s="21">
        <v>812185.28769841103</v>
      </c>
      <c r="BC462" s="21">
        <v>1406834.5218253999</v>
      </c>
      <c r="BD462" s="21">
        <v>496825.50311791198</v>
      </c>
      <c r="BE462" s="21">
        <v>830199.13562925195</v>
      </c>
      <c r="BF462" s="21">
        <v>1244272.7464569199</v>
      </c>
      <c r="BG462" s="21">
        <v>16834.128684811301</v>
      </c>
      <c r="BH462" s="21">
        <v>1660154.0643424001</v>
      </c>
      <c r="BI462" s="21">
        <v>1141129.16780046</v>
      </c>
      <c r="BJ462" s="21">
        <v>197848.233276643</v>
      </c>
      <c r="BK462" s="21">
        <v>719701.84169501101</v>
      </c>
      <c r="BL462" s="21">
        <v>21527.334608845402</v>
      </c>
      <c r="BM462" s="21">
        <v>712501.30272109096</v>
      </c>
      <c r="BN462" s="21">
        <v>480023.215136051</v>
      </c>
      <c r="BO462" s="21">
        <v>636483.19742063398</v>
      </c>
      <c r="BP462" s="21">
        <v>1372741.1597222199</v>
      </c>
      <c r="BQ462" s="21">
        <v>851377.69501133997</v>
      </c>
      <c r="BR462" s="21">
        <v>1261918.9542233599</v>
      </c>
      <c r="BS462" s="21">
        <v>830841.83304988605</v>
      </c>
      <c r="BT462" s="21">
        <v>360879.35898526001</v>
      </c>
      <c r="BU462" s="21">
        <v>1141923.1927437601</v>
      </c>
      <c r="BV462" s="21">
        <v>1525594.7317176899</v>
      </c>
      <c r="BW462" s="21">
        <v>1224378.5143140601</v>
      </c>
      <c r="BX462" s="21">
        <v>2869119.8018707498</v>
      </c>
      <c r="BY462" s="21">
        <v>1457183.1067176899</v>
      </c>
      <c r="BZ462" s="21">
        <v>943678.11096938699</v>
      </c>
      <c r="CA462" s="21">
        <v>856379.41822562402</v>
      </c>
      <c r="CB462" s="21">
        <v>309458.40490362799</v>
      </c>
      <c r="CC462" s="21">
        <v>606076.34041950095</v>
      </c>
      <c r="CD462" s="21">
        <v>1507351.2609127001</v>
      </c>
      <c r="CE462" s="21">
        <v>616399.73809523904</v>
      </c>
      <c r="CF462" s="21">
        <v>1107294.77706916</v>
      </c>
      <c r="CG462" s="21">
        <v>1329869.88619614</v>
      </c>
      <c r="CH462" s="21">
        <v>885564.251133785</v>
      </c>
      <c r="CI462" s="21">
        <v>2084966.49376417</v>
      </c>
      <c r="CJ462" s="21">
        <v>946992.102182545</v>
      </c>
      <c r="CK462" s="21">
        <v>1914783.1736111101</v>
      </c>
      <c r="CL462" s="21">
        <v>1588996.47250567</v>
      </c>
      <c r="CM462" s="21">
        <v>2067637.58120748</v>
      </c>
      <c r="CN462" s="21">
        <v>1470518.1877834499</v>
      </c>
      <c r="CO462" s="21">
        <v>769136.93905895203</v>
      </c>
      <c r="CP462" s="21">
        <v>1029471.51020408</v>
      </c>
      <c r="CQ462" s="21">
        <v>998815.88336167496</v>
      </c>
      <c r="CR462" s="21">
        <v>648670.86380385596</v>
      </c>
      <c r="CS462" s="21">
        <v>873545.91354875301</v>
      </c>
      <c r="CT462" s="21">
        <v>445994.114795923</v>
      </c>
      <c r="CU462" s="21">
        <v>305415.713293657</v>
      </c>
      <c r="CV462" s="21">
        <v>1815095.1468253999</v>
      </c>
      <c r="CW462" s="21">
        <v>2157754.3982426301</v>
      </c>
      <c r="CX462" s="21">
        <v>431636.07780612301</v>
      </c>
      <c r="CY462" s="21">
        <v>975178.83489229495</v>
      </c>
      <c r="CZ462" s="21">
        <v>2213913.3280895702</v>
      </c>
      <c r="DA462" s="21">
        <v>1139547.6342120201</v>
      </c>
      <c r="DB462" s="21">
        <v>2654578.63860544</v>
      </c>
      <c r="DC462" s="21">
        <v>926691.57837301504</v>
      </c>
      <c r="DD462" s="21">
        <v>2948244.23540249</v>
      </c>
      <c r="DE462" s="21">
        <v>780257.22562357795</v>
      </c>
      <c r="DF462" s="21">
        <v>1324628.5473356</v>
      </c>
      <c r="DG462" s="21">
        <v>2386575.7668650802</v>
      </c>
      <c r="DH462" s="21">
        <v>3574947.10246599</v>
      </c>
      <c r="DI462" s="21">
        <v>3696188.9040532899</v>
      </c>
      <c r="DJ462" s="21">
        <v>679100.81986961502</v>
      </c>
      <c r="DK462" s="21">
        <v>1469439.8955498899</v>
      </c>
      <c r="DL462" s="21">
        <v>358616.553429708</v>
      </c>
      <c r="DM462" s="21">
        <v>5375867.5827664398</v>
      </c>
      <c r="DN462" s="21">
        <v>3161397.7943594102</v>
      </c>
      <c r="DO462" s="21">
        <v>1254112.3504818601</v>
      </c>
      <c r="DP462" s="21">
        <v>2637491.50340136</v>
      </c>
      <c r="DQ462" s="21">
        <v>2725174.9706632602</v>
      </c>
      <c r="DR462" s="21">
        <v>2771268.7847222202</v>
      </c>
      <c r="DS462" s="21">
        <v>2277225.0094954702</v>
      </c>
      <c r="DT462" s="21">
        <v>3535527.9973072601</v>
      </c>
      <c r="DU462" s="21">
        <v>2019047.2504251699</v>
      </c>
      <c r="DV462" s="21">
        <v>2332257.27196712</v>
      </c>
      <c r="DW462" s="21">
        <v>1615138.2277494399</v>
      </c>
      <c r="DX462" s="21">
        <v>2365211.79946145</v>
      </c>
      <c r="DY462" s="21">
        <v>2648356.31023242</v>
      </c>
      <c r="DZ462" s="21">
        <v>1475498.1309523799</v>
      </c>
      <c r="EA462" s="21">
        <v>2146602.2329932</v>
      </c>
      <c r="EB462" s="21">
        <v>2228227.5702947802</v>
      </c>
      <c r="EC462" s="21">
        <v>2868812.5518707498</v>
      </c>
      <c r="ED462" s="21">
        <v>2466143.2699829899</v>
      </c>
      <c r="EE462" s="21">
        <v>3347169.9049036298</v>
      </c>
      <c r="EF462" s="21">
        <v>1382010.26247165</v>
      </c>
      <c r="EG462" s="21">
        <v>1971215.8819444401</v>
      </c>
      <c r="EH462" s="21">
        <v>2442356.2699829899</v>
      </c>
      <c r="EI462" s="21">
        <v>1788457.7332766401</v>
      </c>
      <c r="EJ462" s="21">
        <v>1392186.5294784501</v>
      </c>
      <c r="EK462" s="21">
        <v>1174230.3275226699</v>
      </c>
      <c r="EL462" s="21">
        <v>4263819.5036848104</v>
      </c>
      <c r="EM462" s="21">
        <v>3613013.38676304</v>
      </c>
      <c r="EN462" s="21">
        <v>2248388.3256802699</v>
      </c>
      <c r="EO462" s="21">
        <v>2193225.4546485301</v>
      </c>
      <c r="EP462" s="21">
        <v>2284323.1948696198</v>
      </c>
      <c r="EQ462" s="21">
        <v>2667172.42672903</v>
      </c>
      <c r="ER462" s="21">
        <v>2776507.6136621302</v>
      </c>
      <c r="ES462" s="21">
        <v>1716818.6071428601</v>
      </c>
      <c r="ET462" s="21">
        <v>1514842.9338151901</v>
      </c>
      <c r="EU462" s="21">
        <v>4082285.5863095298</v>
      </c>
      <c r="EV462" s="21">
        <v>2683090.7631802699</v>
      </c>
      <c r="EW462" s="21">
        <v>2938330.5724206301</v>
      </c>
      <c r="EX462" s="21">
        <v>5593714.15603742</v>
      </c>
      <c r="EY462" s="21">
        <v>1463206.9868197299</v>
      </c>
      <c r="EZ462" s="21">
        <v>777452.23922902404</v>
      </c>
      <c r="FA462" s="21">
        <v>3955697.5318877599</v>
      </c>
      <c r="FB462" s="21">
        <v>3590613.0617913902</v>
      </c>
      <c r="FC462" s="21">
        <v>1618997.0752550999</v>
      </c>
      <c r="FD462" s="21">
        <v>3400504.5334467101</v>
      </c>
      <c r="FE462" s="21">
        <v>4232593.2406462701</v>
      </c>
      <c r="FF462" s="22">
        <v>2567591.6883503399</v>
      </c>
    </row>
    <row r="463" spans="2:162" x14ac:dyDescent="0.2">
      <c r="B463" s="20"/>
      <c r="C463" s="21">
        <v>90</v>
      </c>
      <c r="D463" s="21">
        <v>553432.95847506099</v>
      </c>
      <c r="E463" s="21">
        <v>1777479.16439909</v>
      </c>
      <c r="F463" s="21">
        <v>932569.29464285797</v>
      </c>
      <c r="G463" s="21">
        <v>746239.53089568799</v>
      </c>
      <c r="H463" s="21">
        <v>720765.14058956504</v>
      </c>
      <c r="I463" s="21">
        <v>1780741.69486962</v>
      </c>
      <c r="J463" s="21">
        <v>490259.64172335702</v>
      </c>
      <c r="K463" s="21">
        <v>1842107.1337868499</v>
      </c>
      <c r="L463" s="21">
        <v>1431857.4513888899</v>
      </c>
      <c r="M463" s="21">
        <v>337335.544075966</v>
      </c>
      <c r="N463" s="21">
        <v>894582.32950680004</v>
      </c>
      <c r="O463" s="21">
        <v>1988262.6434240299</v>
      </c>
      <c r="P463" s="21">
        <v>-29965.066751703602</v>
      </c>
      <c r="Q463" s="21">
        <v>622991.25496031297</v>
      </c>
      <c r="R463" s="21">
        <v>1107696.50722789</v>
      </c>
      <c r="S463" s="21">
        <v>1032713.32723923</v>
      </c>
      <c r="T463" s="21">
        <v>434086.19699546701</v>
      </c>
      <c r="U463" s="21">
        <v>306824.40490362799</v>
      </c>
      <c r="V463" s="21">
        <v>485175.275793657</v>
      </c>
      <c r="W463" s="21">
        <v>2006207.9968820901</v>
      </c>
      <c r="X463" s="21">
        <v>907260.244472794</v>
      </c>
      <c r="Y463" s="21">
        <v>614365.22123015695</v>
      </c>
      <c r="Z463" s="21">
        <v>1353979.6676587299</v>
      </c>
      <c r="AA463" s="21">
        <v>329930.67403627897</v>
      </c>
      <c r="AB463" s="21">
        <v>1179338.40036848</v>
      </c>
      <c r="AC463" s="21">
        <v>1407982.31420068</v>
      </c>
      <c r="AD463" s="21">
        <v>953602.59920634294</v>
      </c>
      <c r="AE463" s="21">
        <v>979552.22037981497</v>
      </c>
      <c r="AF463" s="21">
        <v>1475003.8734410501</v>
      </c>
      <c r="AG463" s="21">
        <v>1153768.60416667</v>
      </c>
      <c r="AH463" s="21">
        <v>667235.28854875301</v>
      </c>
      <c r="AI463" s="21">
        <v>698564.30399659299</v>
      </c>
      <c r="AJ463" s="21">
        <v>1382737.61947279</v>
      </c>
      <c r="AK463" s="21">
        <v>1209846.6550453501</v>
      </c>
      <c r="AL463" s="21">
        <v>1528573.5201247199</v>
      </c>
      <c r="AM463" s="21">
        <v>1258077.7755102101</v>
      </c>
      <c r="AN463" s="21">
        <v>2603711.6887755101</v>
      </c>
      <c r="AO463" s="21">
        <v>522115.21003401303</v>
      </c>
      <c r="AP463" s="21">
        <v>513205.20308956498</v>
      </c>
      <c r="AQ463" s="21">
        <v>1232292.9987244899</v>
      </c>
      <c r="AR463" s="21">
        <v>1666407.6118197299</v>
      </c>
      <c r="AS463" s="21">
        <v>1558836.5668934199</v>
      </c>
      <c r="AT463" s="21">
        <v>429342.88251134002</v>
      </c>
      <c r="AU463" s="21">
        <v>270153.025793657</v>
      </c>
      <c r="AV463" s="21">
        <v>823730.51941609394</v>
      </c>
      <c r="AW463" s="21">
        <v>1387410.4699546499</v>
      </c>
      <c r="AX463" s="21">
        <v>35470.668225623704</v>
      </c>
      <c r="AY463" s="21">
        <v>889267.58630952996</v>
      </c>
      <c r="AZ463" s="21">
        <v>772767.71371882397</v>
      </c>
      <c r="BA463" s="21">
        <v>1280162.4621598599</v>
      </c>
      <c r="BB463" s="21">
        <v>830548.15589568799</v>
      </c>
      <c r="BC463" s="21">
        <v>1329401.9343820901</v>
      </c>
      <c r="BD463" s="21">
        <v>412479.13619614398</v>
      </c>
      <c r="BE463" s="21">
        <v>766279.732709751</v>
      </c>
      <c r="BF463" s="21">
        <v>1118223.74263038</v>
      </c>
      <c r="BG463" s="21">
        <v>52747.509495466998</v>
      </c>
      <c r="BH463" s="21">
        <v>1556095.8168934199</v>
      </c>
      <c r="BI463" s="21">
        <v>1055995.3477891199</v>
      </c>
      <c r="BJ463" s="21">
        <v>210866.76516440499</v>
      </c>
      <c r="BK463" s="21">
        <v>716103.205924034</v>
      </c>
      <c r="BL463" s="21">
        <v>-31492.603458046899</v>
      </c>
      <c r="BM463" s="21">
        <v>689541.26006235904</v>
      </c>
      <c r="BN463" s="21">
        <v>481462.932823129</v>
      </c>
      <c r="BO463" s="21">
        <v>581251.86989795405</v>
      </c>
      <c r="BP463" s="21">
        <v>1332722.0026927399</v>
      </c>
      <c r="BQ463" s="21">
        <v>858198.38577096898</v>
      </c>
      <c r="BR463" s="21">
        <v>1311280.86153628</v>
      </c>
      <c r="BS463" s="21">
        <v>865008.29067460506</v>
      </c>
      <c r="BT463" s="21">
        <v>425506.59580498899</v>
      </c>
      <c r="BU463" s="21">
        <v>1251891.1309523799</v>
      </c>
      <c r="BV463" s="21">
        <v>1457248.03146258</v>
      </c>
      <c r="BW463" s="21">
        <v>1110123.7492913899</v>
      </c>
      <c r="BX463" s="21">
        <v>2745296.6679421701</v>
      </c>
      <c r="BY463" s="21">
        <v>1374610.3774092901</v>
      </c>
      <c r="BZ463" s="21">
        <v>810500.19132652902</v>
      </c>
      <c r="CA463" s="21">
        <v>786827.17658729898</v>
      </c>
      <c r="CB463" s="21">
        <v>200984.41751700599</v>
      </c>
      <c r="CC463" s="21">
        <v>529395.40178571595</v>
      </c>
      <c r="CD463" s="21">
        <v>1341045.01232994</v>
      </c>
      <c r="CE463" s="21">
        <v>533941.285005674</v>
      </c>
      <c r="CF463" s="21">
        <v>1040928.17757937</v>
      </c>
      <c r="CG463" s="21">
        <v>1167548.2811791401</v>
      </c>
      <c r="CH463" s="21">
        <v>856766.59438775503</v>
      </c>
      <c r="CI463" s="21">
        <v>2060168.7345521499</v>
      </c>
      <c r="CJ463" s="21">
        <v>859627.67431972898</v>
      </c>
      <c r="CK463" s="21">
        <v>1699540.1703514699</v>
      </c>
      <c r="CL463" s="21">
        <v>1491934.0486111101</v>
      </c>
      <c r="CM463" s="21">
        <v>1912745.3307823101</v>
      </c>
      <c r="CN463" s="21">
        <v>1279900.08276644</v>
      </c>
      <c r="CO463" s="21">
        <v>695643.06434240204</v>
      </c>
      <c r="CP463" s="21">
        <v>972496.48526076996</v>
      </c>
      <c r="CQ463" s="21">
        <v>871443.64299885905</v>
      </c>
      <c r="CR463" s="21">
        <v>578730.08149093401</v>
      </c>
      <c r="CS463" s="21">
        <v>835898.68211451196</v>
      </c>
      <c r="CT463" s="21">
        <v>374097.69416099798</v>
      </c>
      <c r="CU463" s="21">
        <v>254450.85969387699</v>
      </c>
      <c r="CV463" s="21">
        <v>1768302.87840136</v>
      </c>
      <c r="CW463" s="21">
        <v>2161310.48979592</v>
      </c>
      <c r="CX463" s="21">
        <v>430134.379393421</v>
      </c>
      <c r="CY463" s="21">
        <v>893300.29535146803</v>
      </c>
      <c r="CZ463" s="21">
        <v>2032348.5452097501</v>
      </c>
      <c r="DA463" s="21">
        <v>1024546.77749433</v>
      </c>
      <c r="DB463" s="21">
        <v>2522343.2711167801</v>
      </c>
      <c r="DC463" s="21">
        <v>956922.17446145404</v>
      </c>
      <c r="DD463" s="21">
        <v>2798216.4138322002</v>
      </c>
      <c r="DE463" s="21">
        <v>694432.53472222399</v>
      </c>
      <c r="DF463" s="21">
        <v>1274080.4370748301</v>
      </c>
      <c r="DG463" s="21">
        <v>2520405.3696145099</v>
      </c>
      <c r="DH463" s="21">
        <v>3995433.2103174599</v>
      </c>
      <c r="DI463" s="21">
        <v>3776956.2113095298</v>
      </c>
      <c r="DJ463" s="21">
        <v>879584.70408163196</v>
      </c>
      <c r="DK463" s="21">
        <v>1549560.4895124701</v>
      </c>
      <c r="DL463" s="21">
        <v>569792.81632652902</v>
      </c>
      <c r="DM463" s="21">
        <v>5439593.3518990902</v>
      </c>
      <c r="DN463" s="21">
        <v>3293127.7799036298</v>
      </c>
      <c r="DO463" s="21">
        <v>1159298.4078798101</v>
      </c>
      <c r="DP463" s="21">
        <v>2769829.01587302</v>
      </c>
      <c r="DQ463" s="21">
        <v>2698319.4756235802</v>
      </c>
      <c r="DR463" s="21">
        <v>2905738.2222222202</v>
      </c>
      <c r="DS463" s="21">
        <v>2210567.3055555602</v>
      </c>
      <c r="DT463" s="21">
        <v>3580749.1197562399</v>
      </c>
      <c r="DU463" s="21">
        <v>2105892.1853741598</v>
      </c>
      <c r="DV463" s="21">
        <v>2426672.8723072601</v>
      </c>
      <c r="DW463" s="21">
        <v>1616052.5457766401</v>
      </c>
      <c r="DX463" s="21">
        <v>2545084.1346371798</v>
      </c>
      <c r="DY463" s="21">
        <v>2801780.2046485301</v>
      </c>
      <c r="DZ463" s="21">
        <v>1467184.47293084</v>
      </c>
      <c r="EA463" s="21">
        <v>2265089.26303855</v>
      </c>
      <c r="EB463" s="21">
        <v>2353833.30697279</v>
      </c>
      <c r="EC463" s="21">
        <v>2972856.2267573699</v>
      </c>
      <c r="ED463" s="21">
        <v>2591014.06306689</v>
      </c>
      <c r="EE463" s="21">
        <v>3349190.6989795901</v>
      </c>
      <c r="EF463" s="21">
        <v>1279463.6106859399</v>
      </c>
      <c r="EG463" s="21">
        <v>1843403.7875566899</v>
      </c>
      <c r="EH463" s="21">
        <v>2430565.30229592</v>
      </c>
      <c r="EI463" s="21">
        <v>1929602.2698412701</v>
      </c>
      <c r="EJ463" s="21">
        <v>1326915.69359411</v>
      </c>
      <c r="EK463" s="21">
        <v>1225745.29832767</v>
      </c>
      <c r="EL463" s="21">
        <v>4219076.5520124696</v>
      </c>
      <c r="EM463" s="21">
        <v>3543558.5473356</v>
      </c>
      <c r="EN463" s="21">
        <v>2120991.1575963702</v>
      </c>
      <c r="EO463" s="21">
        <v>2259490.4975907099</v>
      </c>
      <c r="EP463" s="21">
        <v>2403234.17899659</v>
      </c>
      <c r="EQ463" s="21">
        <v>2781353.6833900199</v>
      </c>
      <c r="ER463" s="21">
        <v>2805500.9321145099</v>
      </c>
      <c r="ES463" s="21">
        <v>1853769.1213151901</v>
      </c>
      <c r="ET463" s="21">
        <v>1578603.83829366</v>
      </c>
      <c r="EU463" s="21">
        <v>4113886.2621881999</v>
      </c>
      <c r="EV463" s="21">
        <v>2603955.8561507999</v>
      </c>
      <c r="EW463" s="21">
        <v>2789985.8578514699</v>
      </c>
      <c r="EX463" s="21">
        <v>5510124.3384353695</v>
      </c>
      <c r="EY463" s="21">
        <v>1481377.3961167799</v>
      </c>
      <c r="EZ463" s="21">
        <v>467249.36011904897</v>
      </c>
      <c r="FA463" s="21">
        <v>4302138.3015873004</v>
      </c>
      <c r="FB463" s="21">
        <v>3621985.7661564699</v>
      </c>
      <c r="FC463" s="21">
        <v>1699953.3747165501</v>
      </c>
      <c r="FD463" s="21">
        <v>3301046.37216553</v>
      </c>
      <c r="FE463" s="21">
        <v>4442232.1951530697</v>
      </c>
      <c r="FF463" s="22">
        <v>2725734.3912981902</v>
      </c>
    </row>
    <row r="464" spans="2:162" x14ac:dyDescent="0.2">
      <c r="B464" s="20"/>
      <c r="C464" s="21">
        <v>91</v>
      </c>
      <c r="D464" s="21">
        <v>481829.41879251599</v>
      </c>
      <c r="E464" s="21">
        <v>1718559.6264172301</v>
      </c>
      <c r="F464" s="21">
        <v>946184.11961451196</v>
      </c>
      <c r="G464" s="21">
        <v>762145.46513605095</v>
      </c>
      <c r="H464" s="21">
        <v>709161.84722222399</v>
      </c>
      <c r="I464" s="21">
        <v>1725950.6235827699</v>
      </c>
      <c r="J464" s="21">
        <v>495230.94316893799</v>
      </c>
      <c r="K464" s="21">
        <v>1832996.0440759701</v>
      </c>
      <c r="L464" s="21">
        <v>1307401.7407879799</v>
      </c>
      <c r="M464" s="21">
        <v>248133.54280045599</v>
      </c>
      <c r="N464" s="21">
        <v>850176.99603174604</v>
      </c>
      <c r="O464" s="21">
        <v>2057390.30002835</v>
      </c>
      <c r="P464" s="21">
        <v>-7650.8032879829398</v>
      </c>
      <c r="Q464" s="21">
        <v>696892.42106009298</v>
      </c>
      <c r="R464" s="21">
        <v>1080375.35359977</v>
      </c>
      <c r="S464" s="21">
        <v>1054487.28670634</v>
      </c>
      <c r="T464" s="21">
        <v>451009.174603172</v>
      </c>
      <c r="U464" s="21">
        <v>340213.137896828</v>
      </c>
      <c r="V464" s="21">
        <v>538383.311366215</v>
      </c>
      <c r="W464" s="21">
        <v>1806967.6856575999</v>
      </c>
      <c r="X464" s="21">
        <v>921315.79889456194</v>
      </c>
      <c r="Y464" s="21">
        <v>562406.34424602997</v>
      </c>
      <c r="Z464" s="21">
        <v>1238703.9968820901</v>
      </c>
      <c r="AA464" s="21">
        <v>302850.09963151801</v>
      </c>
      <c r="AB464" s="21">
        <v>1207844.80456349</v>
      </c>
      <c r="AC464" s="21">
        <v>1426103.13392857</v>
      </c>
      <c r="AD464" s="21">
        <v>984304.44642857497</v>
      </c>
      <c r="AE464" s="21">
        <v>910656.19033446896</v>
      </c>
      <c r="AF464" s="21">
        <v>1440125.3534580499</v>
      </c>
      <c r="AG464" s="21">
        <v>1064953.3999433101</v>
      </c>
      <c r="AH464" s="21">
        <v>648132.28897392005</v>
      </c>
      <c r="AI464" s="21">
        <v>596589.29818593699</v>
      </c>
      <c r="AJ464" s="21">
        <v>1399550.9360827699</v>
      </c>
      <c r="AK464" s="21">
        <v>1073417.7036564599</v>
      </c>
      <c r="AL464" s="21">
        <v>1376251.13846372</v>
      </c>
      <c r="AM464" s="21">
        <v>1165895.0160147401</v>
      </c>
      <c r="AN464" s="21">
        <v>2455020.8448129301</v>
      </c>
      <c r="AO464" s="21">
        <v>521423.008078232</v>
      </c>
      <c r="AP464" s="21">
        <v>440200.34863945103</v>
      </c>
      <c r="AQ464" s="21">
        <v>1214904.0341553299</v>
      </c>
      <c r="AR464" s="21">
        <v>1544974.88860544</v>
      </c>
      <c r="AS464" s="21">
        <v>1397130.65547052</v>
      </c>
      <c r="AT464" s="21">
        <v>411356.34665533202</v>
      </c>
      <c r="AU464" s="21">
        <v>245467.103599772</v>
      </c>
      <c r="AV464" s="21">
        <v>751841.83758503199</v>
      </c>
      <c r="AW464" s="21">
        <v>1295471.98866213</v>
      </c>
      <c r="AX464" s="21">
        <v>10854.71853742</v>
      </c>
      <c r="AY464" s="21">
        <v>793654.16992630099</v>
      </c>
      <c r="AZ464" s="21">
        <v>745949.74815759796</v>
      </c>
      <c r="BA464" s="21">
        <v>1209727.75382653</v>
      </c>
      <c r="BB464" s="21">
        <v>837903.06306689198</v>
      </c>
      <c r="BC464" s="21">
        <v>1258021.2006802701</v>
      </c>
      <c r="BD464" s="21">
        <v>404922.94784580899</v>
      </c>
      <c r="BE464" s="21">
        <v>690289.14427437598</v>
      </c>
      <c r="BF464" s="21">
        <v>977290.49433106196</v>
      </c>
      <c r="BG464" s="21">
        <v>112254.214852609</v>
      </c>
      <c r="BH464" s="21">
        <v>1519486.8340419501</v>
      </c>
      <c r="BI464" s="21">
        <v>985833.73100906599</v>
      </c>
      <c r="BJ464" s="21">
        <v>249049.625</v>
      </c>
      <c r="BK464" s="21">
        <v>707431.06986961502</v>
      </c>
      <c r="BL464" s="21">
        <v>23398.957057826199</v>
      </c>
      <c r="BM464" s="21">
        <v>706141.76502267295</v>
      </c>
      <c r="BN464" s="21">
        <v>512551.44827096898</v>
      </c>
      <c r="BO464" s="21">
        <v>597284.92970521795</v>
      </c>
      <c r="BP464" s="21">
        <v>1304138.7943594099</v>
      </c>
      <c r="BQ464" s="21">
        <v>825063.40206915897</v>
      </c>
      <c r="BR464" s="21">
        <v>1384260.63803855</v>
      </c>
      <c r="BS464" s="21">
        <v>894937.11040249502</v>
      </c>
      <c r="BT464" s="21">
        <v>455868.07922335702</v>
      </c>
      <c r="BU464" s="21">
        <v>1321529.76643991</v>
      </c>
      <c r="BV464" s="21">
        <v>1455611.6128118001</v>
      </c>
      <c r="BW464" s="21">
        <v>1107514.77593537</v>
      </c>
      <c r="BX464" s="21">
        <v>2719613.21853742</v>
      </c>
      <c r="BY464" s="21">
        <v>1429743.28202948</v>
      </c>
      <c r="BZ464" s="21">
        <v>799274.669075966</v>
      </c>
      <c r="CA464" s="21">
        <v>705735.85402493901</v>
      </c>
      <c r="CB464" s="21">
        <v>131543.12769274399</v>
      </c>
      <c r="CC464" s="21">
        <v>378329.56774376298</v>
      </c>
      <c r="CD464" s="21">
        <v>1266734.3847789101</v>
      </c>
      <c r="CE464" s="21">
        <v>474275.57596372103</v>
      </c>
      <c r="CF464" s="21">
        <v>920925.54733559501</v>
      </c>
      <c r="CG464" s="21">
        <v>1027147.61493764</v>
      </c>
      <c r="CH464" s="21">
        <v>801983.92474489706</v>
      </c>
      <c r="CI464" s="21">
        <v>1955618.4029194999</v>
      </c>
      <c r="CJ464" s="21">
        <v>736998.34807256598</v>
      </c>
      <c r="CK464" s="21">
        <v>1621567.9771825401</v>
      </c>
      <c r="CL464" s="21">
        <v>1364173.8578514699</v>
      </c>
      <c r="CM464" s="21">
        <v>1806499.07497165</v>
      </c>
      <c r="CN464" s="21">
        <v>1122532.45053855</v>
      </c>
      <c r="CO464" s="21">
        <v>582778.22264739103</v>
      </c>
      <c r="CP464" s="21">
        <v>788967.02621882397</v>
      </c>
      <c r="CQ464" s="21">
        <v>761287.67899659299</v>
      </c>
      <c r="CR464" s="21">
        <v>461612.496315189</v>
      </c>
      <c r="CS464" s="21">
        <v>772782.89597506099</v>
      </c>
      <c r="CT464" s="21">
        <v>311106.37301587302</v>
      </c>
      <c r="CU464" s="21">
        <v>268023.72803288</v>
      </c>
      <c r="CV464" s="21">
        <v>1706256.3765589499</v>
      </c>
      <c r="CW464" s="21">
        <v>2118721.2855725698</v>
      </c>
      <c r="CX464" s="21">
        <v>432404.01488095499</v>
      </c>
      <c r="CY464" s="21">
        <v>819777.85955215304</v>
      </c>
      <c r="CZ464" s="21">
        <v>1901180.44075964</v>
      </c>
      <c r="DA464" s="21">
        <v>888795.44401928002</v>
      </c>
      <c r="DB464" s="21">
        <v>2286725.8497732398</v>
      </c>
      <c r="DC464" s="21">
        <v>955901.69685373502</v>
      </c>
      <c r="DD464" s="21">
        <v>2630692.1795634902</v>
      </c>
      <c r="DE464" s="21">
        <v>556931.01558956504</v>
      </c>
      <c r="DF464" s="21">
        <v>1171961.0004251699</v>
      </c>
      <c r="DG464" s="21">
        <v>2600173.9390589502</v>
      </c>
      <c r="DH464" s="21">
        <v>4422728.2835884402</v>
      </c>
      <c r="DI464" s="21">
        <v>3945374.5473356</v>
      </c>
      <c r="DJ464" s="21">
        <v>1081200.6911848099</v>
      </c>
      <c r="DK464" s="21">
        <v>1685349.2188208599</v>
      </c>
      <c r="DL464" s="21">
        <v>721864.67602040595</v>
      </c>
      <c r="DM464" s="21">
        <v>5440312.7117347</v>
      </c>
      <c r="DN464" s="21">
        <v>3412216.7114512501</v>
      </c>
      <c r="DO464" s="21">
        <v>1195971.3571428601</v>
      </c>
      <c r="DP464" s="21">
        <v>2843353.6609977302</v>
      </c>
      <c r="DQ464" s="21">
        <v>2706018.2209467101</v>
      </c>
      <c r="DR464" s="21">
        <v>2982596.0334467101</v>
      </c>
      <c r="DS464" s="21">
        <v>2123007.51856576</v>
      </c>
      <c r="DT464" s="21">
        <v>3670765.0172902499</v>
      </c>
      <c r="DU464" s="21">
        <v>2278239.4400510201</v>
      </c>
      <c r="DV464" s="21">
        <v>2546300.2891156501</v>
      </c>
      <c r="DW464" s="21">
        <v>1710615.41000567</v>
      </c>
      <c r="DX464" s="21">
        <v>2646638.91893424</v>
      </c>
      <c r="DY464" s="21">
        <v>2919598.19316894</v>
      </c>
      <c r="DZ464" s="21">
        <v>1416539.5637755101</v>
      </c>
      <c r="EA464" s="21">
        <v>2356836.53996599</v>
      </c>
      <c r="EB464" s="21">
        <v>2440262.9693877599</v>
      </c>
      <c r="EC464" s="21">
        <v>3063662.7359693898</v>
      </c>
      <c r="ED464" s="21">
        <v>2599355.0776644102</v>
      </c>
      <c r="EE464" s="21">
        <v>3391552.7811791399</v>
      </c>
      <c r="EF464" s="21">
        <v>1192273.57539683</v>
      </c>
      <c r="EG464" s="21">
        <v>1754347.1082766401</v>
      </c>
      <c r="EH464" s="21">
        <v>2331338.1703514699</v>
      </c>
      <c r="EI464" s="21">
        <v>2001250.6506519199</v>
      </c>
      <c r="EJ464" s="21">
        <v>1372137.7368197299</v>
      </c>
      <c r="EK464" s="21">
        <v>1200095.7896825401</v>
      </c>
      <c r="EL464" s="21">
        <v>4229874.4094387796</v>
      </c>
      <c r="EM464" s="21">
        <v>3483478.2930839099</v>
      </c>
      <c r="EN464" s="21">
        <v>2126326.2627551001</v>
      </c>
      <c r="EO464" s="21">
        <v>2307850.5323129199</v>
      </c>
      <c r="EP464" s="21">
        <v>2447941.91113945</v>
      </c>
      <c r="EQ464" s="21">
        <v>2761491.6917516999</v>
      </c>
      <c r="ER464" s="21">
        <v>2795968.2366780001</v>
      </c>
      <c r="ES464" s="21">
        <v>1902336.56193311</v>
      </c>
      <c r="ET464" s="21">
        <v>1626650.76062925</v>
      </c>
      <c r="EU464" s="21">
        <v>4133335.8201530701</v>
      </c>
      <c r="EV464" s="21">
        <v>2508618.6126700598</v>
      </c>
      <c r="EW464" s="21">
        <v>2597758.4899376398</v>
      </c>
      <c r="EX464" s="21">
        <v>5395477.1152210897</v>
      </c>
      <c r="EY464" s="21">
        <v>1437550.5656179199</v>
      </c>
      <c r="EZ464" s="21">
        <v>224791.41369047799</v>
      </c>
      <c r="FA464" s="21">
        <v>4520118.9355158703</v>
      </c>
      <c r="FB464" s="21">
        <v>3475353.5833333302</v>
      </c>
      <c r="FC464" s="21">
        <v>1786459.56136622</v>
      </c>
      <c r="FD464" s="21">
        <v>3184941.3177437601</v>
      </c>
      <c r="FE464" s="21">
        <v>4609063.96853742</v>
      </c>
      <c r="FF464" s="22">
        <v>2891683.4202097501</v>
      </c>
    </row>
    <row r="465" spans="2:162" x14ac:dyDescent="0.2">
      <c r="B465" s="20"/>
      <c r="C465" s="21">
        <v>92</v>
      </c>
      <c r="D465" s="21">
        <v>499361.24957483303</v>
      </c>
      <c r="E465" s="21">
        <v>1689306.61252835</v>
      </c>
      <c r="F465" s="21">
        <v>885517.431972794</v>
      </c>
      <c r="G465" s="21">
        <v>678534.70946712105</v>
      </c>
      <c r="H465" s="21">
        <v>725348.00283446896</v>
      </c>
      <c r="I465" s="21">
        <v>1648770.00609411</v>
      </c>
      <c r="J465" s="21">
        <v>556266.40660431201</v>
      </c>
      <c r="K465" s="21">
        <v>1818868.37174036</v>
      </c>
      <c r="L465" s="21">
        <v>1237806.74943311</v>
      </c>
      <c r="M465" s="21">
        <v>287042.36763038498</v>
      </c>
      <c r="N465" s="21">
        <v>864937.54974489706</v>
      </c>
      <c r="O465" s="21">
        <v>2106594.0048186001</v>
      </c>
      <c r="P465" s="21">
        <v>-4294.5701530650304</v>
      </c>
      <c r="Q465" s="21">
        <v>740023.53713151801</v>
      </c>
      <c r="R465" s="21">
        <v>1023134.37089002</v>
      </c>
      <c r="S465" s="21">
        <v>1037378.5646258401</v>
      </c>
      <c r="T465" s="21">
        <v>395002.54818593699</v>
      </c>
      <c r="U465" s="21">
        <v>350454.512613378</v>
      </c>
      <c r="V465" s="21">
        <v>581890.29166667198</v>
      </c>
      <c r="W465" s="21">
        <v>1612811.28373016</v>
      </c>
      <c r="X465" s="21">
        <v>978048.15376984305</v>
      </c>
      <c r="Y465" s="21">
        <v>517872.19614512502</v>
      </c>
      <c r="Z465" s="21">
        <v>1108259.2817460301</v>
      </c>
      <c r="AA465" s="21">
        <v>327684.29180838901</v>
      </c>
      <c r="AB465" s="21">
        <v>1217320.94486962</v>
      </c>
      <c r="AC465" s="21">
        <v>1400154.3014455801</v>
      </c>
      <c r="AD465" s="21">
        <v>939487.31901928002</v>
      </c>
      <c r="AE465" s="21">
        <v>865190.41822562402</v>
      </c>
      <c r="AF465" s="21">
        <v>1355890.12840136</v>
      </c>
      <c r="AG465" s="21">
        <v>914920.29818593699</v>
      </c>
      <c r="AH465" s="21">
        <v>619901.12868481094</v>
      </c>
      <c r="AI465" s="21">
        <v>573034.01119614404</v>
      </c>
      <c r="AJ465" s="21">
        <v>1401746.9642857199</v>
      </c>
      <c r="AK465" s="21">
        <v>920722.40759637195</v>
      </c>
      <c r="AL465" s="21">
        <v>1219702.2756519199</v>
      </c>
      <c r="AM465" s="21">
        <v>1063108.3095238099</v>
      </c>
      <c r="AN465" s="21">
        <v>2396928.0649093101</v>
      </c>
      <c r="AO465" s="21">
        <v>506653.55824829597</v>
      </c>
      <c r="AP465" s="21">
        <v>394945.90178571601</v>
      </c>
      <c r="AQ465" s="21">
        <v>1114087.72250567</v>
      </c>
      <c r="AR465" s="21">
        <v>1471590.8966836701</v>
      </c>
      <c r="AS465" s="21">
        <v>1299337.32780612</v>
      </c>
      <c r="AT465" s="21">
        <v>330989.91510770499</v>
      </c>
      <c r="AU465" s="21">
        <v>257803.432539687</v>
      </c>
      <c r="AV465" s="21">
        <v>688662.40376984305</v>
      </c>
      <c r="AW465" s="21">
        <v>1163001.6544784501</v>
      </c>
      <c r="AX465" s="21">
        <v>-35683.163832202597</v>
      </c>
      <c r="AY465" s="21">
        <v>759663.86281179602</v>
      </c>
      <c r="AZ465" s="21">
        <v>702563.90532879496</v>
      </c>
      <c r="BA465" s="21">
        <v>1118541.5447845799</v>
      </c>
      <c r="BB465" s="21">
        <v>857703.98894558102</v>
      </c>
      <c r="BC465" s="21">
        <v>1215368.1048752801</v>
      </c>
      <c r="BD465" s="21">
        <v>345280.07695577998</v>
      </c>
      <c r="BE465" s="21">
        <v>672011.20337301504</v>
      </c>
      <c r="BF465" s="21">
        <v>933900.53769841103</v>
      </c>
      <c r="BG465" s="21">
        <v>151558.39852608001</v>
      </c>
      <c r="BH465" s="21">
        <v>1484264.4316893399</v>
      </c>
      <c r="BI465" s="21">
        <v>926259.45946712105</v>
      </c>
      <c r="BJ465" s="21">
        <v>285624.376133785</v>
      </c>
      <c r="BK465" s="21">
        <v>706554.74376416998</v>
      </c>
      <c r="BL465" s="21">
        <v>46496.502976186603</v>
      </c>
      <c r="BM465" s="21">
        <v>707288.744189344</v>
      </c>
      <c r="BN465" s="21">
        <v>484525.849206343</v>
      </c>
      <c r="BO465" s="21">
        <v>548471.53373015695</v>
      </c>
      <c r="BP465" s="21">
        <v>1300416.25340136</v>
      </c>
      <c r="BQ465" s="21">
        <v>751452.70479025005</v>
      </c>
      <c r="BR465" s="21">
        <v>1474079.93183106</v>
      </c>
      <c r="BS465" s="21">
        <v>1009180.57128685</v>
      </c>
      <c r="BT465" s="21">
        <v>454517.356434241</v>
      </c>
      <c r="BU465" s="21">
        <v>1431802.41099773</v>
      </c>
      <c r="BV465" s="21">
        <v>1456673.8126417201</v>
      </c>
      <c r="BW465" s="21">
        <v>1072548.2029478501</v>
      </c>
      <c r="BX465" s="21">
        <v>2600451.2419217699</v>
      </c>
      <c r="BY465" s="21">
        <v>1340128.82596372</v>
      </c>
      <c r="BZ465" s="21">
        <v>722186.91695011395</v>
      </c>
      <c r="CA465" s="21">
        <v>653891.79549319996</v>
      </c>
      <c r="CB465" s="21">
        <v>127770.582766436</v>
      </c>
      <c r="CC465" s="21">
        <v>343124.42616213101</v>
      </c>
      <c r="CD465" s="21">
        <v>1250693.4631519199</v>
      </c>
      <c r="CE465" s="21">
        <v>384157.75538548798</v>
      </c>
      <c r="CF465" s="21">
        <v>881134.69075963704</v>
      </c>
      <c r="CG465" s="21">
        <v>966655.660005674</v>
      </c>
      <c r="CH465" s="21">
        <v>775254.14866779698</v>
      </c>
      <c r="CI465" s="21">
        <v>1951359.2125850299</v>
      </c>
      <c r="CJ465" s="21">
        <v>560137.88704648602</v>
      </c>
      <c r="CK465" s="21">
        <v>1536803.9890872999</v>
      </c>
      <c r="CL465" s="21">
        <v>1238714.02310091</v>
      </c>
      <c r="CM465" s="21">
        <v>1654896.18523242</v>
      </c>
      <c r="CN465" s="21">
        <v>1022855.4563492</v>
      </c>
      <c r="CO465" s="21">
        <v>513074.943310656</v>
      </c>
      <c r="CP465" s="21">
        <v>775228.27267573797</v>
      </c>
      <c r="CQ465" s="21">
        <v>667101.55527211004</v>
      </c>
      <c r="CR465" s="21">
        <v>364387.62089002097</v>
      </c>
      <c r="CS465" s="21">
        <v>681394.86748866003</v>
      </c>
      <c r="CT465" s="21">
        <v>220976.07086167499</v>
      </c>
      <c r="CU465" s="21">
        <v>264602.34311224503</v>
      </c>
      <c r="CV465" s="21">
        <v>1512793.65022676</v>
      </c>
      <c r="CW465" s="21">
        <v>2140241.28429705</v>
      </c>
      <c r="CX465" s="21">
        <v>354807.47378117603</v>
      </c>
      <c r="CY465" s="21">
        <v>765739.86196145404</v>
      </c>
      <c r="CZ465" s="21">
        <v>1732377.89923469</v>
      </c>
      <c r="DA465" s="21">
        <v>723667.47080498899</v>
      </c>
      <c r="DB465" s="21">
        <v>2080215.2154194999</v>
      </c>
      <c r="DC465" s="21">
        <v>900306.31164965802</v>
      </c>
      <c r="DD465" s="21">
        <v>2419775.8657879801</v>
      </c>
      <c r="DE465" s="21">
        <v>560107.48880385596</v>
      </c>
      <c r="DF465" s="21">
        <v>1082478.13676304</v>
      </c>
      <c r="DG465" s="21">
        <v>2535002.1454081601</v>
      </c>
      <c r="DH465" s="21">
        <v>4796457.4244614504</v>
      </c>
      <c r="DI465" s="21">
        <v>3934977.8218537299</v>
      </c>
      <c r="DJ465" s="21">
        <v>1246798.6231575999</v>
      </c>
      <c r="DK465" s="21">
        <v>1736002.31802721</v>
      </c>
      <c r="DL465" s="21">
        <v>934155.41269841103</v>
      </c>
      <c r="DM465" s="21">
        <v>5399482.1755952397</v>
      </c>
      <c r="DN465" s="21">
        <v>3453542.0841836701</v>
      </c>
      <c r="DO465" s="21">
        <v>1188334.4355158701</v>
      </c>
      <c r="DP465" s="21">
        <v>2850174.8594104401</v>
      </c>
      <c r="DQ465" s="21">
        <v>2612245.4950396898</v>
      </c>
      <c r="DR465" s="21">
        <v>3087790.5670351498</v>
      </c>
      <c r="DS465" s="21">
        <v>1969104.9822845799</v>
      </c>
      <c r="DT465" s="21">
        <v>3786069.8286564699</v>
      </c>
      <c r="DU465" s="21">
        <v>2371647.9200680298</v>
      </c>
      <c r="DV465" s="21">
        <v>2627057.0157313002</v>
      </c>
      <c r="DW465" s="21">
        <v>1624884.48526077</v>
      </c>
      <c r="DX465" s="21">
        <v>2779728.7881235802</v>
      </c>
      <c r="DY465" s="21">
        <v>2948222.7482993202</v>
      </c>
      <c r="DZ465" s="21">
        <v>1365417.7806122501</v>
      </c>
      <c r="EA465" s="21">
        <v>2517721.67672903</v>
      </c>
      <c r="EB465" s="21">
        <v>2463248.6152210901</v>
      </c>
      <c r="EC465" s="21">
        <v>3134446.4342403598</v>
      </c>
      <c r="ED465" s="21">
        <v>2532058.03373016</v>
      </c>
      <c r="EE465" s="21">
        <v>3415780.32709751</v>
      </c>
      <c r="EF465" s="21">
        <v>1169977.81575964</v>
      </c>
      <c r="EG465" s="21">
        <v>1685176.11422903</v>
      </c>
      <c r="EH465" s="21">
        <v>2285651.83219954</v>
      </c>
      <c r="EI465" s="21">
        <v>1920662.5245181399</v>
      </c>
      <c r="EJ465" s="21">
        <v>1364760.2942176899</v>
      </c>
      <c r="EK465" s="21">
        <v>1146114.5847505601</v>
      </c>
      <c r="EL465" s="21">
        <v>4147578.9817176899</v>
      </c>
      <c r="EM465" s="21">
        <v>3434750.1584467101</v>
      </c>
      <c r="EN465" s="21">
        <v>1964903.1128118001</v>
      </c>
      <c r="EO465" s="21">
        <v>2323155.0532879801</v>
      </c>
      <c r="EP465" s="21">
        <v>2471144.3224206301</v>
      </c>
      <c r="EQ465" s="21">
        <v>2707765.28670634</v>
      </c>
      <c r="ER465" s="21">
        <v>2774344.3543083901</v>
      </c>
      <c r="ES465" s="21">
        <v>1859496.1040249399</v>
      </c>
      <c r="ET465" s="21">
        <v>1471389.8592687</v>
      </c>
      <c r="EU465" s="21">
        <v>4051056.3567176899</v>
      </c>
      <c r="EV465" s="21">
        <v>2474182.13520408</v>
      </c>
      <c r="EW465" s="21">
        <v>2400826.2950680298</v>
      </c>
      <c r="EX465" s="21">
        <v>5289967.6995464899</v>
      </c>
      <c r="EY465" s="21">
        <v>1424067.5199829901</v>
      </c>
      <c r="EZ465" s="21">
        <v>49416.818310655697</v>
      </c>
      <c r="FA465" s="21">
        <v>4656724.5121881999</v>
      </c>
      <c r="FB465" s="21">
        <v>3020178.4375</v>
      </c>
      <c r="FC465" s="21">
        <v>1760214.3555839099</v>
      </c>
      <c r="FD465" s="21">
        <v>2887920.6483843601</v>
      </c>
      <c r="FE465" s="21">
        <v>4645632.5780895697</v>
      </c>
      <c r="FF465" s="22">
        <v>2989406.8740079398</v>
      </c>
    </row>
    <row r="466" spans="2:162" x14ac:dyDescent="0.2">
      <c r="B466" s="20"/>
      <c r="C466" s="21">
        <v>93</v>
      </c>
      <c r="D466" s="21">
        <v>492092.19416099798</v>
      </c>
      <c r="E466" s="21">
        <v>1622453.8598356</v>
      </c>
      <c r="F466" s="21">
        <v>929166.53075397003</v>
      </c>
      <c r="G466" s="21">
        <v>623028.70252267295</v>
      </c>
      <c r="H466" s="21">
        <v>749696.83333332802</v>
      </c>
      <c r="I466" s="21">
        <v>1576059.0881519199</v>
      </c>
      <c r="J466" s="21">
        <v>553939.84382086305</v>
      </c>
      <c r="K466" s="21">
        <v>1799980.53897392</v>
      </c>
      <c r="L466" s="21">
        <v>1176310.84396258</v>
      </c>
      <c r="M466" s="21">
        <v>258566.915958047</v>
      </c>
      <c r="N466" s="21">
        <v>831769.181689344</v>
      </c>
      <c r="O466" s="21">
        <v>2215356.7743764198</v>
      </c>
      <c r="P466" s="21">
        <v>65881.739512473301</v>
      </c>
      <c r="Q466" s="21">
        <v>746422.74036281602</v>
      </c>
      <c r="R466" s="21">
        <v>993802.12996031297</v>
      </c>
      <c r="S466" s="21">
        <v>973153.78146257997</v>
      </c>
      <c r="T466" s="21">
        <v>416327.45450679999</v>
      </c>
      <c r="U466" s="21">
        <v>393276.59056121903</v>
      </c>
      <c r="V466" s="21">
        <v>533907.41836734896</v>
      </c>
      <c r="W466" s="21">
        <v>1418354.39696712</v>
      </c>
      <c r="X466" s="21">
        <v>971632.94005101896</v>
      </c>
      <c r="Y466" s="21">
        <v>481727.56547618698</v>
      </c>
      <c r="Z466" s="21">
        <v>1001891.513322</v>
      </c>
      <c r="AA466" s="21">
        <v>359652.50708617299</v>
      </c>
      <c r="AB466" s="21">
        <v>1310689.5671768701</v>
      </c>
      <c r="AC466" s="21">
        <v>1363220.3691893399</v>
      </c>
      <c r="AD466" s="21">
        <v>978411.34878117603</v>
      </c>
      <c r="AE466" s="21">
        <v>801843.65362811799</v>
      </c>
      <c r="AF466" s="21">
        <v>1325937.6106859399</v>
      </c>
      <c r="AG466" s="21">
        <v>826520.43594104797</v>
      </c>
      <c r="AH466" s="21">
        <v>600283.39101473999</v>
      </c>
      <c r="AI466" s="21">
        <v>455479.13066893799</v>
      </c>
      <c r="AJ466" s="21">
        <v>1329910.99206349</v>
      </c>
      <c r="AK466" s="21">
        <v>861841.94614512497</v>
      </c>
      <c r="AL466" s="21">
        <v>1132024.5459183699</v>
      </c>
      <c r="AM466" s="21">
        <v>957643.64739229495</v>
      </c>
      <c r="AN466" s="21">
        <v>2260176.6996882102</v>
      </c>
      <c r="AO466" s="21">
        <v>519609.77480159001</v>
      </c>
      <c r="AP466" s="21">
        <v>388890.48667800397</v>
      </c>
      <c r="AQ466" s="21">
        <v>1054892.7721088501</v>
      </c>
      <c r="AR466" s="21">
        <v>1303519.64030612</v>
      </c>
      <c r="AS466" s="21">
        <v>1165491.14016441</v>
      </c>
      <c r="AT466" s="21">
        <v>339216.02026643598</v>
      </c>
      <c r="AU466" s="21">
        <v>272236.69387754798</v>
      </c>
      <c r="AV466" s="21">
        <v>687611.73200114095</v>
      </c>
      <c r="AW466" s="21">
        <v>1126241.1680839099</v>
      </c>
      <c r="AX466" s="21">
        <v>-19950.754393421099</v>
      </c>
      <c r="AY466" s="21">
        <v>694315.25609410601</v>
      </c>
      <c r="AZ466" s="21">
        <v>671284.40221088403</v>
      </c>
      <c r="BA466" s="21">
        <v>1046290.72945011</v>
      </c>
      <c r="BB466" s="21">
        <v>875159.55045351398</v>
      </c>
      <c r="BC466" s="21">
        <v>1156338.61550453</v>
      </c>
      <c r="BD466" s="21">
        <v>329018.567035146</v>
      </c>
      <c r="BE466" s="21">
        <v>655392.25198412698</v>
      </c>
      <c r="BF466" s="21">
        <v>859732.48412698496</v>
      </c>
      <c r="BG466" s="21">
        <v>227462.98511904501</v>
      </c>
      <c r="BH466" s="21">
        <v>1409554.7963435401</v>
      </c>
      <c r="BI466" s="21">
        <v>912865.10487528204</v>
      </c>
      <c r="BJ466" s="21">
        <v>381818.86153627897</v>
      </c>
      <c r="BK466" s="21">
        <v>666789.660856009</v>
      </c>
      <c r="BL466" s="21">
        <v>54460.169217690804</v>
      </c>
      <c r="BM466" s="21">
        <v>664795.45649093401</v>
      </c>
      <c r="BN466" s="21">
        <v>495593.48086734902</v>
      </c>
      <c r="BO466" s="21">
        <v>612335.71428571595</v>
      </c>
      <c r="BP466" s="21">
        <v>1255001.61153628</v>
      </c>
      <c r="BQ466" s="21">
        <v>801663.75085034198</v>
      </c>
      <c r="BR466" s="21">
        <v>1586478.67290249</v>
      </c>
      <c r="BS466" s="21">
        <v>1048477.4423186</v>
      </c>
      <c r="BT466" s="21">
        <v>538025.18679138995</v>
      </c>
      <c r="BU466" s="21">
        <v>1558619.3910147401</v>
      </c>
      <c r="BV466" s="21">
        <v>1503785.6805555599</v>
      </c>
      <c r="BW466" s="21">
        <v>1082987.30073696</v>
      </c>
      <c r="BX466" s="21">
        <v>2488116.2872732398</v>
      </c>
      <c r="BY466" s="21">
        <v>1270725.62783447</v>
      </c>
      <c r="BZ466" s="21">
        <v>675148.81235828297</v>
      </c>
      <c r="CA466" s="21">
        <v>649929.63123583095</v>
      </c>
      <c r="CB466" s="21">
        <v>81794.102465987206</v>
      </c>
      <c r="CC466" s="21">
        <v>351886.54195011401</v>
      </c>
      <c r="CD466" s="21">
        <v>1147898.4763322</v>
      </c>
      <c r="CE466" s="21">
        <v>325494.87301587302</v>
      </c>
      <c r="CF466" s="21">
        <v>900587.32879818999</v>
      </c>
      <c r="CG466" s="21">
        <v>960405.63449546695</v>
      </c>
      <c r="CH466" s="21">
        <v>707806.62882652902</v>
      </c>
      <c r="CI466" s="21">
        <v>1965634.2779194999</v>
      </c>
      <c r="CJ466" s="21">
        <v>441325.98852040601</v>
      </c>
      <c r="CK466" s="21">
        <v>1525326.05527211</v>
      </c>
      <c r="CL466" s="21">
        <v>1171744.6499433101</v>
      </c>
      <c r="CM466" s="21">
        <v>1567579.63732994</v>
      </c>
      <c r="CN466" s="21">
        <v>971778.25099206006</v>
      </c>
      <c r="CO466" s="21">
        <v>435619.60841836798</v>
      </c>
      <c r="CP466" s="21">
        <v>696635.92219387705</v>
      </c>
      <c r="CQ466" s="21">
        <v>617195.871740364</v>
      </c>
      <c r="CR466" s="21">
        <v>285513.76077096898</v>
      </c>
      <c r="CS466" s="21">
        <v>608462.96329365706</v>
      </c>
      <c r="CT466" s="21">
        <v>204450.648100905</v>
      </c>
      <c r="CU466" s="21">
        <v>193018.361394562</v>
      </c>
      <c r="CV466" s="21">
        <v>1318319.4576247199</v>
      </c>
      <c r="CW466" s="21">
        <v>2094899.7475907099</v>
      </c>
      <c r="CX466" s="21">
        <v>389164.59311224503</v>
      </c>
      <c r="CY466" s="21">
        <v>671354.71159297205</v>
      </c>
      <c r="CZ466" s="21">
        <v>1591022.9923469401</v>
      </c>
      <c r="DA466" s="21">
        <v>689001.98582766997</v>
      </c>
      <c r="DB466" s="21">
        <v>1868940.11706349</v>
      </c>
      <c r="DC466" s="21">
        <v>859597.99277211004</v>
      </c>
      <c r="DD466" s="21">
        <v>2128881.3323412701</v>
      </c>
      <c r="DE466" s="21">
        <v>462225.37400794</v>
      </c>
      <c r="DF466" s="21">
        <v>874549.66581632895</v>
      </c>
      <c r="DG466" s="21">
        <v>2433741.39696712</v>
      </c>
      <c r="DH466" s="21">
        <v>5111844.2872732403</v>
      </c>
      <c r="DI466" s="21">
        <v>3962352.7712584999</v>
      </c>
      <c r="DJ466" s="21">
        <v>1360740.38973923</v>
      </c>
      <c r="DK466" s="21">
        <v>1887074.5881519199</v>
      </c>
      <c r="DL466" s="21">
        <v>1101644.7050737001</v>
      </c>
      <c r="DM466" s="21">
        <v>5306272.9451530604</v>
      </c>
      <c r="DN466" s="21">
        <v>3537449.46159297</v>
      </c>
      <c r="DO466" s="21">
        <v>1183299.0474773301</v>
      </c>
      <c r="DP466" s="21">
        <v>2945183.2668650802</v>
      </c>
      <c r="DQ466" s="21">
        <v>2476055.1167800399</v>
      </c>
      <c r="DR466" s="21">
        <v>3164545.1135204099</v>
      </c>
      <c r="DS466" s="21">
        <v>1867639.8303571399</v>
      </c>
      <c r="DT466" s="21">
        <v>3837572.9015022698</v>
      </c>
      <c r="DU466" s="21">
        <v>2461284.3630952402</v>
      </c>
      <c r="DV466" s="21">
        <v>2676292.6094104401</v>
      </c>
      <c r="DW466" s="21">
        <v>1600688.6591553299</v>
      </c>
      <c r="DX466" s="21">
        <v>2858013.4246031698</v>
      </c>
      <c r="DY466" s="21">
        <v>2908083.8324829899</v>
      </c>
      <c r="DZ466" s="21">
        <v>1285816.20663265</v>
      </c>
      <c r="EA466" s="21">
        <v>2620816.76077097</v>
      </c>
      <c r="EB466" s="21">
        <v>2404648.2509920602</v>
      </c>
      <c r="EC466" s="21">
        <v>3094702.0571145099</v>
      </c>
      <c r="ED466" s="21">
        <v>2437269.0320294802</v>
      </c>
      <c r="EE466" s="21">
        <v>3443679.88123583</v>
      </c>
      <c r="EF466" s="21">
        <v>1043342.89781746</v>
      </c>
      <c r="EG466" s="21">
        <v>1683894.0667516999</v>
      </c>
      <c r="EH466" s="21">
        <v>2238148.3670634902</v>
      </c>
      <c r="EI466" s="21">
        <v>1755901.6788548799</v>
      </c>
      <c r="EJ466" s="21">
        <v>1395169.5386904699</v>
      </c>
      <c r="EK466" s="21">
        <v>1088392.06873583</v>
      </c>
      <c r="EL466" s="21">
        <v>3984521.23030046</v>
      </c>
      <c r="EM466" s="21">
        <v>3335664.45053855</v>
      </c>
      <c r="EN466" s="21">
        <v>1833635.00552721</v>
      </c>
      <c r="EO466" s="21">
        <v>2267084.8251133799</v>
      </c>
      <c r="EP466" s="21">
        <v>2465382.7670068</v>
      </c>
      <c r="EQ466" s="21">
        <v>2637226.5736961402</v>
      </c>
      <c r="ER466" s="21">
        <v>2689706.5586734698</v>
      </c>
      <c r="ES466" s="21">
        <v>1835131.8306405901</v>
      </c>
      <c r="ET466" s="21">
        <v>1384247.61777211</v>
      </c>
      <c r="EU466" s="21">
        <v>3948528.6047335598</v>
      </c>
      <c r="EV466" s="21">
        <v>2276506.5773809599</v>
      </c>
      <c r="EW466" s="21">
        <v>2281466.36763039</v>
      </c>
      <c r="EX466" s="21">
        <v>5132992.80853175</v>
      </c>
      <c r="EY466" s="21">
        <v>1450818.9553571399</v>
      </c>
      <c r="EZ466" s="21">
        <v>-68589.297052156195</v>
      </c>
      <c r="FA466" s="21">
        <v>4648919.5265022703</v>
      </c>
      <c r="FB466" s="21">
        <v>2471996.2422052198</v>
      </c>
      <c r="FC466" s="21">
        <v>1738383.2864228999</v>
      </c>
      <c r="FD466" s="21">
        <v>2515107.70663265</v>
      </c>
      <c r="FE466" s="21">
        <v>4614966.9985827701</v>
      </c>
      <c r="FF466" s="22">
        <v>2910889.8200113401</v>
      </c>
    </row>
    <row r="467" spans="2:162" x14ac:dyDescent="0.2">
      <c r="B467" s="20"/>
      <c r="C467" s="21">
        <v>94</v>
      </c>
      <c r="D467" s="21">
        <v>438119.30243764102</v>
      </c>
      <c r="E467" s="21">
        <v>1586464.1092687</v>
      </c>
      <c r="F467" s="21">
        <v>850290.04010770505</v>
      </c>
      <c r="G467" s="21">
        <v>580296.27154195297</v>
      </c>
      <c r="H467" s="21">
        <v>702411.44090136106</v>
      </c>
      <c r="I467" s="21">
        <v>1535419.9861111101</v>
      </c>
      <c r="J467" s="21">
        <v>559363.99050453305</v>
      </c>
      <c r="K467" s="21">
        <v>1851750.1690759701</v>
      </c>
      <c r="L467" s="21">
        <v>1045009.9829932</v>
      </c>
      <c r="M467" s="21">
        <v>291862.54846938699</v>
      </c>
      <c r="N467" s="21">
        <v>784866.39172335702</v>
      </c>
      <c r="O467" s="21">
        <v>2246513.87783447</v>
      </c>
      <c r="P467" s="21">
        <v>-22509.682397954199</v>
      </c>
      <c r="Q467" s="21">
        <v>687628.91099773406</v>
      </c>
      <c r="R467" s="21">
        <v>932975.10926870303</v>
      </c>
      <c r="S467" s="21">
        <v>938032.75368481094</v>
      </c>
      <c r="T467" s="21">
        <v>370932.51700679999</v>
      </c>
      <c r="U467" s="21">
        <v>359285.67077664298</v>
      </c>
      <c r="V467" s="21">
        <v>568824.61366213101</v>
      </c>
      <c r="W467" s="21">
        <v>1288459.9046201899</v>
      </c>
      <c r="X467" s="21">
        <v>974947.05853174604</v>
      </c>
      <c r="Y467" s="21">
        <v>490259.10147391999</v>
      </c>
      <c r="Z467" s="21">
        <v>810109.56193310802</v>
      </c>
      <c r="AA467" s="21">
        <v>320564.60969387699</v>
      </c>
      <c r="AB467" s="21">
        <v>1240175.9101473901</v>
      </c>
      <c r="AC467" s="21">
        <v>1309388.17120181</v>
      </c>
      <c r="AD467" s="21">
        <v>940647.91071428405</v>
      </c>
      <c r="AE467" s="21">
        <v>704103.93027211004</v>
      </c>
      <c r="AF467" s="21">
        <v>1229224.6831065801</v>
      </c>
      <c r="AG467" s="21">
        <v>783393.181689344</v>
      </c>
      <c r="AH467" s="21">
        <v>572940.67389456194</v>
      </c>
      <c r="AI467" s="21">
        <v>311873.16609977197</v>
      </c>
      <c r="AJ467" s="21">
        <v>1317941.0076530699</v>
      </c>
      <c r="AK467" s="21">
        <v>817198.40036848199</v>
      </c>
      <c r="AL467" s="21">
        <v>970616.36961451196</v>
      </c>
      <c r="AM467" s="21">
        <v>935829.86848071998</v>
      </c>
      <c r="AN467" s="21">
        <v>2163248.9869614402</v>
      </c>
      <c r="AO467" s="21">
        <v>591648.98426870303</v>
      </c>
      <c r="AP467" s="21">
        <v>392482.18962584401</v>
      </c>
      <c r="AQ467" s="21">
        <v>929622.76034580905</v>
      </c>
      <c r="AR467" s="21">
        <v>1267067.56930272</v>
      </c>
      <c r="AS467" s="21">
        <v>1083345.70620748</v>
      </c>
      <c r="AT467" s="21">
        <v>299550.31207483303</v>
      </c>
      <c r="AU467" s="21">
        <v>308359.09226190299</v>
      </c>
      <c r="AV467" s="21">
        <v>692135.384070292</v>
      </c>
      <c r="AW467" s="21">
        <v>984670.806972794</v>
      </c>
      <c r="AX467" s="21">
        <v>-39650.798469387002</v>
      </c>
      <c r="AY467" s="21">
        <v>640225.39654195297</v>
      </c>
      <c r="AZ467" s="21">
        <v>631989.95167233096</v>
      </c>
      <c r="BA467" s="21">
        <v>1007956.1061508</v>
      </c>
      <c r="BB467" s="21">
        <v>839760.58390022803</v>
      </c>
      <c r="BC467" s="21">
        <v>1112314.4872449001</v>
      </c>
      <c r="BD467" s="21">
        <v>322184.50170068402</v>
      </c>
      <c r="BE467" s="21">
        <v>578994.09807256598</v>
      </c>
      <c r="BF467" s="21">
        <v>879662.46584466798</v>
      </c>
      <c r="BG467" s="21">
        <v>312897.13633786899</v>
      </c>
      <c r="BH467" s="21">
        <v>1351857.23993764</v>
      </c>
      <c r="BI467" s="21">
        <v>819017.00410997903</v>
      </c>
      <c r="BJ467" s="21">
        <v>459943.75992063398</v>
      </c>
      <c r="BK467" s="21">
        <v>678379.78032879496</v>
      </c>
      <c r="BL467" s="21">
        <v>84520.089569158896</v>
      </c>
      <c r="BM467" s="21">
        <v>663636.36805556004</v>
      </c>
      <c r="BN467" s="21">
        <v>591549.34467120504</v>
      </c>
      <c r="BO467" s="21">
        <v>639956.04336734896</v>
      </c>
      <c r="BP467" s="21">
        <v>1267090.4868197299</v>
      </c>
      <c r="BQ467" s="21">
        <v>842167.43509070599</v>
      </c>
      <c r="BR467" s="21">
        <v>1683912.3292233599</v>
      </c>
      <c r="BS467" s="21">
        <v>1125152.7412131501</v>
      </c>
      <c r="BT467" s="21">
        <v>604958.32440476096</v>
      </c>
      <c r="BU467" s="21">
        <v>1761883.6989795901</v>
      </c>
      <c r="BV467" s="21">
        <v>1585139.63506236</v>
      </c>
      <c r="BW467" s="21">
        <v>1110787.7681405901</v>
      </c>
      <c r="BX467" s="21">
        <v>2471226.0717120199</v>
      </c>
      <c r="BY467" s="21">
        <v>1228507.2976190399</v>
      </c>
      <c r="BZ467" s="21">
        <v>665382.240929708</v>
      </c>
      <c r="CA467" s="21">
        <v>637507.52933673596</v>
      </c>
      <c r="CB467" s="21">
        <v>75577.0793650821</v>
      </c>
      <c r="CC467" s="21">
        <v>336588.97307256598</v>
      </c>
      <c r="CD467" s="21">
        <v>1148185.0646258399</v>
      </c>
      <c r="CE467" s="21">
        <v>360174.63619614398</v>
      </c>
      <c r="CF467" s="21">
        <v>950076.20393990702</v>
      </c>
      <c r="CG467" s="21">
        <v>907450.62273242301</v>
      </c>
      <c r="CH467" s="21">
        <v>691540.424886622</v>
      </c>
      <c r="CI467" s="21">
        <v>1999438.9773242599</v>
      </c>
      <c r="CJ467" s="21">
        <v>334517.23880385602</v>
      </c>
      <c r="CK467" s="21">
        <v>1493723.9365079401</v>
      </c>
      <c r="CL467" s="21">
        <v>1164407.88449547</v>
      </c>
      <c r="CM467" s="21">
        <v>1518957.0644841299</v>
      </c>
      <c r="CN467" s="21">
        <v>934210.99234693497</v>
      </c>
      <c r="CO467" s="21">
        <v>376821.04634353501</v>
      </c>
      <c r="CP467" s="21">
        <v>677543.27366779698</v>
      </c>
      <c r="CQ467" s="21">
        <v>566911.740929708</v>
      </c>
      <c r="CR467" s="21">
        <v>198152.76190476099</v>
      </c>
      <c r="CS467" s="21">
        <v>548921.40490362805</v>
      </c>
      <c r="CT467" s="21">
        <v>109072.32199546701</v>
      </c>
      <c r="CU467" s="21">
        <v>239323.714994326</v>
      </c>
      <c r="CV467" s="21">
        <v>1276438.52749433</v>
      </c>
      <c r="CW467" s="21">
        <v>2116520.2996031698</v>
      </c>
      <c r="CX467" s="21">
        <v>328697.07497165399</v>
      </c>
      <c r="CY467" s="21">
        <v>604089.311366215</v>
      </c>
      <c r="CZ467" s="21">
        <v>1462755.0121881999</v>
      </c>
      <c r="DA467" s="21">
        <v>627489.51403061301</v>
      </c>
      <c r="DB467" s="21">
        <v>1617067.59056122</v>
      </c>
      <c r="DC467" s="21">
        <v>781727.818027206</v>
      </c>
      <c r="DD467" s="21">
        <v>1871060.9390589499</v>
      </c>
      <c r="DE467" s="21">
        <v>478180.22633220302</v>
      </c>
      <c r="DF467" s="21">
        <v>682785.72378117603</v>
      </c>
      <c r="DG467" s="21">
        <v>2301268.84056122</v>
      </c>
      <c r="DH467" s="21">
        <v>5481132.9888038598</v>
      </c>
      <c r="DI467" s="21">
        <v>3852538.9071712</v>
      </c>
      <c r="DJ467" s="21">
        <v>1446957.55796485</v>
      </c>
      <c r="DK467" s="21">
        <v>1904623.6652494399</v>
      </c>
      <c r="DL467" s="21">
        <v>1158954.2107426301</v>
      </c>
      <c r="DM467" s="21">
        <v>5180833.6152210999</v>
      </c>
      <c r="DN467" s="21">
        <v>3511647.9424603102</v>
      </c>
      <c r="DO467" s="21">
        <v>1221358.2013888899</v>
      </c>
      <c r="DP467" s="21">
        <v>2931035.88123583</v>
      </c>
      <c r="DQ467" s="21">
        <v>2322950.16000567</v>
      </c>
      <c r="DR467" s="21">
        <v>3262497.6706349198</v>
      </c>
      <c r="DS467" s="21">
        <v>1735004.61040249</v>
      </c>
      <c r="DT467" s="21">
        <v>3900488.7312925202</v>
      </c>
      <c r="DU467" s="21">
        <v>2559493.0498866201</v>
      </c>
      <c r="DV467" s="21">
        <v>2653472.6590136099</v>
      </c>
      <c r="DW467" s="21">
        <v>1551402.38336167</v>
      </c>
      <c r="DX467" s="21">
        <v>2943287.6303854901</v>
      </c>
      <c r="DY467" s="21">
        <v>2848765.34410431</v>
      </c>
      <c r="DZ467" s="21">
        <v>1204476.22803288</v>
      </c>
      <c r="EA467" s="21">
        <v>2675722.73979592</v>
      </c>
      <c r="EB467" s="21">
        <v>2380129.5167233599</v>
      </c>
      <c r="EC467" s="21">
        <v>3089137.24943311</v>
      </c>
      <c r="ED467" s="21">
        <v>2316993.0885771001</v>
      </c>
      <c r="EE467" s="21">
        <v>3516140.8982426301</v>
      </c>
      <c r="EF467" s="21">
        <v>1015578.17602041</v>
      </c>
      <c r="EG467" s="21">
        <v>1660155.3234127001</v>
      </c>
      <c r="EH467" s="21">
        <v>2175702.7013888899</v>
      </c>
      <c r="EI467" s="21">
        <v>1590518.95493197</v>
      </c>
      <c r="EJ467" s="21">
        <v>1328396.4393424001</v>
      </c>
      <c r="EK467" s="21">
        <v>1037973.45280612</v>
      </c>
      <c r="EL467" s="21">
        <v>3879173.9896541899</v>
      </c>
      <c r="EM467" s="21">
        <v>3150260.8871881999</v>
      </c>
      <c r="EN467" s="21">
        <v>1707003.6208900199</v>
      </c>
      <c r="EO467" s="21">
        <v>2190404.2127267602</v>
      </c>
      <c r="EP467" s="21">
        <v>2437266.1968537299</v>
      </c>
      <c r="EQ467" s="21">
        <v>2569748.3934240299</v>
      </c>
      <c r="ER467" s="21">
        <v>2657971.0554138301</v>
      </c>
      <c r="ES467" s="21">
        <v>1761695.5521541899</v>
      </c>
      <c r="ET467" s="21">
        <v>1282809.93636622</v>
      </c>
      <c r="EU467" s="21">
        <v>3723962.2840136099</v>
      </c>
      <c r="EV467" s="21">
        <v>2127820.0752551001</v>
      </c>
      <c r="EW467" s="21">
        <v>2137182.4868197301</v>
      </c>
      <c r="EX467" s="21">
        <v>5015423.1482426301</v>
      </c>
      <c r="EY467" s="21">
        <v>1425870.3664966</v>
      </c>
      <c r="EZ467" s="21">
        <v>-154910.67701247</v>
      </c>
      <c r="FA467" s="21">
        <v>4447515.5676020496</v>
      </c>
      <c r="FB467" s="21">
        <v>1856824.71612812</v>
      </c>
      <c r="FC467" s="21">
        <v>1743646.2497165501</v>
      </c>
      <c r="FD467" s="21">
        <v>2163556.0538548799</v>
      </c>
      <c r="FE467" s="21">
        <v>4378921.4321145099</v>
      </c>
      <c r="FF467" s="22">
        <v>2723644.9264455801</v>
      </c>
    </row>
    <row r="468" spans="2:162" x14ac:dyDescent="0.2">
      <c r="B468" s="20"/>
      <c r="C468" s="21">
        <v>95</v>
      </c>
      <c r="D468" s="21">
        <v>348033.456065759</v>
      </c>
      <c r="E468" s="21">
        <v>1472241.6550453501</v>
      </c>
      <c r="F468" s="21">
        <v>811090.98030045605</v>
      </c>
      <c r="G468" s="21">
        <v>547601.23072562402</v>
      </c>
      <c r="H468" s="21">
        <v>660411.49348071998</v>
      </c>
      <c r="I468" s="21">
        <v>1483763.54506803</v>
      </c>
      <c r="J468" s="21">
        <v>591263.27565192396</v>
      </c>
      <c r="K468" s="21">
        <v>1778876.8116496601</v>
      </c>
      <c r="L468" s="21">
        <v>1037932.67162699</v>
      </c>
      <c r="M468" s="21">
        <v>304958.14101473999</v>
      </c>
      <c r="N468" s="21">
        <v>765418.97179704905</v>
      </c>
      <c r="O468" s="21">
        <v>2241122.4749149699</v>
      </c>
      <c r="P468" s="21">
        <v>-31980.890873014901</v>
      </c>
      <c r="Q468" s="21">
        <v>671986.37627550995</v>
      </c>
      <c r="R468" s="21">
        <v>825510.84892290097</v>
      </c>
      <c r="S468" s="21">
        <v>770142.95946712105</v>
      </c>
      <c r="T468" s="21">
        <v>358339.01459750498</v>
      </c>
      <c r="U468" s="21">
        <v>293415.936366215</v>
      </c>
      <c r="V468" s="21">
        <v>589562.20634920197</v>
      </c>
      <c r="W468" s="21">
        <v>1176739.8190192799</v>
      </c>
      <c r="X468" s="21">
        <v>950902.35756802605</v>
      </c>
      <c r="Y468" s="21">
        <v>450181.22023809701</v>
      </c>
      <c r="Z468" s="21">
        <v>763185.25425170397</v>
      </c>
      <c r="AA468" s="21">
        <v>317779.10912698501</v>
      </c>
      <c r="AB468" s="21">
        <v>1219188.57270408</v>
      </c>
      <c r="AC468" s="21">
        <v>1257925.6442743801</v>
      </c>
      <c r="AD468" s="21">
        <v>943727.52848639304</v>
      </c>
      <c r="AE468" s="21">
        <v>654916.39441609394</v>
      </c>
      <c r="AF468" s="21">
        <v>1135544.18636622</v>
      </c>
      <c r="AG468" s="21">
        <v>696471.48809523904</v>
      </c>
      <c r="AH468" s="21">
        <v>565012.50977890904</v>
      </c>
      <c r="AI468" s="21">
        <v>230518.42814626501</v>
      </c>
      <c r="AJ468" s="21">
        <v>1282236.3139172301</v>
      </c>
      <c r="AK468" s="21">
        <v>745206.76544784801</v>
      </c>
      <c r="AL468" s="21">
        <v>945260.83758503199</v>
      </c>
      <c r="AM468" s="21">
        <v>849845.04081632895</v>
      </c>
      <c r="AN468" s="21">
        <v>2077402.3876133701</v>
      </c>
      <c r="AO468" s="21">
        <v>577935.12145692098</v>
      </c>
      <c r="AP468" s="21">
        <v>352162.43083900202</v>
      </c>
      <c r="AQ468" s="21">
        <v>827821.42233559501</v>
      </c>
      <c r="AR468" s="21">
        <v>1165965.6105442201</v>
      </c>
      <c r="AS468" s="21">
        <v>1027407.03103742</v>
      </c>
      <c r="AT468" s="21">
        <v>238421.697987527</v>
      </c>
      <c r="AU468" s="21">
        <v>332568.93126416998</v>
      </c>
      <c r="AV468" s="21">
        <v>676592.06816893804</v>
      </c>
      <c r="AW468" s="21">
        <v>992188.91510770505</v>
      </c>
      <c r="AX468" s="21">
        <v>-76184.264455780401</v>
      </c>
      <c r="AY468" s="21">
        <v>638348.07950680004</v>
      </c>
      <c r="AZ468" s="21">
        <v>684245.41113945097</v>
      </c>
      <c r="BA468" s="21">
        <v>969511.33956915897</v>
      </c>
      <c r="BB468" s="21">
        <v>776478.82964853197</v>
      </c>
      <c r="BC468" s="21">
        <v>1071481.38860544</v>
      </c>
      <c r="BD468" s="21">
        <v>330529.18594104802</v>
      </c>
      <c r="BE468" s="21">
        <v>624282.754676871</v>
      </c>
      <c r="BF468" s="21">
        <v>872867.70507369901</v>
      </c>
      <c r="BG468" s="21">
        <v>358856.38024376298</v>
      </c>
      <c r="BH468" s="21">
        <v>1334336.00325964</v>
      </c>
      <c r="BI468" s="21">
        <v>843531.83758503199</v>
      </c>
      <c r="BJ468" s="21">
        <v>479798.05711451202</v>
      </c>
      <c r="BK468" s="21">
        <v>642993.58021542395</v>
      </c>
      <c r="BL468" s="21">
        <v>136716.45946712</v>
      </c>
      <c r="BM468" s="21">
        <v>674679.85005668597</v>
      </c>
      <c r="BN468" s="21">
        <v>649133.72491496801</v>
      </c>
      <c r="BO468" s="21">
        <v>710011.87400793994</v>
      </c>
      <c r="BP468" s="21">
        <v>1359052.3195861699</v>
      </c>
      <c r="BQ468" s="21">
        <v>974274.01729025005</v>
      </c>
      <c r="BR468" s="21">
        <v>1850599.3438208599</v>
      </c>
      <c r="BS468" s="21">
        <v>1192672.0868764201</v>
      </c>
      <c r="BT468" s="21">
        <v>720892.10388322198</v>
      </c>
      <c r="BU468" s="21">
        <v>1949244.1510771001</v>
      </c>
      <c r="BV468" s="21">
        <v>1668626.28443878</v>
      </c>
      <c r="BW468" s="21">
        <v>1197421.76629819</v>
      </c>
      <c r="BX468" s="21">
        <v>2431747.0790816299</v>
      </c>
      <c r="BY468" s="21">
        <v>1208161.5819160901</v>
      </c>
      <c r="BZ468" s="21">
        <v>655866.13732993603</v>
      </c>
      <c r="CA468" s="21">
        <v>691483.76757369901</v>
      </c>
      <c r="CB468" s="21">
        <v>98191.369614511699</v>
      </c>
      <c r="CC468" s="21">
        <v>356600.025793657</v>
      </c>
      <c r="CD468" s="21">
        <v>1150802.30243764</v>
      </c>
      <c r="CE468" s="21">
        <v>390760.55824829597</v>
      </c>
      <c r="CF468" s="21">
        <v>1038155.27225056</v>
      </c>
      <c r="CG468" s="21">
        <v>927381.47505668597</v>
      </c>
      <c r="CH468" s="21">
        <v>728190.54138322198</v>
      </c>
      <c r="CI468" s="21">
        <v>2076963.1516439901</v>
      </c>
      <c r="CJ468" s="21">
        <v>243719.89710884501</v>
      </c>
      <c r="CK468" s="21">
        <v>1509889.9906462701</v>
      </c>
      <c r="CL468" s="21">
        <v>1132101.94033447</v>
      </c>
      <c r="CM468" s="21">
        <v>1508885.9912131501</v>
      </c>
      <c r="CN468" s="21">
        <v>959514.06788548804</v>
      </c>
      <c r="CO468" s="21">
        <v>385740.51346372103</v>
      </c>
      <c r="CP468" s="21">
        <v>610979.41043084103</v>
      </c>
      <c r="CQ468" s="21">
        <v>577903.272817455</v>
      </c>
      <c r="CR468" s="21">
        <v>274338.799886622</v>
      </c>
      <c r="CS468" s="21">
        <v>482698.472505674</v>
      </c>
      <c r="CT468" s="21">
        <v>110366.464143991</v>
      </c>
      <c r="CU468" s="21">
        <v>166409.76303854599</v>
      </c>
      <c r="CV468" s="21">
        <v>1196768.6326530699</v>
      </c>
      <c r="CW468" s="21">
        <v>2134151.7603458101</v>
      </c>
      <c r="CX468" s="21">
        <v>381281.049603172</v>
      </c>
      <c r="CY468" s="21">
        <v>490800.41184807598</v>
      </c>
      <c r="CZ468" s="21">
        <v>1317279.02579366</v>
      </c>
      <c r="DA468" s="21">
        <v>623260.54563491803</v>
      </c>
      <c r="DB468" s="21">
        <v>1431711.4801587299</v>
      </c>
      <c r="DC468" s="21">
        <v>685168.70804988605</v>
      </c>
      <c r="DD468" s="21">
        <v>1706656.1833900199</v>
      </c>
      <c r="DE468" s="21">
        <v>503779.95096372103</v>
      </c>
      <c r="DF468" s="21">
        <v>569836.36507936602</v>
      </c>
      <c r="DG468" s="21">
        <v>2142689.6094104401</v>
      </c>
      <c r="DH468" s="21">
        <v>5764887.1394557804</v>
      </c>
      <c r="DI468" s="21">
        <v>3785723.27593537</v>
      </c>
      <c r="DJ468" s="21">
        <v>1568825.7478741601</v>
      </c>
      <c r="DK468" s="21">
        <v>1881191.08673469</v>
      </c>
      <c r="DL468" s="21">
        <v>1258031.2202381</v>
      </c>
      <c r="DM468" s="21">
        <v>4934140.3575680302</v>
      </c>
      <c r="DN468" s="21">
        <v>3535742.1643991</v>
      </c>
      <c r="DO468" s="21">
        <v>1209503.8098072601</v>
      </c>
      <c r="DP468" s="21">
        <v>2903823.4506802699</v>
      </c>
      <c r="DQ468" s="21">
        <v>2219257.3455215502</v>
      </c>
      <c r="DR468" s="21">
        <v>3319812.6068594102</v>
      </c>
      <c r="DS468" s="21">
        <v>1593975.44486962</v>
      </c>
      <c r="DT468" s="21">
        <v>3933007.9185090698</v>
      </c>
      <c r="DU468" s="21">
        <v>2587726.9824263002</v>
      </c>
      <c r="DV468" s="21">
        <v>2596489.3717403598</v>
      </c>
      <c r="DW468" s="21">
        <v>1442688.18126417</v>
      </c>
      <c r="DX468" s="21">
        <v>3060928.8968254002</v>
      </c>
      <c r="DY468" s="21">
        <v>2786466.55073696</v>
      </c>
      <c r="DZ468" s="21">
        <v>1120072.13279478</v>
      </c>
      <c r="EA468" s="21">
        <v>2732656.3567176899</v>
      </c>
      <c r="EB468" s="21">
        <v>2287869.1726190499</v>
      </c>
      <c r="EC468" s="21">
        <v>3034399.5673186001</v>
      </c>
      <c r="ED468" s="21">
        <v>2148392.8137755101</v>
      </c>
      <c r="EE468" s="21">
        <v>3537677.02352608</v>
      </c>
      <c r="EF468" s="21">
        <v>933974.65731292195</v>
      </c>
      <c r="EG468" s="21">
        <v>1697615.5352891199</v>
      </c>
      <c r="EH468" s="21">
        <v>2100981.4535147399</v>
      </c>
      <c r="EI468" s="21">
        <v>1413004.2481575999</v>
      </c>
      <c r="EJ468" s="21">
        <v>1297823.5401077</v>
      </c>
      <c r="EK468" s="21">
        <v>964426.43367347098</v>
      </c>
      <c r="EL468" s="21">
        <v>3711925.4890872999</v>
      </c>
      <c r="EM468" s="21">
        <v>3011847.60359977</v>
      </c>
      <c r="EN468" s="21">
        <v>1575041.7193877499</v>
      </c>
      <c r="EO468" s="21">
        <v>2120262.16213152</v>
      </c>
      <c r="EP468" s="21">
        <v>2325518.1910430798</v>
      </c>
      <c r="EQ468" s="21">
        <v>2445153.63123583</v>
      </c>
      <c r="ER468" s="21">
        <v>2590131.3527494399</v>
      </c>
      <c r="ES468" s="21">
        <v>1674303.41836735</v>
      </c>
      <c r="ET468" s="21">
        <v>1201737.1313775501</v>
      </c>
      <c r="EU468" s="21">
        <v>3486620.1628401401</v>
      </c>
      <c r="EV468" s="21">
        <v>1906846.8125</v>
      </c>
      <c r="EW468" s="21">
        <v>2071367.41723356</v>
      </c>
      <c r="EX468" s="21">
        <v>4812225.5388321998</v>
      </c>
      <c r="EY468" s="21">
        <v>1505530.8802437601</v>
      </c>
      <c r="EZ468" s="21">
        <v>-268230.19033446902</v>
      </c>
      <c r="FA468" s="21">
        <v>4283169.5005668905</v>
      </c>
      <c r="FB468" s="21">
        <v>1295899.6663832201</v>
      </c>
      <c r="FC468" s="21">
        <v>1811562.03826531</v>
      </c>
      <c r="FD468" s="21">
        <v>1901906.30697279</v>
      </c>
      <c r="FE468" s="21">
        <v>4151477.6496598599</v>
      </c>
      <c r="FF468" s="22">
        <v>2508782.3331916099</v>
      </c>
    </row>
    <row r="469" spans="2:162" x14ac:dyDescent="0.2">
      <c r="B469" s="20"/>
      <c r="C469" s="21">
        <v>96</v>
      </c>
      <c r="D469" s="21">
        <v>177589.910572566</v>
      </c>
      <c r="E469" s="21">
        <v>1356973.7627550999</v>
      </c>
      <c r="F469" s="21">
        <v>784646.33928571595</v>
      </c>
      <c r="G469" s="21">
        <v>477894.10005668597</v>
      </c>
      <c r="H469" s="21">
        <v>677743.41411564499</v>
      </c>
      <c r="I469" s="21">
        <v>1410771.4390589499</v>
      </c>
      <c r="J469" s="21">
        <v>571433.51984126901</v>
      </c>
      <c r="K469" s="21">
        <v>1761879.30470522</v>
      </c>
      <c r="L469" s="21">
        <v>1034052.82624717</v>
      </c>
      <c r="M469" s="21">
        <v>300053.26814059197</v>
      </c>
      <c r="N469" s="21">
        <v>757237.66893424105</v>
      </c>
      <c r="O469" s="21">
        <v>2221895.6111111101</v>
      </c>
      <c r="P469" s="21">
        <v>-153.98044217377901</v>
      </c>
      <c r="Q469" s="21">
        <v>619898.17332766997</v>
      </c>
      <c r="R469" s="21">
        <v>769492.371740364</v>
      </c>
      <c r="S469" s="21">
        <v>736431.45734126901</v>
      </c>
      <c r="T469" s="21">
        <v>331236.70875850302</v>
      </c>
      <c r="U469" s="21">
        <v>245686.80938208799</v>
      </c>
      <c r="V469" s="21">
        <v>615007.10969387705</v>
      </c>
      <c r="W469" s="21">
        <v>1148874.88052721</v>
      </c>
      <c r="X469" s="21">
        <v>991015.64526643604</v>
      </c>
      <c r="Y469" s="21">
        <v>437078.80895692098</v>
      </c>
      <c r="Z469" s="21">
        <v>681017.72973356396</v>
      </c>
      <c r="AA469" s="21">
        <v>321497.80598071998</v>
      </c>
      <c r="AB469" s="21">
        <v>1186887.18239795</v>
      </c>
      <c r="AC469" s="21">
        <v>1161207.65150227</v>
      </c>
      <c r="AD469" s="21">
        <v>942700.38293651503</v>
      </c>
      <c r="AE469" s="21">
        <v>591183.42375282897</v>
      </c>
      <c r="AF469" s="21">
        <v>1025822.58333333</v>
      </c>
      <c r="AG469" s="21">
        <v>694570.91624149703</v>
      </c>
      <c r="AH469" s="21">
        <v>597571.20975056302</v>
      </c>
      <c r="AI469" s="21">
        <v>205469.098639451</v>
      </c>
      <c r="AJ469" s="21">
        <v>1204197.5317460301</v>
      </c>
      <c r="AK469" s="21">
        <v>784687.68154761905</v>
      </c>
      <c r="AL469" s="21">
        <v>873607.66992630099</v>
      </c>
      <c r="AM469" s="21">
        <v>890158.56916099798</v>
      </c>
      <c r="AN469" s="21">
        <v>1952202.9654194999</v>
      </c>
      <c r="AO469" s="21">
        <v>634796.13236961502</v>
      </c>
      <c r="AP469" s="21">
        <v>337799.97463151801</v>
      </c>
      <c r="AQ469" s="21">
        <v>666215.19600340701</v>
      </c>
      <c r="AR469" s="21">
        <v>1052672.1924603099</v>
      </c>
      <c r="AS469" s="21">
        <v>1038464.6673752801</v>
      </c>
      <c r="AT469" s="21">
        <v>225710.68579931601</v>
      </c>
      <c r="AU469" s="21">
        <v>386488.955498859</v>
      </c>
      <c r="AV469" s="21">
        <v>645368.66198979295</v>
      </c>
      <c r="AW469" s="21">
        <v>897944.19175170397</v>
      </c>
      <c r="AX469" s="21">
        <v>-77720.895975060805</v>
      </c>
      <c r="AY469" s="21">
        <v>543453.20861677802</v>
      </c>
      <c r="AZ469" s="21">
        <v>688881.989512473</v>
      </c>
      <c r="BA469" s="21">
        <v>902696.74858276604</v>
      </c>
      <c r="BB469" s="21">
        <v>765859.55753968703</v>
      </c>
      <c r="BC469" s="21">
        <v>1058634.30073696</v>
      </c>
      <c r="BD469" s="21">
        <v>336299.25878685003</v>
      </c>
      <c r="BE469" s="21">
        <v>637154.63917233096</v>
      </c>
      <c r="BF469" s="21">
        <v>860286.98129251599</v>
      </c>
      <c r="BG469" s="21">
        <v>432148.70535714203</v>
      </c>
      <c r="BH469" s="21">
        <v>1273919.3200113401</v>
      </c>
      <c r="BI469" s="21">
        <v>820752.78543084103</v>
      </c>
      <c r="BJ469" s="21">
        <v>497721.75141723501</v>
      </c>
      <c r="BK469" s="21">
        <v>620628.59353742003</v>
      </c>
      <c r="BL469" s="21">
        <v>159184.656887755</v>
      </c>
      <c r="BM469" s="21">
        <v>620015.11763038498</v>
      </c>
      <c r="BN469" s="21">
        <v>667250.55087868904</v>
      </c>
      <c r="BO469" s="21">
        <v>790680.777494326</v>
      </c>
      <c r="BP469" s="21">
        <v>1366065.3258219999</v>
      </c>
      <c r="BQ469" s="21">
        <v>1099418.40150227</v>
      </c>
      <c r="BR469" s="21">
        <v>2031075.4197845799</v>
      </c>
      <c r="BS469" s="21">
        <v>1314993.0949546499</v>
      </c>
      <c r="BT469" s="21">
        <v>841907.56037415599</v>
      </c>
      <c r="BU469" s="21">
        <v>2210576.6279761898</v>
      </c>
      <c r="BV469" s="21">
        <v>1761518.0615079401</v>
      </c>
      <c r="BW469" s="21">
        <v>1279942.40660431</v>
      </c>
      <c r="BX469" s="21">
        <v>2403921.6636904702</v>
      </c>
      <c r="BY469" s="21">
        <v>1082198.7638888899</v>
      </c>
      <c r="BZ469" s="21">
        <v>650991.44288548804</v>
      </c>
      <c r="CA469" s="21">
        <v>750867.00651928002</v>
      </c>
      <c r="CB469" s="21">
        <v>65736.703231297404</v>
      </c>
      <c r="CC469" s="21">
        <v>394413.55045351398</v>
      </c>
      <c r="CD469" s="21">
        <v>1168873.0420918399</v>
      </c>
      <c r="CE469" s="21">
        <v>403549.83007369901</v>
      </c>
      <c r="CF469" s="21">
        <v>1156768.9090136101</v>
      </c>
      <c r="CG469" s="21">
        <v>888164.061366215</v>
      </c>
      <c r="CH469" s="21">
        <v>773960.89909297205</v>
      </c>
      <c r="CI469" s="21">
        <v>2142484.1257086098</v>
      </c>
      <c r="CJ469" s="21">
        <v>218713.119472794</v>
      </c>
      <c r="CK469" s="21">
        <v>1536949.6944444401</v>
      </c>
      <c r="CL469" s="21">
        <v>1142388.9146825401</v>
      </c>
      <c r="CM469" s="21">
        <v>1433112.63463718</v>
      </c>
      <c r="CN469" s="21">
        <v>959138.07794784801</v>
      </c>
      <c r="CO469" s="21">
        <v>445369.73483559501</v>
      </c>
      <c r="CP469" s="21">
        <v>528305.36167800403</v>
      </c>
      <c r="CQ469" s="21">
        <v>528931.38860543806</v>
      </c>
      <c r="CR469" s="21">
        <v>279430.47831632901</v>
      </c>
      <c r="CS469" s="21">
        <v>391542.223497734</v>
      </c>
      <c r="CT469" s="21">
        <v>45207.792517006397</v>
      </c>
      <c r="CU469" s="21">
        <v>211780.57723923001</v>
      </c>
      <c r="CV469" s="21">
        <v>1115752.0334467101</v>
      </c>
      <c r="CW469" s="21">
        <v>2079003.6465419501</v>
      </c>
      <c r="CX469" s="21">
        <v>384634.87315759802</v>
      </c>
      <c r="CY469" s="21">
        <v>392802.21811224503</v>
      </c>
      <c r="CZ469" s="21">
        <v>1097359.7186791401</v>
      </c>
      <c r="DA469" s="21">
        <v>642885.06037415599</v>
      </c>
      <c r="DB469" s="21">
        <v>1235572.16099773</v>
      </c>
      <c r="DC469" s="21">
        <v>588463.33049885905</v>
      </c>
      <c r="DD469" s="21">
        <v>1515048.0425170099</v>
      </c>
      <c r="DE469" s="21">
        <v>513120.152494326</v>
      </c>
      <c r="DF469" s="21">
        <v>398899.98908729898</v>
      </c>
      <c r="DG469" s="21">
        <v>2003350.64696712</v>
      </c>
      <c r="DH469" s="21">
        <v>6160850.2311508004</v>
      </c>
      <c r="DI469" s="21">
        <v>3661221.5392573699</v>
      </c>
      <c r="DJ469" s="21">
        <v>1709186.2329932</v>
      </c>
      <c r="DK469" s="21">
        <v>1908741.5206916099</v>
      </c>
      <c r="DL469" s="21">
        <v>1368545.20337302</v>
      </c>
      <c r="DM469" s="21">
        <v>4683111.2868480701</v>
      </c>
      <c r="DN469" s="21">
        <v>3504744.0827664402</v>
      </c>
      <c r="DO469" s="21">
        <v>1155800.3745748301</v>
      </c>
      <c r="DP469" s="21">
        <v>2832995.5926870801</v>
      </c>
      <c r="DQ469" s="21">
        <v>2000444.35856009</v>
      </c>
      <c r="DR469" s="21">
        <v>3322523.0678854901</v>
      </c>
      <c r="DS469" s="21">
        <v>1448912.41326531</v>
      </c>
      <c r="DT469" s="21">
        <v>3981098.1146541899</v>
      </c>
      <c r="DU469" s="21">
        <v>2651463.7823129199</v>
      </c>
      <c r="DV469" s="21">
        <v>2547795.7427721098</v>
      </c>
      <c r="DW469" s="21">
        <v>1353348.9416099801</v>
      </c>
      <c r="DX469" s="21">
        <v>3102822.32837302</v>
      </c>
      <c r="DY469" s="21">
        <v>2695264.40320295</v>
      </c>
      <c r="DZ469" s="21">
        <v>1069435.85076531</v>
      </c>
      <c r="EA469" s="21">
        <v>2774919.82837302</v>
      </c>
      <c r="EB469" s="21">
        <v>2230219.3781179101</v>
      </c>
      <c r="EC469" s="21">
        <v>3006692.2553854901</v>
      </c>
      <c r="ED469" s="21">
        <v>1938325.5357142801</v>
      </c>
      <c r="EE469" s="21">
        <v>3438583.1174886599</v>
      </c>
      <c r="EF469" s="21">
        <v>948246.61876416998</v>
      </c>
      <c r="EG469" s="21">
        <v>1597941.6234410501</v>
      </c>
      <c r="EH469" s="21">
        <v>2017541.02706916</v>
      </c>
      <c r="EI469" s="21">
        <v>1238893.0497449001</v>
      </c>
      <c r="EJ469" s="21">
        <v>1232928.1206065801</v>
      </c>
      <c r="EK469" s="21">
        <v>869483.46938775503</v>
      </c>
      <c r="EL469" s="21">
        <v>3484125.1422902499</v>
      </c>
      <c r="EM469" s="21">
        <v>2853944.2165532899</v>
      </c>
      <c r="EN469" s="21">
        <v>1449109.2784863899</v>
      </c>
      <c r="EO469" s="21">
        <v>1992105.7648809601</v>
      </c>
      <c r="EP469" s="21">
        <v>2263311.0780895702</v>
      </c>
      <c r="EQ469" s="21">
        <v>2350320.5082199601</v>
      </c>
      <c r="ER469" s="21">
        <v>2481180.0555555602</v>
      </c>
      <c r="ES469" s="21">
        <v>1588173.7657313</v>
      </c>
      <c r="ET469" s="21">
        <v>1121137.3986678</v>
      </c>
      <c r="EU469" s="21">
        <v>3346796.9756235802</v>
      </c>
      <c r="EV469" s="21">
        <v>1791688.88747165</v>
      </c>
      <c r="EW469" s="21">
        <v>1946637.9845521499</v>
      </c>
      <c r="EX469" s="21">
        <v>4626430.6081349198</v>
      </c>
      <c r="EY469" s="21">
        <v>1596185.5722789101</v>
      </c>
      <c r="EZ469" s="21">
        <v>-477001.44260203798</v>
      </c>
      <c r="FA469" s="21">
        <v>4224238.1558956997</v>
      </c>
      <c r="FB469" s="21">
        <v>793420.22123015695</v>
      </c>
      <c r="FC469" s="21">
        <v>1819360.3081065801</v>
      </c>
      <c r="FD469" s="21">
        <v>1886883.8723072601</v>
      </c>
      <c r="FE469" s="21">
        <v>3860290.0318877599</v>
      </c>
      <c r="FF469" s="22">
        <v>2276225.6084183701</v>
      </c>
    </row>
    <row r="470" spans="2:162" x14ac:dyDescent="0.2">
      <c r="B470" s="20"/>
      <c r="C470" s="21">
        <v>97</v>
      </c>
      <c r="D470" s="21">
        <v>-21503.4017857164</v>
      </c>
      <c r="E470" s="21">
        <v>1349151.7389455801</v>
      </c>
      <c r="F470" s="21">
        <v>801853.43253968703</v>
      </c>
      <c r="G470" s="21">
        <v>451577.22902493901</v>
      </c>
      <c r="H470" s="21">
        <v>685115.67375282897</v>
      </c>
      <c r="I470" s="21">
        <v>1372201.2135771001</v>
      </c>
      <c r="J470" s="21">
        <v>564114.62670068396</v>
      </c>
      <c r="K470" s="21">
        <v>1732030.4838435401</v>
      </c>
      <c r="L470" s="21">
        <v>1015520.91354875</v>
      </c>
      <c r="M470" s="21">
        <v>321858.36961451202</v>
      </c>
      <c r="N470" s="21">
        <v>746391.30357142503</v>
      </c>
      <c r="O470" s="21">
        <v>2175894.0654761898</v>
      </c>
      <c r="P470" s="21">
        <v>-53628.612670064002</v>
      </c>
      <c r="Q470" s="21">
        <v>522495.11493764102</v>
      </c>
      <c r="R470" s="21">
        <v>718415.57100340701</v>
      </c>
      <c r="S470" s="21">
        <v>678954.76062925195</v>
      </c>
      <c r="T470" s="21">
        <v>320083.829790249</v>
      </c>
      <c r="U470" s="21">
        <v>249833.42304421999</v>
      </c>
      <c r="V470" s="21">
        <v>569912.92743764096</v>
      </c>
      <c r="W470" s="21">
        <v>1095126.1758786901</v>
      </c>
      <c r="X470" s="21">
        <v>927682.78472222399</v>
      </c>
      <c r="Y470" s="21">
        <v>349594.88364512502</v>
      </c>
      <c r="Z470" s="21">
        <v>589245.30357142503</v>
      </c>
      <c r="AA470" s="21">
        <v>317395.52069161099</v>
      </c>
      <c r="AB470" s="21">
        <v>1054959.44713718</v>
      </c>
      <c r="AC470" s="21">
        <v>1103663.1679421701</v>
      </c>
      <c r="AD470" s="21">
        <v>972854.96003401303</v>
      </c>
      <c r="AE470" s="21">
        <v>601828.13591270195</v>
      </c>
      <c r="AF470" s="21">
        <v>948367.056689344</v>
      </c>
      <c r="AG470" s="21">
        <v>700722.89328230906</v>
      </c>
      <c r="AH470" s="21">
        <v>623366.164682545</v>
      </c>
      <c r="AI470" s="21">
        <v>167252.08545918801</v>
      </c>
      <c r="AJ470" s="21">
        <v>1186045.38577097</v>
      </c>
      <c r="AK470" s="21">
        <v>730044.26190476096</v>
      </c>
      <c r="AL470" s="21">
        <v>889631.22930838901</v>
      </c>
      <c r="AM470" s="21">
        <v>872320.17417800403</v>
      </c>
      <c r="AN470" s="21">
        <v>1832199.07879819</v>
      </c>
      <c r="AO470" s="21">
        <v>656158.71215986495</v>
      </c>
      <c r="AP470" s="21">
        <v>312881.89866779698</v>
      </c>
      <c r="AQ470" s="21">
        <v>696449.29138322198</v>
      </c>
      <c r="AR470" s="21">
        <v>1031360.4138322</v>
      </c>
      <c r="AS470" s="21">
        <v>1002189.2701247199</v>
      </c>
      <c r="AT470" s="21">
        <v>246649.63208617299</v>
      </c>
      <c r="AU470" s="21">
        <v>453138.50099206</v>
      </c>
      <c r="AV470" s="21">
        <v>668896.05824829603</v>
      </c>
      <c r="AW470" s="21">
        <v>933880.13364512497</v>
      </c>
      <c r="AX470" s="21">
        <v>-69602.148100905106</v>
      </c>
      <c r="AY470" s="21">
        <v>542081.50779478299</v>
      </c>
      <c r="AZ470" s="21">
        <v>674466.48596938699</v>
      </c>
      <c r="BA470" s="21">
        <v>874147.01388888794</v>
      </c>
      <c r="BB470" s="21">
        <v>724544.17970521795</v>
      </c>
      <c r="BC470" s="21">
        <v>980119.58375850297</v>
      </c>
      <c r="BD470" s="21">
        <v>329284.38945577998</v>
      </c>
      <c r="BE470" s="21">
        <v>666862.35034013505</v>
      </c>
      <c r="BF470" s="21">
        <v>926086.52012471901</v>
      </c>
      <c r="BG470" s="21">
        <v>504023.37514171802</v>
      </c>
      <c r="BH470" s="21">
        <v>1274860.5797902499</v>
      </c>
      <c r="BI470" s="21">
        <v>846592.54974489706</v>
      </c>
      <c r="BJ470" s="21">
        <v>559715.62202381296</v>
      </c>
      <c r="BK470" s="21">
        <v>592721.72534013505</v>
      </c>
      <c r="BL470" s="21">
        <v>218754.88151928</v>
      </c>
      <c r="BM470" s="21">
        <v>635124.68452381296</v>
      </c>
      <c r="BN470" s="21">
        <v>718589.81675170397</v>
      </c>
      <c r="BO470" s="21">
        <v>881145.89384920197</v>
      </c>
      <c r="BP470" s="21">
        <v>1466476.76417233</v>
      </c>
      <c r="BQ470" s="21">
        <v>1282165.8306405901</v>
      </c>
      <c r="BR470" s="21">
        <v>2193438.0493197301</v>
      </c>
      <c r="BS470" s="21">
        <v>1441034.86252835</v>
      </c>
      <c r="BT470" s="21">
        <v>973953.25269274402</v>
      </c>
      <c r="BU470" s="21">
        <v>2421379.16609977</v>
      </c>
      <c r="BV470" s="21">
        <v>1890584.61989795</v>
      </c>
      <c r="BW470" s="21">
        <v>1377751.9311224499</v>
      </c>
      <c r="BX470" s="21">
        <v>2482891.28443878</v>
      </c>
      <c r="BY470" s="21">
        <v>1116113.42559524</v>
      </c>
      <c r="BZ470" s="21">
        <v>666755.93324829603</v>
      </c>
      <c r="CA470" s="21">
        <v>819279.47760770505</v>
      </c>
      <c r="CB470" s="21">
        <v>48209.7213718817</v>
      </c>
      <c r="CC470" s="21">
        <v>428423.16383220302</v>
      </c>
      <c r="CD470" s="21">
        <v>1257472.4404761901</v>
      </c>
      <c r="CE470" s="21">
        <v>405666.887755103</v>
      </c>
      <c r="CF470" s="21">
        <v>1314925.2385204099</v>
      </c>
      <c r="CG470" s="21">
        <v>947553.26544784801</v>
      </c>
      <c r="CH470" s="21">
        <v>779348.121740364</v>
      </c>
      <c r="CI470" s="21">
        <v>2304573.62726758</v>
      </c>
      <c r="CJ470" s="21">
        <v>151341.142148532</v>
      </c>
      <c r="CK470" s="21">
        <v>1655142.3673469401</v>
      </c>
      <c r="CL470" s="21">
        <v>1122060.65249433</v>
      </c>
      <c r="CM470" s="21">
        <v>1508135.61493764</v>
      </c>
      <c r="CN470" s="21">
        <v>956706.60019841103</v>
      </c>
      <c r="CO470" s="21">
        <v>460141.87145692098</v>
      </c>
      <c r="CP470" s="21">
        <v>472638.501133785</v>
      </c>
      <c r="CQ470" s="21">
        <v>534820.40462018596</v>
      </c>
      <c r="CR470" s="21">
        <v>378551.37542516697</v>
      </c>
      <c r="CS470" s="21">
        <v>429682.38279478299</v>
      </c>
      <c r="CT470" s="21">
        <v>52837.652210883803</v>
      </c>
      <c r="CU470" s="21">
        <v>217525.553854875</v>
      </c>
      <c r="CV470" s="21">
        <v>1117202.6876417201</v>
      </c>
      <c r="CW470" s="21">
        <v>2048005.5922619</v>
      </c>
      <c r="CX470" s="21">
        <v>399882.821712017</v>
      </c>
      <c r="CY470" s="21">
        <v>410523.92417800397</v>
      </c>
      <c r="CZ470" s="21">
        <v>910756.01686508197</v>
      </c>
      <c r="DA470" s="21">
        <v>700659.01232993603</v>
      </c>
      <c r="DB470" s="21">
        <v>1067228.1028911499</v>
      </c>
      <c r="DC470" s="21">
        <v>477793.24461451202</v>
      </c>
      <c r="DD470" s="21">
        <v>1414433.7087584999</v>
      </c>
      <c r="DE470" s="21">
        <v>482780.13109410601</v>
      </c>
      <c r="DF470" s="21">
        <v>251785.03869047001</v>
      </c>
      <c r="DG470" s="21">
        <v>1866832.3133503399</v>
      </c>
      <c r="DH470" s="21">
        <v>6319516.2702664398</v>
      </c>
      <c r="DI470" s="21">
        <v>3486163.09963152</v>
      </c>
      <c r="DJ470" s="21">
        <v>1829452.2718253999</v>
      </c>
      <c r="DK470" s="21">
        <v>1851527.11210317</v>
      </c>
      <c r="DL470" s="21">
        <v>1382707.81632653</v>
      </c>
      <c r="DM470" s="21">
        <v>4449405.0844671298</v>
      </c>
      <c r="DN470" s="21">
        <v>3412866.7339852601</v>
      </c>
      <c r="DO470" s="21">
        <v>1092906.8565759701</v>
      </c>
      <c r="DP470" s="21">
        <v>2747101.3438208601</v>
      </c>
      <c r="DQ470" s="21">
        <v>1819029.4590419501</v>
      </c>
      <c r="DR470" s="21">
        <v>3316238.8700396898</v>
      </c>
      <c r="DS470" s="21">
        <v>1325479.48526077</v>
      </c>
      <c r="DT470" s="21">
        <v>3957420.4703798098</v>
      </c>
      <c r="DU470" s="21">
        <v>2663858.7423469401</v>
      </c>
      <c r="DV470" s="21">
        <v>2493856.8567176899</v>
      </c>
      <c r="DW470" s="21">
        <v>1214421.2509920599</v>
      </c>
      <c r="DX470" s="21">
        <v>3152864.81590136</v>
      </c>
      <c r="DY470" s="21">
        <v>2654269.6629818599</v>
      </c>
      <c r="DZ470" s="21">
        <v>1000537.82227891</v>
      </c>
      <c r="EA470" s="21">
        <v>2800867.0408163299</v>
      </c>
      <c r="EB470" s="21">
        <v>2145506.39087302</v>
      </c>
      <c r="EC470" s="21">
        <v>2926996.6122448999</v>
      </c>
      <c r="ED470" s="21">
        <v>1825080.4349489801</v>
      </c>
      <c r="EE470" s="21">
        <v>3366479.8201530701</v>
      </c>
      <c r="EF470" s="21">
        <v>908444.45365646505</v>
      </c>
      <c r="EG470" s="21">
        <v>1541600.90873016</v>
      </c>
      <c r="EH470" s="21">
        <v>1874280.5086451201</v>
      </c>
      <c r="EI470" s="21">
        <v>1067858.2256235799</v>
      </c>
      <c r="EJ470" s="21">
        <v>1190043.2451814001</v>
      </c>
      <c r="EK470" s="21">
        <v>824960.44146825396</v>
      </c>
      <c r="EL470" s="21">
        <v>3308123.0877267602</v>
      </c>
      <c r="EM470" s="21">
        <v>2723520.8122165501</v>
      </c>
      <c r="EN470" s="21">
        <v>1344149.47406463</v>
      </c>
      <c r="EO470" s="21">
        <v>1899152.6585884399</v>
      </c>
      <c r="EP470" s="21">
        <v>2196404.8768424001</v>
      </c>
      <c r="EQ470" s="21">
        <v>2326601.33106576</v>
      </c>
      <c r="ER470" s="21">
        <v>2441827.1849489799</v>
      </c>
      <c r="ES470" s="21">
        <v>1526049.0138888899</v>
      </c>
      <c r="ET470" s="21">
        <v>1151109.7424886599</v>
      </c>
      <c r="EU470" s="21">
        <v>3155234.70719954</v>
      </c>
      <c r="EV470" s="21">
        <v>1664607.4648526099</v>
      </c>
      <c r="EW470" s="21">
        <v>1898536.7796201899</v>
      </c>
      <c r="EX470" s="21">
        <v>4358725.8037131503</v>
      </c>
      <c r="EY470" s="21">
        <v>1788224.47250567</v>
      </c>
      <c r="EZ470" s="21">
        <v>-737874.39668367396</v>
      </c>
      <c r="FA470" s="21">
        <v>4069780.23540249</v>
      </c>
      <c r="FB470" s="21">
        <v>422813.53202947997</v>
      </c>
      <c r="FC470" s="21">
        <v>1690630.7699829901</v>
      </c>
      <c r="FD470" s="21">
        <v>1993218.4963151901</v>
      </c>
      <c r="FE470" s="21">
        <v>3630414.3810941102</v>
      </c>
      <c r="FF470" s="22">
        <v>2078818.4230442201</v>
      </c>
    </row>
    <row r="471" spans="2:162" x14ac:dyDescent="0.2">
      <c r="B471" s="20"/>
      <c r="C471" s="21">
        <v>98</v>
      </c>
      <c r="D471" s="21">
        <v>-203612.254109979</v>
      </c>
      <c r="E471" s="21">
        <v>1265018.0769557799</v>
      </c>
      <c r="F471" s="21">
        <v>765701.52267573797</v>
      </c>
      <c r="G471" s="21">
        <v>378514.74900794</v>
      </c>
      <c r="H471" s="21">
        <v>662825.28273809701</v>
      </c>
      <c r="I471" s="21">
        <v>1289408.5583900199</v>
      </c>
      <c r="J471" s="21">
        <v>576296.08843537397</v>
      </c>
      <c r="K471" s="21">
        <v>1727127.2093253999</v>
      </c>
      <c r="L471" s="21">
        <v>985517.148100905</v>
      </c>
      <c r="M471" s="21">
        <v>323995.04195011401</v>
      </c>
      <c r="N471" s="21">
        <v>802925.36224489706</v>
      </c>
      <c r="O471" s="21">
        <v>2018256.58673469</v>
      </c>
      <c r="P471" s="21">
        <v>-29100.127692744099</v>
      </c>
      <c r="Q471" s="21">
        <v>480346.73880385602</v>
      </c>
      <c r="R471" s="21">
        <v>724727.64640022803</v>
      </c>
      <c r="S471" s="21">
        <v>680304.72023809701</v>
      </c>
      <c r="T471" s="21">
        <v>260911.68225623699</v>
      </c>
      <c r="U471" s="21">
        <v>215760.456349202</v>
      </c>
      <c r="V471" s="21">
        <v>563714.73611111206</v>
      </c>
      <c r="W471" s="21">
        <v>1048520.21669501</v>
      </c>
      <c r="X471" s="21">
        <v>862869.134070292</v>
      </c>
      <c r="Y471" s="21">
        <v>306227.07695577998</v>
      </c>
      <c r="Z471" s="21">
        <v>582031.08886054903</v>
      </c>
      <c r="AA471" s="21">
        <v>293560.81746031297</v>
      </c>
      <c r="AB471" s="21">
        <v>930842.48582766997</v>
      </c>
      <c r="AC471" s="21">
        <v>990247.64895124699</v>
      </c>
      <c r="AD471" s="21">
        <v>938658.33361677802</v>
      </c>
      <c r="AE471" s="21">
        <v>538065.75524376298</v>
      </c>
      <c r="AF471" s="21">
        <v>936741.74121314997</v>
      </c>
      <c r="AG471" s="21">
        <v>691930.85799319996</v>
      </c>
      <c r="AH471" s="21">
        <v>660185.44869614404</v>
      </c>
      <c r="AI471" s="21">
        <v>182502.72009637201</v>
      </c>
      <c r="AJ471" s="21">
        <v>1172740.18920068</v>
      </c>
      <c r="AK471" s="21">
        <v>682784.08871882397</v>
      </c>
      <c r="AL471" s="21">
        <v>853927.87159863894</v>
      </c>
      <c r="AM471" s="21">
        <v>831958.385204077</v>
      </c>
      <c r="AN471" s="21">
        <v>1850446.2152777801</v>
      </c>
      <c r="AO471" s="21">
        <v>621114.13477890904</v>
      </c>
      <c r="AP471" s="21">
        <v>230125.96641156101</v>
      </c>
      <c r="AQ471" s="21">
        <v>683524.34424602997</v>
      </c>
      <c r="AR471" s="21">
        <v>930131.29620181001</v>
      </c>
      <c r="AS471" s="21">
        <v>1000996.27990363</v>
      </c>
      <c r="AT471" s="21">
        <v>271323.70053854602</v>
      </c>
      <c r="AU471" s="21">
        <v>651029.55839002097</v>
      </c>
      <c r="AV471" s="21">
        <v>757936.77735260897</v>
      </c>
      <c r="AW471" s="21">
        <v>905080.45493197395</v>
      </c>
      <c r="AX471" s="21">
        <v>-60468.587726756901</v>
      </c>
      <c r="AY471" s="21">
        <v>478671.818310656</v>
      </c>
      <c r="AZ471" s="21">
        <v>657889.78117913799</v>
      </c>
      <c r="BA471" s="21">
        <v>916076.16099773406</v>
      </c>
      <c r="BB471" s="21">
        <v>696316.01913265104</v>
      </c>
      <c r="BC471" s="21">
        <v>1041147.21910431</v>
      </c>
      <c r="BD471" s="21">
        <v>356495.09566326399</v>
      </c>
      <c r="BE471" s="21">
        <v>732297.52295918798</v>
      </c>
      <c r="BF471" s="21">
        <v>989359.45819161099</v>
      </c>
      <c r="BG471" s="21">
        <v>500830.629535146</v>
      </c>
      <c r="BH471" s="21">
        <v>1274554.0018424001</v>
      </c>
      <c r="BI471" s="21">
        <v>852799.20833332802</v>
      </c>
      <c r="BJ471" s="21">
        <v>534421.35629251599</v>
      </c>
      <c r="BK471" s="21">
        <v>535393.73965419095</v>
      </c>
      <c r="BL471" s="21">
        <v>232938.49348072</v>
      </c>
      <c r="BM471" s="21">
        <v>609772.16581632895</v>
      </c>
      <c r="BN471" s="21">
        <v>783164.22307256598</v>
      </c>
      <c r="BO471" s="21">
        <v>967916.96655328595</v>
      </c>
      <c r="BP471" s="21">
        <v>1624105.5796485301</v>
      </c>
      <c r="BQ471" s="21">
        <v>1486648.9980158701</v>
      </c>
      <c r="BR471" s="21">
        <v>2366051.84906463</v>
      </c>
      <c r="BS471" s="21">
        <v>1600312.6659580499</v>
      </c>
      <c r="BT471" s="21">
        <v>1147889.2324262999</v>
      </c>
      <c r="BU471" s="21">
        <v>2681175.7475907099</v>
      </c>
      <c r="BV471" s="21">
        <v>1985716.9763322</v>
      </c>
      <c r="BW471" s="21">
        <v>1455442.5223923</v>
      </c>
      <c r="BX471" s="21">
        <v>2579631.37896825</v>
      </c>
      <c r="BY471" s="21">
        <v>1101686.9508219999</v>
      </c>
      <c r="BZ471" s="21">
        <v>730937.12542516703</v>
      </c>
      <c r="CA471" s="21">
        <v>902168.39654195297</v>
      </c>
      <c r="CB471" s="21">
        <v>109784.61763038499</v>
      </c>
      <c r="CC471" s="21">
        <v>461305.974206343</v>
      </c>
      <c r="CD471" s="21">
        <v>1330136.8334750601</v>
      </c>
      <c r="CE471" s="21">
        <v>490762.821570292</v>
      </c>
      <c r="CF471" s="21">
        <v>1495927.57383787</v>
      </c>
      <c r="CG471" s="21">
        <v>996914.89469954395</v>
      </c>
      <c r="CH471" s="21">
        <v>893165.313633785</v>
      </c>
      <c r="CI471" s="21">
        <v>2445949.07327097</v>
      </c>
      <c r="CJ471" s="21">
        <v>179639.42672903099</v>
      </c>
      <c r="CK471" s="21">
        <v>1673083.40603742</v>
      </c>
      <c r="CL471" s="21">
        <v>1121959.8978174599</v>
      </c>
      <c r="CM471" s="21">
        <v>1584186.27196712</v>
      </c>
      <c r="CN471" s="21">
        <v>940323.90348639304</v>
      </c>
      <c r="CO471" s="21">
        <v>453255.09963151801</v>
      </c>
      <c r="CP471" s="21">
        <v>449207.59226190299</v>
      </c>
      <c r="CQ471" s="21">
        <v>576864.84764739103</v>
      </c>
      <c r="CR471" s="21">
        <v>428097.39285714203</v>
      </c>
      <c r="CS471" s="21">
        <v>425798.71683673601</v>
      </c>
      <c r="CT471" s="21">
        <v>59753.112244896598</v>
      </c>
      <c r="CU471" s="21">
        <v>226188.02182539599</v>
      </c>
      <c r="CV471" s="21">
        <v>1081320.92006803</v>
      </c>
      <c r="CW471" s="21">
        <v>1968157.1286848099</v>
      </c>
      <c r="CX471" s="21">
        <v>486452.77933673601</v>
      </c>
      <c r="CY471" s="21">
        <v>398072.25935373502</v>
      </c>
      <c r="CZ471" s="21">
        <v>773655.74362245202</v>
      </c>
      <c r="DA471" s="21">
        <v>697658.45209750498</v>
      </c>
      <c r="DB471" s="21">
        <v>992554.87641723501</v>
      </c>
      <c r="DC471" s="21">
        <v>502476.78302154702</v>
      </c>
      <c r="DD471" s="21">
        <v>1320938.5989228999</v>
      </c>
      <c r="DE471" s="21">
        <v>465109.27395124699</v>
      </c>
      <c r="DF471" s="21">
        <v>71120.162556685493</v>
      </c>
      <c r="DG471" s="21">
        <v>1746393.5236678</v>
      </c>
      <c r="DH471" s="21">
        <v>6391675.4445861699</v>
      </c>
      <c r="DI471" s="21">
        <v>3312889.3506235802</v>
      </c>
      <c r="DJ471" s="21">
        <v>1926420.3700396901</v>
      </c>
      <c r="DK471" s="21">
        <v>1817194.70280612</v>
      </c>
      <c r="DL471" s="21">
        <v>1428248.9801587299</v>
      </c>
      <c r="DM471" s="21">
        <v>4256340.7940759696</v>
      </c>
      <c r="DN471" s="21">
        <v>3374921.2970521501</v>
      </c>
      <c r="DO471" s="21">
        <v>1090106.7429138301</v>
      </c>
      <c r="DP471" s="21">
        <v>2642610.7716836701</v>
      </c>
      <c r="DQ471" s="21">
        <v>1615630.76176304</v>
      </c>
      <c r="DR471" s="21">
        <v>3280242.9349489799</v>
      </c>
      <c r="DS471" s="21">
        <v>1184804.6254251699</v>
      </c>
      <c r="DT471" s="21">
        <v>3887640.46343537</v>
      </c>
      <c r="DU471" s="21">
        <v>2553372.9423186001</v>
      </c>
      <c r="DV471" s="21">
        <v>2429789.9141156501</v>
      </c>
      <c r="DW471" s="21">
        <v>1094357.04336735</v>
      </c>
      <c r="DX471" s="21">
        <v>3170345.8652210901</v>
      </c>
      <c r="DY471" s="21">
        <v>2548105.7851473899</v>
      </c>
      <c r="DZ471" s="21">
        <v>938175.73015873099</v>
      </c>
      <c r="EA471" s="21">
        <v>2832951.3510487499</v>
      </c>
      <c r="EB471" s="21">
        <v>2118047.2712584999</v>
      </c>
      <c r="EC471" s="21">
        <v>2869714.08503401</v>
      </c>
      <c r="ED471" s="21">
        <v>1748070.3482142801</v>
      </c>
      <c r="EE471" s="21">
        <v>3246448.4392006798</v>
      </c>
      <c r="EF471" s="21">
        <v>849357.97789115505</v>
      </c>
      <c r="EG471" s="21">
        <v>1414071.4265872999</v>
      </c>
      <c r="EH471" s="21">
        <v>1683274.57312925</v>
      </c>
      <c r="EI471" s="21">
        <v>947255.629676871</v>
      </c>
      <c r="EJ471" s="21">
        <v>1092042.8125</v>
      </c>
      <c r="EK471" s="21">
        <v>699154.71244331496</v>
      </c>
      <c r="EL471" s="21">
        <v>3206847.90873016</v>
      </c>
      <c r="EM471" s="21">
        <v>2586728.4200680298</v>
      </c>
      <c r="EN471" s="21">
        <v>1269124.07086167</v>
      </c>
      <c r="EO471" s="21">
        <v>1806404.1656746001</v>
      </c>
      <c r="EP471" s="21">
        <v>2093736.5306122501</v>
      </c>
      <c r="EQ471" s="21">
        <v>2228088.38180272</v>
      </c>
      <c r="ER471" s="21">
        <v>2390165.6619897899</v>
      </c>
      <c r="ES471" s="21">
        <v>1511808.6268424001</v>
      </c>
      <c r="ET471" s="21">
        <v>1149602.7366780001</v>
      </c>
      <c r="EU471" s="21">
        <v>3065124.4984410498</v>
      </c>
      <c r="EV471" s="21">
        <v>1592160.6923185999</v>
      </c>
      <c r="EW471" s="21">
        <v>1779263.9108560099</v>
      </c>
      <c r="EX471" s="21">
        <v>4150107.34126984</v>
      </c>
      <c r="EY471" s="21">
        <v>1855711.19642857</v>
      </c>
      <c r="EZ471" s="21">
        <v>-1064824.07426304</v>
      </c>
      <c r="FA471" s="21">
        <v>3728306.8331916099</v>
      </c>
      <c r="FB471" s="21">
        <v>201605.81434240201</v>
      </c>
      <c r="FC471" s="21">
        <v>1375972.2273242699</v>
      </c>
      <c r="FD471" s="21">
        <v>2054517.6037415001</v>
      </c>
      <c r="FE471" s="21">
        <v>3453745.10643424</v>
      </c>
      <c r="FF471" s="22">
        <v>1960194.3657879799</v>
      </c>
    </row>
    <row r="472" spans="2:162" x14ac:dyDescent="0.2">
      <c r="B472" s="20"/>
      <c r="C472" s="21">
        <v>99</v>
      </c>
      <c r="D472" s="21">
        <v>-509469.84084466798</v>
      </c>
      <c r="E472" s="21">
        <v>1170498.61267006</v>
      </c>
      <c r="F472" s="21">
        <v>784762.81816893804</v>
      </c>
      <c r="G472" s="21">
        <v>311791.53032879502</v>
      </c>
      <c r="H472" s="21">
        <v>671602.02636054903</v>
      </c>
      <c r="I472" s="21">
        <v>1248085.1597222199</v>
      </c>
      <c r="J472" s="21">
        <v>591524.02196712105</v>
      </c>
      <c r="K472" s="21">
        <v>1644076.48639456</v>
      </c>
      <c r="L472" s="21">
        <v>941959.94812925195</v>
      </c>
      <c r="M472" s="21">
        <v>272845.138605438</v>
      </c>
      <c r="N472" s="21">
        <v>878498.92531179602</v>
      </c>
      <c r="O472" s="21">
        <v>1902232.6274092901</v>
      </c>
      <c r="P472" s="21">
        <v>35386.398667797403</v>
      </c>
      <c r="Q472" s="21">
        <v>422027.174603172</v>
      </c>
      <c r="R472" s="21">
        <v>751386.91935940797</v>
      </c>
      <c r="S472" s="21">
        <v>709591.879676871</v>
      </c>
      <c r="T472" s="21">
        <v>275148.18877551</v>
      </c>
      <c r="U472" s="21">
        <v>209648.97165533199</v>
      </c>
      <c r="V472" s="21">
        <v>529070.06009070599</v>
      </c>
      <c r="W472" s="21">
        <v>1094045.07667233</v>
      </c>
      <c r="X472" s="21">
        <v>819174.19841270195</v>
      </c>
      <c r="Y472" s="21">
        <v>250310.63718820401</v>
      </c>
      <c r="Z472" s="21">
        <v>484827.48667800397</v>
      </c>
      <c r="AA472" s="21">
        <v>257528.039965987</v>
      </c>
      <c r="AB472" s="21">
        <v>827599.41454081202</v>
      </c>
      <c r="AC472" s="21">
        <v>869180.16624149703</v>
      </c>
      <c r="AD472" s="21">
        <v>931955.273100905</v>
      </c>
      <c r="AE472" s="21">
        <v>538565.85161564499</v>
      </c>
      <c r="AF472" s="21">
        <v>918091.09523809701</v>
      </c>
      <c r="AG472" s="21">
        <v>692739.856575966</v>
      </c>
      <c r="AH472" s="21">
        <v>726530.30824829603</v>
      </c>
      <c r="AI472" s="21">
        <v>152066.441893421</v>
      </c>
      <c r="AJ472" s="21">
        <v>1215989.1539115601</v>
      </c>
      <c r="AK472" s="21">
        <v>679489.94756235904</v>
      </c>
      <c r="AL472" s="21">
        <v>843849.17006802605</v>
      </c>
      <c r="AM472" s="21">
        <v>850608.49631518906</v>
      </c>
      <c r="AN472" s="21">
        <v>1725238.02692744</v>
      </c>
      <c r="AO472" s="21">
        <v>590157.66539115505</v>
      </c>
      <c r="AP472" s="21">
        <v>197292.63577096901</v>
      </c>
      <c r="AQ472" s="21">
        <v>696274.84991496801</v>
      </c>
      <c r="AR472" s="21">
        <v>952066.74985828297</v>
      </c>
      <c r="AS472" s="21">
        <v>999338.71045918798</v>
      </c>
      <c r="AT472" s="21">
        <v>275031.77621882397</v>
      </c>
      <c r="AU472" s="21">
        <v>757321.58886054903</v>
      </c>
      <c r="AV472" s="21">
        <v>833346.49659863894</v>
      </c>
      <c r="AW472" s="21">
        <v>990097.42828798306</v>
      </c>
      <c r="AX472" s="21">
        <v>-33134.245748296402</v>
      </c>
      <c r="AY472" s="21">
        <v>510520.56859410601</v>
      </c>
      <c r="AZ472" s="21">
        <v>702842.21159297205</v>
      </c>
      <c r="BA472" s="21">
        <v>936060.40575397003</v>
      </c>
      <c r="BB472" s="21">
        <v>686382.28273809701</v>
      </c>
      <c r="BC472" s="21">
        <v>1014563.96244331</v>
      </c>
      <c r="BD472" s="21">
        <v>384756.55725623702</v>
      </c>
      <c r="BE472" s="21">
        <v>826594.72704081202</v>
      </c>
      <c r="BF472" s="21">
        <v>1100067.5080782301</v>
      </c>
      <c r="BG472" s="21">
        <v>588891.06845238095</v>
      </c>
      <c r="BH472" s="21">
        <v>1304284.3526077</v>
      </c>
      <c r="BI472" s="21">
        <v>880747.22108843899</v>
      </c>
      <c r="BJ472" s="21">
        <v>560480.12202381296</v>
      </c>
      <c r="BK472" s="21">
        <v>500054.41723356402</v>
      </c>
      <c r="BL472" s="21">
        <v>176533.810941048</v>
      </c>
      <c r="BM472" s="21">
        <v>611579.08730159001</v>
      </c>
      <c r="BN472" s="21">
        <v>858753.82624717103</v>
      </c>
      <c r="BO472" s="21">
        <v>1065512.9749149701</v>
      </c>
      <c r="BP472" s="21">
        <v>1747142.9213435401</v>
      </c>
      <c r="BQ472" s="21">
        <v>1710924.4338151901</v>
      </c>
      <c r="BR472" s="21">
        <v>2519147.4221938802</v>
      </c>
      <c r="BS472" s="21">
        <v>1749393.30626417</v>
      </c>
      <c r="BT472" s="21">
        <v>1348276.39909297</v>
      </c>
      <c r="BU472" s="21">
        <v>2869697.8884637202</v>
      </c>
      <c r="BV472" s="21">
        <v>2015748.5581065801</v>
      </c>
      <c r="BW472" s="21">
        <v>1601527.4316893399</v>
      </c>
      <c r="BX472" s="21">
        <v>2734566.1240079398</v>
      </c>
      <c r="BY472" s="21">
        <v>1144136.9804421701</v>
      </c>
      <c r="BZ472" s="21">
        <v>811575.445719957</v>
      </c>
      <c r="CA472" s="21">
        <v>974474.78642290097</v>
      </c>
      <c r="CB472" s="21">
        <v>117487.410005674</v>
      </c>
      <c r="CC472" s="21">
        <v>527975.67417800403</v>
      </c>
      <c r="CD472" s="21">
        <v>1380643.80399659</v>
      </c>
      <c r="CE472" s="21">
        <v>550323.20181406301</v>
      </c>
      <c r="CF472" s="21">
        <v>1725791.0327381</v>
      </c>
      <c r="CG472" s="21">
        <v>995471.36748866003</v>
      </c>
      <c r="CH472" s="21">
        <v>908994.08503401303</v>
      </c>
      <c r="CI472" s="21">
        <v>2620846.76969954</v>
      </c>
      <c r="CJ472" s="21">
        <v>178979.57397959399</v>
      </c>
      <c r="CK472" s="21">
        <v>1801571.4331065801</v>
      </c>
      <c r="CL472" s="21">
        <v>1089463.44869614</v>
      </c>
      <c r="CM472" s="21">
        <v>1633719.11366213</v>
      </c>
      <c r="CN472" s="21">
        <v>956746.18027211004</v>
      </c>
      <c r="CO472" s="21">
        <v>524144.96173469</v>
      </c>
      <c r="CP472" s="21">
        <v>425325.99815759802</v>
      </c>
      <c r="CQ472" s="21">
        <v>573036.77891156101</v>
      </c>
      <c r="CR472" s="21">
        <v>450132.45776643598</v>
      </c>
      <c r="CS472" s="21">
        <v>451631.353174605</v>
      </c>
      <c r="CT472" s="21">
        <v>159398.70776643601</v>
      </c>
      <c r="CU472" s="21">
        <v>258417.80654761899</v>
      </c>
      <c r="CV472" s="21">
        <v>1129254.76473923</v>
      </c>
      <c r="CW472" s="21">
        <v>1868656.65929705</v>
      </c>
      <c r="CX472" s="21">
        <v>540740.05739795405</v>
      </c>
      <c r="CY472" s="21">
        <v>417695.00666099798</v>
      </c>
      <c r="CZ472" s="21">
        <v>663185.44586167496</v>
      </c>
      <c r="DA472" s="21">
        <v>747000.48044217401</v>
      </c>
      <c r="DB472" s="21">
        <v>902503.70068027102</v>
      </c>
      <c r="DC472" s="21">
        <v>502306.579931974</v>
      </c>
      <c r="DD472" s="21">
        <v>1252074.54393424</v>
      </c>
      <c r="DE472" s="21">
        <v>485723.87627551</v>
      </c>
      <c r="DF472" s="21">
        <v>16592.9186507985</v>
      </c>
      <c r="DG472" s="21">
        <v>1585655.8146258399</v>
      </c>
      <c r="DH472" s="21">
        <v>6345222.8208616804</v>
      </c>
      <c r="DI472" s="21">
        <v>3174354.3374433098</v>
      </c>
      <c r="DJ472" s="21">
        <v>1975575.0938208599</v>
      </c>
      <c r="DK472" s="21">
        <v>1750592.13010205</v>
      </c>
      <c r="DL472" s="21">
        <v>1500864.6167800401</v>
      </c>
      <c r="DM472" s="21">
        <v>3980806.01686509</v>
      </c>
      <c r="DN472" s="21">
        <v>3245858.4212018098</v>
      </c>
      <c r="DO472" s="21">
        <v>1049019.97746599</v>
      </c>
      <c r="DP472" s="21">
        <v>2509432.2098923</v>
      </c>
      <c r="DQ472" s="21">
        <v>1453957.39413265</v>
      </c>
      <c r="DR472" s="21">
        <v>3199414.02140023</v>
      </c>
      <c r="DS472" s="21">
        <v>1085821.0683106601</v>
      </c>
      <c r="DT472" s="21">
        <v>3794822.28160431</v>
      </c>
      <c r="DU472" s="21">
        <v>2520874.0188492001</v>
      </c>
      <c r="DV472" s="21">
        <v>2358895.9326813999</v>
      </c>
      <c r="DW472" s="21">
        <v>999262.59623015695</v>
      </c>
      <c r="DX472" s="21">
        <v>3106055.6751700598</v>
      </c>
      <c r="DY472" s="21">
        <v>2391272.26459751</v>
      </c>
      <c r="DZ472" s="21">
        <v>910719.40192743402</v>
      </c>
      <c r="EA472" s="21">
        <v>2823686.6315192799</v>
      </c>
      <c r="EB472" s="21">
        <v>2087962.7006802701</v>
      </c>
      <c r="EC472" s="21">
        <v>2693870.3331916099</v>
      </c>
      <c r="ED472" s="21">
        <v>1722901.0171485301</v>
      </c>
      <c r="EE472" s="21">
        <v>2987352.3479308402</v>
      </c>
      <c r="EF472" s="21">
        <v>703016.63307823194</v>
      </c>
      <c r="EG472" s="21">
        <v>1335747.90929705</v>
      </c>
      <c r="EH472" s="21">
        <v>1457349.6719104401</v>
      </c>
      <c r="EI472" s="21">
        <v>829366.65164399205</v>
      </c>
      <c r="EJ472" s="21">
        <v>1118639.13180272</v>
      </c>
      <c r="EK472" s="21">
        <v>614932.30555556004</v>
      </c>
      <c r="EL472" s="21">
        <v>3006604.3368764198</v>
      </c>
      <c r="EM472" s="21">
        <v>2555538.04790249</v>
      </c>
      <c r="EN472" s="21">
        <v>1215015.11819728</v>
      </c>
      <c r="EO472" s="21">
        <v>1749688.9919217699</v>
      </c>
      <c r="EP472" s="21">
        <v>2086355.2456065801</v>
      </c>
      <c r="EQ472" s="21">
        <v>2176767.3961167801</v>
      </c>
      <c r="ER472" s="21">
        <v>2349052.5787981902</v>
      </c>
      <c r="ES472" s="21">
        <v>1472713.93579932</v>
      </c>
      <c r="ET472" s="21">
        <v>1157112.4105725701</v>
      </c>
      <c r="EU472" s="21">
        <v>2988542.6546201902</v>
      </c>
      <c r="EV472" s="21">
        <v>1528444.5858843599</v>
      </c>
      <c r="EW472" s="21">
        <v>1711692.1670918399</v>
      </c>
      <c r="EX472" s="21">
        <v>3830550.59906463</v>
      </c>
      <c r="EY472" s="21">
        <v>1925100.7495748301</v>
      </c>
      <c r="EZ472" s="21">
        <v>-1320553.2372449001</v>
      </c>
      <c r="FA472" s="21">
        <v>3133996.0593820801</v>
      </c>
      <c r="FB472" s="21">
        <v>221603.767998859</v>
      </c>
      <c r="FC472" s="21">
        <v>990286.87528344605</v>
      </c>
      <c r="FD472" s="21">
        <v>2056505.21513605</v>
      </c>
      <c r="FE472" s="21">
        <v>3350093.7521258402</v>
      </c>
      <c r="FF472" s="22">
        <v>1847316.02083333</v>
      </c>
    </row>
    <row r="473" spans="2:162" x14ac:dyDescent="0.2">
      <c r="B473" s="20"/>
      <c r="C473" s="21">
        <v>100</v>
      </c>
      <c r="D473" s="21">
        <v>-666723.48596938699</v>
      </c>
      <c r="E473" s="21">
        <v>1110321.0946712</v>
      </c>
      <c r="F473" s="21">
        <v>801056.65972222399</v>
      </c>
      <c r="G473" s="21">
        <v>247586.58687642199</v>
      </c>
      <c r="H473" s="21">
        <v>670180.20167233096</v>
      </c>
      <c r="I473" s="21">
        <v>1253004.25892857</v>
      </c>
      <c r="J473" s="21">
        <v>558435.32142857497</v>
      </c>
      <c r="K473" s="21">
        <v>1630595.44827097</v>
      </c>
      <c r="L473" s="21">
        <v>902519.56150793994</v>
      </c>
      <c r="M473" s="21">
        <v>284814.38506235898</v>
      </c>
      <c r="N473" s="21">
        <v>892201.96215986495</v>
      </c>
      <c r="O473" s="21">
        <v>1837420.0566893399</v>
      </c>
      <c r="P473" s="21">
        <v>143505.26303854599</v>
      </c>
      <c r="Q473" s="21">
        <v>344192.97392290097</v>
      </c>
      <c r="R473" s="21">
        <v>764247.61408729898</v>
      </c>
      <c r="S473" s="21">
        <v>700226.69246031297</v>
      </c>
      <c r="T473" s="21">
        <v>290623.376133785</v>
      </c>
      <c r="U473" s="21">
        <v>220876.831916094</v>
      </c>
      <c r="V473" s="21">
        <v>529989.43253968703</v>
      </c>
      <c r="W473" s="21">
        <v>1048166.8317743801</v>
      </c>
      <c r="X473" s="21">
        <v>780661.17304421996</v>
      </c>
      <c r="Y473" s="21">
        <v>238550.40362811799</v>
      </c>
      <c r="Z473" s="21">
        <v>478034.96740362799</v>
      </c>
      <c r="AA473" s="21">
        <v>241118.73398526001</v>
      </c>
      <c r="AB473" s="21">
        <v>833214.92006802605</v>
      </c>
      <c r="AC473" s="21">
        <v>827963.56788548804</v>
      </c>
      <c r="AD473" s="21">
        <v>995313.07369614404</v>
      </c>
      <c r="AE473" s="21">
        <v>521840.93112245202</v>
      </c>
      <c r="AF473" s="21">
        <v>952884.78061224497</v>
      </c>
      <c r="AG473" s="21">
        <v>698903.20450680004</v>
      </c>
      <c r="AH473" s="21">
        <v>719722.85204081202</v>
      </c>
      <c r="AI473" s="21">
        <v>226878.73483559501</v>
      </c>
      <c r="AJ473" s="21">
        <v>1262909.06136622</v>
      </c>
      <c r="AK473" s="21">
        <v>661602.36663832504</v>
      </c>
      <c r="AL473" s="21">
        <v>851318.36933106196</v>
      </c>
      <c r="AM473" s="21">
        <v>838972.46074262995</v>
      </c>
      <c r="AN473" s="21">
        <v>1640702.8927154101</v>
      </c>
      <c r="AO473" s="21">
        <v>572341.39469954395</v>
      </c>
      <c r="AP473" s="21">
        <v>213034.23044217401</v>
      </c>
      <c r="AQ473" s="21">
        <v>703800.518424034</v>
      </c>
      <c r="AR473" s="21">
        <v>915156.48667800403</v>
      </c>
      <c r="AS473" s="21">
        <v>995362.24759070599</v>
      </c>
      <c r="AT473" s="21">
        <v>431399.15972222399</v>
      </c>
      <c r="AU473" s="21">
        <v>902760.94246031297</v>
      </c>
      <c r="AV473" s="21">
        <v>924715.57525510294</v>
      </c>
      <c r="AW473" s="21">
        <v>995123.05527211004</v>
      </c>
      <c r="AX473" s="21">
        <v>35255.417091839001</v>
      </c>
      <c r="AY473" s="21">
        <v>457264.29676870297</v>
      </c>
      <c r="AZ473" s="21">
        <v>771805.02125850297</v>
      </c>
      <c r="BA473" s="21">
        <v>1044751.9156746001</v>
      </c>
      <c r="BB473" s="21">
        <v>652826.085600905</v>
      </c>
      <c r="BC473" s="21">
        <v>1004859.10856009</v>
      </c>
      <c r="BD473" s="21">
        <v>442974.675028347</v>
      </c>
      <c r="BE473" s="21">
        <v>894126.67545351398</v>
      </c>
      <c r="BF473" s="21">
        <v>1236770.53613945</v>
      </c>
      <c r="BG473" s="21">
        <v>600785.14484126901</v>
      </c>
      <c r="BH473" s="21">
        <v>1381518.4495464901</v>
      </c>
      <c r="BI473" s="21">
        <v>926494.26232993603</v>
      </c>
      <c r="BJ473" s="21">
        <v>558392.17757936602</v>
      </c>
      <c r="BK473" s="21">
        <v>569653.26147959405</v>
      </c>
      <c r="BL473" s="21">
        <v>182338.68537415599</v>
      </c>
      <c r="BM473" s="21">
        <v>571837.74206348497</v>
      </c>
      <c r="BN473" s="21">
        <v>983769.08361677802</v>
      </c>
      <c r="BO473" s="21">
        <v>1142363.6968537299</v>
      </c>
      <c r="BP473" s="21">
        <v>1904802.0826247199</v>
      </c>
      <c r="BQ473" s="21">
        <v>1878388.4635771001</v>
      </c>
      <c r="BR473" s="21">
        <v>2717720.1994047598</v>
      </c>
      <c r="BS473" s="21">
        <v>1864050.6258503399</v>
      </c>
      <c r="BT473" s="21">
        <v>1558545.1731859399</v>
      </c>
      <c r="BU473" s="21">
        <v>3109529.6656745998</v>
      </c>
      <c r="BV473" s="21">
        <v>2063474.4591836701</v>
      </c>
      <c r="BW473" s="21">
        <v>1716239.4485544199</v>
      </c>
      <c r="BX473" s="21">
        <v>2811711.9723639502</v>
      </c>
      <c r="BY473" s="21">
        <v>1172005.86479592</v>
      </c>
      <c r="BZ473" s="21">
        <v>899958.05527211004</v>
      </c>
      <c r="CA473" s="21">
        <v>1078528.1257086101</v>
      </c>
      <c r="CB473" s="21">
        <v>180941.57312925201</v>
      </c>
      <c r="CC473" s="21">
        <v>616965.92772109096</v>
      </c>
      <c r="CD473" s="21">
        <v>1424637.5228174599</v>
      </c>
      <c r="CE473" s="21">
        <v>640891.487386622</v>
      </c>
      <c r="CF473" s="21">
        <v>1953453.694161</v>
      </c>
      <c r="CG473" s="21">
        <v>1048493.21371882</v>
      </c>
      <c r="CH473" s="21">
        <v>929551.66666667198</v>
      </c>
      <c r="CI473" s="21">
        <v>2801194.9674036298</v>
      </c>
      <c r="CJ473" s="21">
        <v>213048.26445578001</v>
      </c>
      <c r="CK473" s="21">
        <v>1817548.0206916099</v>
      </c>
      <c r="CL473" s="21">
        <v>1081315.87896825</v>
      </c>
      <c r="CM473" s="21">
        <v>1727228.0705782301</v>
      </c>
      <c r="CN473" s="21">
        <v>956645.29648526001</v>
      </c>
      <c r="CO473" s="21">
        <v>542771.52962018596</v>
      </c>
      <c r="CP473" s="21">
        <v>406008.45266440499</v>
      </c>
      <c r="CQ473" s="21">
        <v>542845.43353174604</v>
      </c>
      <c r="CR473" s="21">
        <v>491678.45450679999</v>
      </c>
      <c r="CS473" s="21">
        <v>564671.26417233096</v>
      </c>
      <c r="CT473" s="21">
        <v>214256.010487527</v>
      </c>
      <c r="CU473" s="21">
        <v>340032.58942743402</v>
      </c>
      <c r="CV473" s="21">
        <v>1116131.47123016</v>
      </c>
      <c r="CW473" s="21">
        <v>1804878.9023526099</v>
      </c>
      <c r="CX473" s="21">
        <v>573530.08786848199</v>
      </c>
      <c r="CY473" s="21">
        <v>388779.30243764102</v>
      </c>
      <c r="CZ473" s="21">
        <v>613516.40121882397</v>
      </c>
      <c r="DA473" s="21">
        <v>776607.17743764096</v>
      </c>
      <c r="DB473" s="21">
        <v>767517.614795923</v>
      </c>
      <c r="DC473" s="21">
        <v>466539.35019840999</v>
      </c>
      <c r="DD473" s="21">
        <v>1208945.1223072601</v>
      </c>
      <c r="DE473" s="21">
        <v>468265.48398526001</v>
      </c>
      <c r="DF473" s="21">
        <v>68173.050311796396</v>
      </c>
      <c r="DG473" s="21">
        <v>1366208.80300453</v>
      </c>
      <c r="DH473" s="21">
        <v>6288616.4787414996</v>
      </c>
      <c r="DI473" s="21">
        <v>3015095.7726757401</v>
      </c>
      <c r="DJ473" s="21">
        <v>2006054.64143991</v>
      </c>
      <c r="DK473" s="21">
        <v>1648454.7755102101</v>
      </c>
      <c r="DL473" s="21">
        <v>1429630.5582483001</v>
      </c>
      <c r="DM473" s="21">
        <v>3890066.7694160901</v>
      </c>
      <c r="DN473" s="21">
        <v>3234748.02579366</v>
      </c>
      <c r="DO473" s="21">
        <v>1048377.0843253999</v>
      </c>
      <c r="DP473" s="21">
        <v>2467009.4744897899</v>
      </c>
      <c r="DQ473" s="21">
        <v>1314364.56193311</v>
      </c>
      <c r="DR473" s="21">
        <v>3139301.9658446698</v>
      </c>
      <c r="DS473" s="21">
        <v>979727.86167800403</v>
      </c>
      <c r="DT473" s="21">
        <v>3630254.5226757401</v>
      </c>
      <c r="DU473" s="21">
        <v>2359738.7337018098</v>
      </c>
      <c r="DV473" s="21">
        <v>2139835.59679705</v>
      </c>
      <c r="DW473" s="21">
        <v>851936.30413832504</v>
      </c>
      <c r="DX473" s="21">
        <v>2955270.3296485301</v>
      </c>
      <c r="DY473" s="21">
        <v>2303628.6033163299</v>
      </c>
      <c r="DZ473" s="21">
        <v>729845.40773809701</v>
      </c>
      <c r="EA473" s="21">
        <v>2770873.92899659</v>
      </c>
      <c r="EB473" s="21">
        <v>1995615.6873582799</v>
      </c>
      <c r="EC473" s="21">
        <v>2570221.6900510201</v>
      </c>
      <c r="ED473" s="21">
        <v>1691143.1248582799</v>
      </c>
      <c r="EE473" s="21">
        <v>2815088.4444444398</v>
      </c>
      <c r="EF473" s="21">
        <v>654823.64115646505</v>
      </c>
      <c r="EG473" s="21">
        <v>1200369.2689909299</v>
      </c>
      <c r="EH473" s="21">
        <v>1217879.50396825</v>
      </c>
      <c r="EI473" s="21">
        <v>756501.09240362805</v>
      </c>
      <c r="EJ473" s="21">
        <v>1138298.8968253999</v>
      </c>
      <c r="EK473" s="21">
        <v>501596.60884353501</v>
      </c>
      <c r="EL473" s="21">
        <v>2890273.02636055</v>
      </c>
      <c r="EM473" s="21">
        <v>2485558.5320294802</v>
      </c>
      <c r="EN473" s="21">
        <v>1186142.9924886599</v>
      </c>
      <c r="EO473" s="21">
        <v>1678435.6809807201</v>
      </c>
      <c r="EP473" s="21">
        <v>2057483.3234127001</v>
      </c>
      <c r="EQ473" s="21">
        <v>2093548.92120181</v>
      </c>
      <c r="ER473" s="21">
        <v>2285899.3044217699</v>
      </c>
      <c r="ES473" s="21">
        <v>1467945.7205215499</v>
      </c>
      <c r="ET473" s="21">
        <v>1195627.58049886</v>
      </c>
      <c r="EU473" s="21">
        <v>2919078.7705498901</v>
      </c>
      <c r="EV473" s="21">
        <v>1505969.1449829901</v>
      </c>
      <c r="EW473" s="21">
        <v>1581111.6245748301</v>
      </c>
      <c r="EX473" s="21">
        <v>3555102.1228741598</v>
      </c>
      <c r="EY473" s="21">
        <v>2010210.8195861699</v>
      </c>
      <c r="EZ473" s="21">
        <v>-1419258.90943877</v>
      </c>
      <c r="FA473" s="21">
        <v>2578805.8579932</v>
      </c>
      <c r="FB473" s="21">
        <v>93329.375283449903</v>
      </c>
      <c r="FC473" s="21">
        <v>829093.12698412698</v>
      </c>
      <c r="FD473" s="21">
        <v>1985839.21003401</v>
      </c>
      <c r="FE473" s="21">
        <v>3122687.80229592</v>
      </c>
      <c r="FF473" s="22">
        <v>1682226.6719104401</v>
      </c>
    </row>
    <row r="474" spans="2:162" x14ac:dyDescent="0.2">
      <c r="B474" s="20"/>
      <c r="C474" s="21">
        <v>101</v>
      </c>
      <c r="D474" s="21">
        <v>-808764.95649093401</v>
      </c>
      <c r="E474" s="21">
        <v>1001972.83446712</v>
      </c>
      <c r="F474" s="21">
        <v>797449.64654195297</v>
      </c>
      <c r="G474" s="21">
        <v>170854.772675738</v>
      </c>
      <c r="H474" s="21">
        <v>746267.39668367105</v>
      </c>
      <c r="I474" s="21">
        <v>1252549.5419501101</v>
      </c>
      <c r="J474" s="21">
        <v>543490.22463151801</v>
      </c>
      <c r="K474" s="21">
        <v>1568533.3115079401</v>
      </c>
      <c r="L474" s="21">
        <v>953117.35388322198</v>
      </c>
      <c r="M474" s="21">
        <v>251401.30711451199</v>
      </c>
      <c r="N474" s="21">
        <v>948884.83078230906</v>
      </c>
      <c r="O474" s="21">
        <v>1786330.17120181</v>
      </c>
      <c r="P474" s="21">
        <v>289693.76006235898</v>
      </c>
      <c r="Q474" s="21">
        <v>280435.72590702801</v>
      </c>
      <c r="R474" s="21">
        <v>771900.85005668597</v>
      </c>
      <c r="S474" s="21">
        <v>676330.07341270195</v>
      </c>
      <c r="T474" s="21">
        <v>294941.71612811799</v>
      </c>
      <c r="U474" s="21">
        <v>335579.36805555999</v>
      </c>
      <c r="V474" s="21">
        <v>511455.95776643598</v>
      </c>
      <c r="W474" s="21">
        <v>1076755.14087302</v>
      </c>
      <c r="X474" s="21">
        <v>743078.66524943698</v>
      </c>
      <c r="Y474" s="21">
        <v>245377.498866215</v>
      </c>
      <c r="Z474" s="21">
        <v>465580.82950679999</v>
      </c>
      <c r="AA474" s="21">
        <v>240209.304563485</v>
      </c>
      <c r="AB474" s="21">
        <v>890958.93537415599</v>
      </c>
      <c r="AC474" s="21">
        <v>787289.95351473999</v>
      </c>
      <c r="AD474" s="21">
        <v>967176.45847506099</v>
      </c>
      <c r="AE474" s="21">
        <v>562445.95691609394</v>
      </c>
      <c r="AF474" s="21">
        <v>1014035.41298186</v>
      </c>
      <c r="AG474" s="21">
        <v>698254.33460884495</v>
      </c>
      <c r="AH474" s="21">
        <v>715760.59948979295</v>
      </c>
      <c r="AI474" s="21">
        <v>269041.6875</v>
      </c>
      <c r="AJ474" s="21">
        <v>1300621.6068594099</v>
      </c>
      <c r="AK474" s="21">
        <v>627689.39229025005</v>
      </c>
      <c r="AL474" s="21">
        <v>851372.45266440499</v>
      </c>
      <c r="AM474" s="21">
        <v>818343.97930838901</v>
      </c>
      <c r="AN474" s="21">
        <v>1600290.47293085</v>
      </c>
      <c r="AO474" s="21">
        <v>616713.53472222399</v>
      </c>
      <c r="AP474" s="21">
        <v>246502.16879251599</v>
      </c>
      <c r="AQ474" s="21">
        <v>705188.03373015695</v>
      </c>
      <c r="AR474" s="21">
        <v>909367.58545918798</v>
      </c>
      <c r="AS474" s="21">
        <v>1035853.39795919</v>
      </c>
      <c r="AT474" s="21">
        <v>542224.90787981497</v>
      </c>
      <c r="AU474" s="21">
        <v>1003640.49801587</v>
      </c>
      <c r="AV474" s="21">
        <v>1001574.48256803</v>
      </c>
      <c r="AW474" s="21">
        <v>1109433.4046201899</v>
      </c>
      <c r="AX474" s="21">
        <v>188548.11408729901</v>
      </c>
      <c r="AY474" s="21">
        <v>524565.27791950095</v>
      </c>
      <c r="AZ474" s="21">
        <v>761602.14299885905</v>
      </c>
      <c r="BA474" s="21">
        <v>1031461.04563492</v>
      </c>
      <c r="BB474" s="21">
        <v>673444.79606009298</v>
      </c>
      <c r="BC474" s="21">
        <v>1074492.59126984</v>
      </c>
      <c r="BD474" s="21">
        <v>495704.40121882397</v>
      </c>
      <c r="BE474" s="21">
        <v>978293.70351473999</v>
      </c>
      <c r="BF474" s="21">
        <v>1362297.1072845799</v>
      </c>
      <c r="BG474" s="21">
        <v>604215.07057823194</v>
      </c>
      <c r="BH474" s="21">
        <v>1408899.1281179099</v>
      </c>
      <c r="BI474" s="21">
        <v>947944.91680838901</v>
      </c>
      <c r="BJ474" s="21">
        <v>583862.17346938699</v>
      </c>
      <c r="BK474" s="21">
        <v>544602.54577664298</v>
      </c>
      <c r="BL474" s="21">
        <v>218810.232142858</v>
      </c>
      <c r="BM474" s="21">
        <v>578989.39554988605</v>
      </c>
      <c r="BN474" s="21">
        <v>1110653.4732142801</v>
      </c>
      <c r="BO474" s="21">
        <v>1238755.1377550999</v>
      </c>
      <c r="BP474" s="21">
        <v>2033106.6679421701</v>
      </c>
      <c r="BQ474" s="21">
        <v>2025132.16113945</v>
      </c>
      <c r="BR474" s="21">
        <v>2824301.8221371798</v>
      </c>
      <c r="BS474" s="21">
        <v>1951768.7154194999</v>
      </c>
      <c r="BT474" s="21">
        <v>1741226.4773242599</v>
      </c>
      <c r="BU474" s="21">
        <v>3307347.01969954</v>
      </c>
      <c r="BV474" s="21">
        <v>2120694.6799886599</v>
      </c>
      <c r="BW474" s="21">
        <v>1907257.8239795901</v>
      </c>
      <c r="BX474" s="21">
        <v>2934744.0651927399</v>
      </c>
      <c r="BY474" s="21">
        <v>1225560.0589569199</v>
      </c>
      <c r="BZ474" s="21">
        <v>1016310.95804989</v>
      </c>
      <c r="CA474" s="21">
        <v>1222472.7120181399</v>
      </c>
      <c r="CB474" s="21">
        <v>203906.12273242301</v>
      </c>
      <c r="CC474" s="21">
        <v>721477.95564059203</v>
      </c>
      <c r="CD474" s="21">
        <v>1509779.28713152</v>
      </c>
      <c r="CE474" s="21">
        <v>744959.78698979295</v>
      </c>
      <c r="CF474" s="21">
        <v>2205251.1153628202</v>
      </c>
      <c r="CG474" s="21">
        <v>1159039.9394841299</v>
      </c>
      <c r="CH474" s="21">
        <v>951116.44841270195</v>
      </c>
      <c r="CI474" s="21">
        <v>2940892.9227607702</v>
      </c>
      <c r="CJ474" s="21">
        <v>266803.74815759802</v>
      </c>
      <c r="CK474" s="21">
        <v>1929991.43367347</v>
      </c>
      <c r="CL474" s="21">
        <v>1110228.2959183699</v>
      </c>
      <c r="CM474" s="21">
        <v>1817060.4356575999</v>
      </c>
      <c r="CN474" s="21">
        <v>1003462.4781746001</v>
      </c>
      <c r="CO474" s="21">
        <v>621916.47094671405</v>
      </c>
      <c r="CP474" s="21">
        <v>420142.33290816098</v>
      </c>
      <c r="CQ474" s="21">
        <v>605665.48724489706</v>
      </c>
      <c r="CR474" s="21">
        <v>535610.71513605095</v>
      </c>
      <c r="CS474" s="21">
        <v>601593.18339002097</v>
      </c>
      <c r="CT474" s="21">
        <v>314316.57964853197</v>
      </c>
      <c r="CU474" s="21">
        <v>407884.76204648602</v>
      </c>
      <c r="CV474" s="21">
        <v>1189375.6686507999</v>
      </c>
      <c r="CW474" s="21">
        <v>1695946.62386622</v>
      </c>
      <c r="CX474" s="21">
        <v>608211.57823129697</v>
      </c>
      <c r="CY474" s="21">
        <v>389674.11422903102</v>
      </c>
      <c r="CZ474" s="21">
        <v>552732.25255101896</v>
      </c>
      <c r="DA474" s="21">
        <v>762459.69175170397</v>
      </c>
      <c r="DB474" s="21">
        <v>699964.21910431201</v>
      </c>
      <c r="DC474" s="21">
        <v>483201.06547618698</v>
      </c>
      <c r="DD474" s="21">
        <v>1163661.8323412701</v>
      </c>
      <c r="DE474" s="21">
        <v>472033.38279478299</v>
      </c>
      <c r="DF474" s="21">
        <v>197104.89994331499</v>
      </c>
      <c r="DG474" s="21">
        <v>1176557.6676587299</v>
      </c>
      <c r="DH474" s="21">
        <v>6091452.1340702903</v>
      </c>
      <c r="DI474" s="21">
        <v>2858001.2223639502</v>
      </c>
      <c r="DJ474" s="21">
        <v>2046002.10416667</v>
      </c>
      <c r="DK474" s="21">
        <v>1615948.58786848</v>
      </c>
      <c r="DL474" s="21">
        <v>1369139.2171201899</v>
      </c>
      <c r="DM474" s="21">
        <v>3766401.21329366</v>
      </c>
      <c r="DN474" s="21">
        <v>3098377.3510487499</v>
      </c>
      <c r="DO474" s="21">
        <v>987948.152494326</v>
      </c>
      <c r="DP474" s="21">
        <v>2281270.8823696198</v>
      </c>
      <c r="DQ474" s="21">
        <v>1139122.87882653</v>
      </c>
      <c r="DR474" s="21">
        <v>3004398.8832199601</v>
      </c>
      <c r="DS474" s="21">
        <v>918065.49362245202</v>
      </c>
      <c r="DT474" s="21">
        <v>3448790.25340136</v>
      </c>
      <c r="DU474" s="21">
        <v>2291204.9671201902</v>
      </c>
      <c r="DV474" s="21">
        <v>1959532.14413265</v>
      </c>
      <c r="DW474" s="21">
        <v>748327.53160431201</v>
      </c>
      <c r="DX474" s="21">
        <v>2778022.0430839099</v>
      </c>
      <c r="DY474" s="21">
        <v>2166301.5038265302</v>
      </c>
      <c r="DZ474" s="21">
        <v>707861.70195578004</v>
      </c>
      <c r="EA474" s="21">
        <v>2629276.0303288</v>
      </c>
      <c r="EB474" s="21">
        <v>1917537.4162415001</v>
      </c>
      <c r="EC474" s="21">
        <v>2385143.4109977302</v>
      </c>
      <c r="ED474" s="21">
        <v>1600173.67346939</v>
      </c>
      <c r="EE474" s="21">
        <v>2753335.1584467101</v>
      </c>
      <c r="EF474" s="21">
        <v>514675.15348639298</v>
      </c>
      <c r="EG474" s="21">
        <v>1093399.5711451201</v>
      </c>
      <c r="EH474" s="21">
        <v>991732.61167800403</v>
      </c>
      <c r="EI474" s="21">
        <v>697020.24163832504</v>
      </c>
      <c r="EJ474" s="21">
        <v>1289217.92162699</v>
      </c>
      <c r="EK474" s="21">
        <v>367487.41850906599</v>
      </c>
      <c r="EL474" s="21">
        <v>2698294.8398526101</v>
      </c>
      <c r="EM474" s="21">
        <v>2343649.61649659</v>
      </c>
      <c r="EN474" s="21">
        <v>1133505.51020408</v>
      </c>
      <c r="EO474" s="21">
        <v>1651998.4611678</v>
      </c>
      <c r="EP474" s="21">
        <v>2044236.86082767</v>
      </c>
      <c r="EQ474" s="21">
        <v>2037124.08503401</v>
      </c>
      <c r="ER474" s="21">
        <v>2199451.7412131499</v>
      </c>
      <c r="ES474" s="21">
        <v>1424979.21272676</v>
      </c>
      <c r="ET474" s="21">
        <v>1233071.9975907099</v>
      </c>
      <c r="EU474" s="21">
        <v>2862855.8151927399</v>
      </c>
      <c r="EV474" s="21">
        <v>1499288.1465419501</v>
      </c>
      <c r="EW474" s="21">
        <v>1465879.12174036</v>
      </c>
      <c r="EX474" s="21">
        <v>3323514.3103741598</v>
      </c>
      <c r="EY474" s="21">
        <v>2195324.2365362798</v>
      </c>
      <c r="EZ474" s="21">
        <v>-1274123.4444444401</v>
      </c>
      <c r="FA474" s="21">
        <v>1875470.8860544199</v>
      </c>
      <c r="FB474" s="21">
        <v>-234374.50850340701</v>
      </c>
      <c r="FC474" s="21">
        <v>713596.79832766601</v>
      </c>
      <c r="FD474" s="21">
        <v>1907898.03429705</v>
      </c>
      <c r="FE474" s="21">
        <v>2955665.8269557799</v>
      </c>
      <c r="FF474" s="22">
        <v>1461746.1730442201</v>
      </c>
    </row>
    <row r="475" spans="2:162" x14ac:dyDescent="0.2">
      <c r="B475" s="20"/>
      <c r="C475" s="21">
        <v>102</v>
      </c>
      <c r="D475" s="21">
        <v>-870022.739795923</v>
      </c>
      <c r="E475" s="21">
        <v>892340.58361677802</v>
      </c>
      <c r="F475" s="21">
        <v>789164.79195011395</v>
      </c>
      <c r="G475" s="21">
        <v>139834.685941048</v>
      </c>
      <c r="H475" s="21">
        <v>702393.93849206006</v>
      </c>
      <c r="I475" s="21">
        <v>1242515.82256236</v>
      </c>
      <c r="J475" s="21">
        <v>497124.61706348503</v>
      </c>
      <c r="K475" s="21">
        <v>1472232.2549603099</v>
      </c>
      <c r="L475" s="21">
        <v>904914.78188775503</v>
      </c>
      <c r="M475" s="21">
        <v>204036.07681406301</v>
      </c>
      <c r="N475" s="21">
        <v>997151.1875</v>
      </c>
      <c r="O475" s="21">
        <v>1701958.28387188</v>
      </c>
      <c r="P475" s="21">
        <v>343267.17899659299</v>
      </c>
      <c r="Q475" s="21">
        <v>219523.74433106199</v>
      </c>
      <c r="R475" s="21">
        <v>792232.15646257997</v>
      </c>
      <c r="S475" s="21">
        <v>726050.73426870303</v>
      </c>
      <c r="T475" s="21">
        <v>379286.963293657</v>
      </c>
      <c r="U475" s="21">
        <v>387829.32199546701</v>
      </c>
      <c r="V475" s="21">
        <v>583276.95507369901</v>
      </c>
      <c r="W475" s="21">
        <v>1161306.0205498899</v>
      </c>
      <c r="X475" s="21">
        <v>848535.42318593699</v>
      </c>
      <c r="Y475" s="21">
        <v>372797.26133786899</v>
      </c>
      <c r="Z475" s="21">
        <v>512795.96726190299</v>
      </c>
      <c r="AA475" s="21">
        <v>231992.09367913799</v>
      </c>
      <c r="AB475" s="21">
        <v>901489.99659863894</v>
      </c>
      <c r="AC475" s="21">
        <v>775300.70408163196</v>
      </c>
      <c r="AD475" s="21">
        <v>1049491.5002834499</v>
      </c>
      <c r="AE475" s="21">
        <v>649728.22293084103</v>
      </c>
      <c r="AF475" s="21">
        <v>1031726.48639456</v>
      </c>
      <c r="AG475" s="21">
        <v>774485.66524943698</v>
      </c>
      <c r="AH475" s="21">
        <v>768771.65121882397</v>
      </c>
      <c r="AI475" s="21">
        <v>302643.87429139001</v>
      </c>
      <c r="AJ475" s="21">
        <v>1365964.6889172301</v>
      </c>
      <c r="AK475" s="21">
        <v>734858.464994326</v>
      </c>
      <c r="AL475" s="21">
        <v>846499.00297618704</v>
      </c>
      <c r="AM475" s="21">
        <v>882058.84623015695</v>
      </c>
      <c r="AN475" s="21">
        <v>1538566.8723072601</v>
      </c>
      <c r="AO475" s="21">
        <v>722448.90688775503</v>
      </c>
      <c r="AP475" s="21">
        <v>226424.32086167499</v>
      </c>
      <c r="AQ475" s="21">
        <v>743257.13463718398</v>
      </c>
      <c r="AR475" s="21">
        <v>904771.246740364</v>
      </c>
      <c r="AS475" s="21">
        <v>1080821.4253118001</v>
      </c>
      <c r="AT475" s="21">
        <v>698195.81065759796</v>
      </c>
      <c r="AU475" s="21">
        <v>1139885.6449829901</v>
      </c>
      <c r="AV475" s="21">
        <v>1092078.8010204099</v>
      </c>
      <c r="AW475" s="21">
        <v>1294799.28656463</v>
      </c>
      <c r="AX475" s="21">
        <v>307952.451105438</v>
      </c>
      <c r="AY475" s="21">
        <v>536028.48809523904</v>
      </c>
      <c r="AZ475" s="21">
        <v>892011.57723923004</v>
      </c>
      <c r="BA475" s="21">
        <v>1110741.89469954</v>
      </c>
      <c r="BB475" s="21">
        <v>651859.09708049905</v>
      </c>
      <c r="BC475" s="21">
        <v>1184687.92800453</v>
      </c>
      <c r="BD475" s="21">
        <v>498206.66581632901</v>
      </c>
      <c r="BE475" s="21">
        <v>1143921.7784863899</v>
      </c>
      <c r="BF475" s="21">
        <v>1526451.4331065801</v>
      </c>
      <c r="BG475" s="21">
        <v>651937.21726190299</v>
      </c>
      <c r="BH475" s="21">
        <v>1481034.23596939</v>
      </c>
      <c r="BI475" s="21">
        <v>940482.29974489706</v>
      </c>
      <c r="BJ475" s="21">
        <v>629907.46967120504</v>
      </c>
      <c r="BK475" s="21">
        <v>650125.21584466798</v>
      </c>
      <c r="BL475" s="21">
        <v>288961.18154761899</v>
      </c>
      <c r="BM475" s="21">
        <v>564017.88038548804</v>
      </c>
      <c r="BN475" s="21">
        <v>1176875.71343537</v>
      </c>
      <c r="BO475" s="21">
        <v>1337743.78373016</v>
      </c>
      <c r="BP475" s="21">
        <v>2196090.42857143</v>
      </c>
      <c r="BQ475" s="21">
        <v>2173868.1208900199</v>
      </c>
      <c r="BR475" s="21">
        <v>2917386.1726190499</v>
      </c>
      <c r="BS475" s="21">
        <v>2083781.4321145101</v>
      </c>
      <c r="BT475" s="21">
        <v>1843890.6404478501</v>
      </c>
      <c r="BU475" s="21">
        <v>3458140.3703231299</v>
      </c>
      <c r="BV475" s="21">
        <v>2227349.1894841301</v>
      </c>
      <c r="BW475" s="21">
        <v>2138560.8258219999</v>
      </c>
      <c r="BX475" s="21">
        <v>3124638.0306122499</v>
      </c>
      <c r="BY475" s="21">
        <v>1239368.5076530699</v>
      </c>
      <c r="BZ475" s="21">
        <v>1101676.88066894</v>
      </c>
      <c r="CA475" s="21">
        <v>1383313.1411564599</v>
      </c>
      <c r="CB475" s="21">
        <v>322707.49900794</v>
      </c>
      <c r="CC475" s="21">
        <v>802138.30073696398</v>
      </c>
      <c r="CD475" s="21">
        <v>1592926.6223072601</v>
      </c>
      <c r="CE475" s="21">
        <v>894604.99971655</v>
      </c>
      <c r="CF475" s="21">
        <v>2441525.29336735</v>
      </c>
      <c r="CG475" s="21">
        <v>1259287.98469388</v>
      </c>
      <c r="CH475" s="21">
        <v>1012877.6200396901</v>
      </c>
      <c r="CI475" s="21">
        <v>3102424.5121881999</v>
      </c>
      <c r="CJ475" s="21">
        <v>272359.18253968703</v>
      </c>
      <c r="CK475" s="21">
        <v>2103029.44033447</v>
      </c>
      <c r="CL475" s="21">
        <v>1133905.92460317</v>
      </c>
      <c r="CM475" s="21">
        <v>1963796.8358843599</v>
      </c>
      <c r="CN475" s="21">
        <v>1097370.98582767</v>
      </c>
      <c r="CO475" s="21">
        <v>615431.46244331496</v>
      </c>
      <c r="CP475" s="21">
        <v>510703.809098639</v>
      </c>
      <c r="CQ475" s="21">
        <v>612446.260487527</v>
      </c>
      <c r="CR475" s="21">
        <v>594857.81490929401</v>
      </c>
      <c r="CS475" s="21">
        <v>706779.29747732705</v>
      </c>
      <c r="CT475" s="21">
        <v>337969.980583906</v>
      </c>
      <c r="CU475" s="21">
        <v>463948.12585034198</v>
      </c>
      <c r="CV475" s="21">
        <v>1260575.1906179099</v>
      </c>
      <c r="CW475" s="21">
        <v>1616347.4608843599</v>
      </c>
      <c r="CX475" s="21">
        <v>662583.34339568799</v>
      </c>
      <c r="CY475" s="21">
        <v>426865.423894562</v>
      </c>
      <c r="CZ475" s="21">
        <v>504920.34126984299</v>
      </c>
      <c r="DA475" s="21">
        <v>814071.35430838901</v>
      </c>
      <c r="DB475" s="21">
        <v>664384.72732426203</v>
      </c>
      <c r="DC475" s="21">
        <v>450780.94359410601</v>
      </c>
      <c r="DD475" s="21">
        <v>1212059.7124433101</v>
      </c>
      <c r="DE475" s="21">
        <v>492771.32312925201</v>
      </c>
      <c r="DF475" s="21">
        <v>337602.23625282903</v>
      </c>
      <c r="DG475" s="21">
        <v>1019873.06887755</v>
      </c>
      <c r="DH475" s="21">
        <v>5825955.9426020496</v>
      </c>
      <c r="DI475" s="21">
        <v>2719589.3720238102</v>
      </c>
      <c r="DJ475" s="21">
        <v>1944597.23582767</v>
      </c>
      <c r="DK475" s="21">
        <v>1608859.9576247199</v>
      </c>
      <c r="DL475" s="21">
        <v>1255667.78089569</v>
      </c>
      <c r="DM475" s="21">
        <v>3726916.69430272</v>
      </c>
      <c r="DN475" s="21">
        <v>3018387.89087302</v>
      </c>
      <c r="DO475" s="21">
        <v>973965.41298185999</v>
      </c>
      <c r="DP475" s="21">
        <v>2165054.0334467101</v>
      </c>
      <c r="DQ475" s="21">
        <v>986149.99518140405</v>
      </c>
      <c r="DR475" s="21">
        <v>2829309.2930839099</v>
      </c>
      <c r="DS475" s="21">
        <v>732857.987103172</v>
      </c>
      <c r="DT475" s="21">
        <v>3268445.41454081</v>
      </c>
      <c r="DU475" s="21">
        <v>2072315.1483843599</v>
      </c>
      <c r="DV475" s="21">
        <v>1829008.9525226699</v>
      </c>
      <c r="DW475" s="21">
        <v>586055.56292516703</v>
      </c>
      <c r="DX475" s="21">
        <v>2558394.2966269902</v>
      </c>
      <c r="DY475" s="21">
        <v>1950404.1068594099</v>
      </c>
      <c r="DZ475" s="21">
        <v>605182.25014171796</v>
      </c>
      <c r="EA475" s="21">
        <v>2457076.2624716498</v>
      </c>
      <c r="EB475" s="21">
        <v>1797171.28103742</v>
      </c>
      <c r="EC475" s="21">
        <v>2207146.1570294802</v>
      </c>
      <c r="ED475" s="21">
        <v>1472659.73596939</v>
      </c>
      <c r="EE475" s="21">
        <v>2606550.69373583</v>
      </c>
      <c r="EF475" s="21">
        <v>467411.00425170403</v>
      </c>
      <c r="EG475" s="21">
        <v>1065633.92573696</v>
      </c>
      <c r="EH475" s="21">
        <v>763092.14257369901</v>
      </c>
      <c r="EI475" s="21">
        <v>470398.93013038498</v>
      </c>
      <c r="EJ475" s="21">
        <v>1333414.0116213099</v>
      </c>
      <c r="EK475" s="21">
        <v>204280.20068027099</v>
      </c>
      <c r="EL475" s="21">
        <v>2553631.5697278902</v>
      </c>
      <c r="EM475" s="21">
        <v>2239603.6214569202</v>
      </c>
      <c r="EN475" s="21">
        <v>1002614.93863378</v>
      </c>
      <c r="EO475" s="21">
        <v>1524140.8628118001</v>
      </c>
      <c r="EP475" s="21">
        <v>1966809.3127834499</v>
      </c>
      <c r="EQ475" s="21">
        <v>1894447.7580782301</v>
      </c>
      <c r="ER475" s="21">
        <v>2134635.7030895702</v>
      </c>
      <c r="ES475" s="21">
        <v>1403395.0289115601</v>
      </c>
      <c r="ET475" s="21">
        <v>1268653.82142857</v>
      </c>
      <c r="EU475" s="21">
        <v>2782577.9907879801</v>
      </c>
      <c r="EV475" s="21">
        <v>1477664.74716553</v>
      </c>
      <c r="EW475" s="21">
        <v>1385653.83730159</v>
      </c>
      <c r="EX475" s="21">
        <v>3203016.2253401401</v>
      </c>
      <c r="EY475" s="21">
        <v>2389335.7491496601</v>
      </c>
      <c r="EZ475" s="21">
        <v>-951041.24872448901</v>
      </c>
      <c r="FA475" s="21">
        <v>1349711.6682256199</v>
      </c>
      <c r="FB475" s="21">
        <v>-643880.54946145404</v>
      </c>
      <c r="FC475" s="21">
        <v>769792.39866779698</v>
      </c>
      <c r="FD475" s="21">
        <v>1666245.3195861699</v>
      </c>
      <c r="FE475" s="21">
        <v>2833593.3324829899</v>
      </c>
      <c r="FF475" s="22">
        <v>1327850.4231859399</v>
      </c>
    </row>
    <row r="476" spans="2:162" x14ac:dyDescent="0.2">
      <c r="B476" s="20"/>
      <c r="C476" s="21">
        <v>103</v>
      </c>
      <c r="D476" s="21">
        <v>-889614.545209751</v>
      </c>
      <c r="E476" s="21">
        <v>797610.80768140405</v>
      </c>
      <c r="F476" s="21">
        <v>834827.85331632895</v>
      </c>
      <c r="G476" s="21">
        <v>108867.30158729901</v>
      </c>
      <c r="H476" s="21">
        <v>764525.81065759796</v>
      </c>
      <c r="I476" s="21">
        <v>1262813.5379818601</v>
      </c>
      <c r="J476" s="21">
        <v>453833.33219954401</v>
      </c>
      <c r="K476" s="21">
        <v>1456876.1867913899</v>
      </c>
      <c r="L476" s="21">
        <v>861647.01771542395</v>
      </c>
      <c r="M476" s="21">
        <v>230922.725056686</v>
      </c>
      <c r="N476" s="21">
        <v>949828.90547052003</v>
      </c>
      <c r="O476" s="21">
        <v>1714092.3759920599</v>
      </c>
      <c r="P476" s="21">
        <v>421674.60898526001</v>
      </c>
      <c r="Q476" s="21">
        <v>259301.18920068399</v>
      </c>
      <c r="R476" s="21">
        <v>905451.38166099798</v>
      </c>
      <c r="S476" s="21">
        <v>792784.20762471901</v>
      </c>
      <c r="T476" s="21">
        <v>415723.49348071998</v>
      </c>
      <c r="U476" s="21">
        <v>473644.78557256598</v>
      </c>
      <c r="V476" s="21">
        <v>610675.318310656</v>
      </c>
      <c r="W476" s="21">
        <v>1239744.31023242</v>
      </c>
      <c r="X476" s="21">
        <v>989574.20479025005</v>
      </c>
      <c r="Y476" s="21">
        <v>504103.05399659299</v>
      </c>
      <c r="Z476" s="21">
        <v>606730.98667800403</v>
      </c>
      <c r="AA476" s="21">
        <v>324910.30867347098</v>
      </c>
      <c r="AB476" s="21">
        <v>1011049.39994331</v>
      </c>
      <c r="AC476" s="21">
        <v>836648.12273242301</v>
      </c>
      <c r="AD476" s="21">
        <v>1061217.7315759701</v>
      </c>
      <c r="AE476" s="21">
        <v>745779.56731859595</v>
      </c>
      <c r="AF476" s="21">
        <v>1092154.3939909299</v>
      </c>
      <c r="AG476" s="21">
        <v>807212.447987527</v>
      </c>
      <c r="AH476" s="21">
        <v>856826.48171769094</v>
      </c>
      <c r="AI476" s="21">
        <v>345636.90462018602</v>
      </c>
      <c r="AJ476" s="21">
        <v>1402593.4039115601</v>
      </c>
      <c r="AK476" s="21">
        <v>729429.26502267295</v>
      </c>
      <c r="AL476" s="21">
        <v>933669.65646257997</v>
      </c>
      <c r="AM476" s="21">
        <v>907808.71740362805</v>
      </c>
      <c r="AN476" s="21">
        <v>1495061.5497449001</v>
      </c>
      <c r="AO476" s="21">
        <v>840608.385487527</v>
      </c>
      <c r="AP476" s="21">
        <v>227808.18225623699</v>
      </c>
      <c r="AQ476" s="21">
        <v>779644.46726190299</v>
      </c>
      <c r="AR476" s="21">
        <v>977345.61507936602</v>
      </c>
      <c r="AS476" s="21">
        <v>1138638.9322562399</v>
      </c>
      <c r="AT476" s="21">
        <v>821043.97888322198</v>
      </c>
      <c r="AU476" s="21">
        <v>1206919.6506519199</v>
      </c>
      <c r="AV476" s="21">
        <v>1146367.5914115601</v>
      </c>
      <c r="AW476" s="21">
        <v>1428076.6034580499</v>
      </c>
      <c r="AX476" s="21">
        <v>377109.80031179602</v>
      </c>
      <c r="AY476" s="21">
        <v>602458.87159863894</v>
      </c>
      <c r="AZ476" s="21">
        <v>966498.59311224497</v>
      </c>
      <c r="BA476" s="21">
        <v>1190611.61933106</v>
      </c>
      <c r="BB476" s="21">
        <v>725812.98852040595</v>
      </c>
      <c r="BC476" s="21">
        <v>1214689.16950114</v>
      </c>
      <c r="BD476" s="21">
        <v>581237.75014171796</v>
      </c>
      <c r="BE476" s="21">
        <v>1278266.08956916</v>
      </c>
      <c r="BF476" s="21">
        <v>1726258.5717120201</v>
      </c>
      <c r="BG476" s="21">
        <v>674512.32624717103</v>
      </c>
      <c r="BH476" s="21">
        <v>1578039.58390023</v>
      </c>
      <c r="BI476" s="21">
        <v>928929.86692176806</v>
      </c>
      <c r="BJ476" s="21">
        <v>623986.11791382695</v>
      </c>
      <c r="BK476" s="21">
        <v>680259.48327664298</v>
      </c>
      <c r="BL476" s="21">
        <v>253558.833900228</v>
      </c>
      <c r="BM476" s="21">
        <v>553843.55187074805</v>
      </c>
      <c r="BN476" s="21">
        <v>1248968.6057256199</v>
      </c>
      <c r="BO476" s="21">
        <v>1411276.12103175</v>
      </c>
      <c r="BP476" s="21">
        <v>2328550.11933106</v>
      </c>
      <c r="BQ476" s="21">
        <v>2326387.76020408</v>
      </c>
      <c r="BR476" s="21">
        <v>2959454.76020408</v>
      </c>
      <c r="BS476" s="21">
        <v>2160281.7127267602</v>
      </c>
      <c r="BT476" s="21">
        <v>1968296.6376133801</v>
      </c>
      <c r="BU476" s="21">
        <v>3608086.2148526101</v>
      </c>
      <c r="BV476" s="21">
        <v>2348835.8401360498</v>
      </c>
      <c r="BW476" s="21">
        <v>2343814.44642857</v>
      </c>
      <c r="BX476" s="21">
        <v>3297539.9400510201</v>
      </c>
      <c r="BY476" s="21">
        <v>1276615.2470238099</v>
      </c>
      <c r="BZ476" s="21">
        <v>1193806.3258219999</v>
      </c>
      <c r="CA476" s="21">
        <v>1565875.1296768701</v>
      </c>
      <c r="CB476" s="21">
        <v>369502.79946145398</v>
      </c>
      <c r="CC476" s="21">
        <v>904657.58645124699</v>
      </c>
      <c r="CD476" s="21">
        <v>1718039.34126984</v>
      </c>
      <c r="CE476" s="21">
        <v>978351.57553854596</v>
      </c>
      <c r="CF476" s="21">
        <v>2667275.8167516999</v>
      </c>
      <c r="CG476" s="21">
        <v>1396145.09623016</v>
      </c>
      <c r="CH476" s="21">
        <v>1046501.5415249401</v>
      </c>
      <c r="CI476" s="21">
        <v>3234334.1145124701</v>
      </c>
      <c r="CJ476" s="21">
        <v>251721.65745465501</v>
      </c>
      <c r="CK476" s="21">
        <v>2206020.4624433098</v>
      </c>
      <c r="CL476" s="21">
        <v>1159078.3438208599</v>
      </c>
      <c r="CM476" s="21">
        <v>2053392.7181122501</v>
      </c>
      <c r="CN476" s="21">
        <v>1148555.2835884399</v>
      </c>
      <c r="CO476" s="21">
        <v>638114.51785714203</v>
      </c>
      <c r="CP476" s="21">
        <v>630254.18962584401</v>
      </c>
      <c r="CQ476" s="21">
        <v>626640.10246598697</v>
      </c>
      <c r="CR476" s="21">
        <v>624521.63605441898</v>
      </c>
      <c r="CS476" s="21">
        <v>741607.58149093401</v>
      </c>
      <c r="CT476" s="21">
        <v>393432.73242630099</v>
      </c>
      <c r="CU476" s="21">
        <v>493579.27210884501</v>
      </c>
      <c r="CV476" s="21">
        <v>1326357.75325964</v>
      </c>
      <c r="CW476" s="21">
        <v>1580298.4648526099</v>
      </c>
      <c r="CX476" s="21">
        <v>644645.44090136106</v>
      </c>
      <c r="CY476" s="21">
        <v>356587.83801020699</v>
      </c>
      <c r="CZ476" s="21">
        <v>513008.56774376298</v>
      </c>
      <c r="DA476" s="21">
        <v>830715.07242063398</v>
      </c>
      <c r="DB476" s="21">
        <v>628199.71952947997</v>
      </c>
      <c r="DC476" s="21">
        <v>466778.67261904501</v>
      </c>
      <c r="DD476" s="21">
        <v>1301868.4356575999</v>
      </c>
      <c r="DE476" s="21">
        <v>499566.05527210998</v>
      </c>
      <c r="DF476" s="21">
        <v>460880.054705218</v>
      </c>
      <c r="DG476" s="21">
        <v>928024.23072562402</v>
      </c>
      <c r="DH476" s="21">
        <v>5525668.3069727896</v>
      </c>
      <c r="DI476" s="21">
        <v>2584323.4020691598</v>
      </c>
      <c r="DJ476" s="21">
        <v>1944659.4277210899</v>
      </c>
      <c r="DK476" s="21">
        <v>1559664.7293083901</v>
      </c>
      <c r="DL476" s="21">
        <v>1142348.5858843599</v>
      </c>
      <c r="DM476" s="21">
        <v>3716695.50850341</v>
      </c>
      <c r="DN476" s="21">
        <v>2910478.5328798098</v>
      </c>
      <c r="DO476" s="21">
        <v>925289.66595804703</v>
      </c>
      <c r="DP476" s="21">
        <v>1991217.54563492</v>
      </c>
      <c r="DQ476" s="21">
        <v>845640.82709750498</v>
      </c>
      <c r="DR476" s="21">
        <v>2674639.2114512501</v>
      </c>
      <c r="DS476" s="21">
        <v>584295.47448979295</v>
      </c>
      <c r="DT476" s="21">
        <v>3063053.6122448999</v>
      </c>
      <c r="DU476" s="21">
        <v>1927789.9584750601</v>
      </c>
      <c r="DV476" s="21">
        <v>1532820.32780612</v>
      </c>
      <c r="DW476" s="21">
        <v>423276.08928571601</v>
      </c>
      <c r="DX476" s="21">
        <v>2364074.2035147399</v>
      </c>
      <c r="DY476" s="21">
        <v>1720468.98582767</v>
      </c>
      <c r="DZ476" s="21">
        <v>517664.42446145398</v>
      </c>
      <c r="EA476" s="21">
        <v>2301188.9883786901</v>
      </c>
      <c r="EB476" s="21">
        <v>1652809.0846088501</v>
      </c>
      <c r="EC476" s="21">
        <v>2023833.32100341</v>
      </c>
      <c r="ED476" s="21">
        <v>1221578.65887188</v>
      </c>
      <c r="EE476" s="21">
        <v>2510351.0474773301</v>
      </c>
      <c r="EF476" s="21">
        <v>360690.24291382701</v>
      </c>
      <c r="EG476" s="21">
        <v>1051816.32766441</v>
      </c>
      <c r="EH476" s="21">
        <v>667070.54379251599</v>
      </c>
      <c r="EI476" s="21">
        <v>177589.03599773301</v>
      </c>
      <c r="EJ476" s="21">
        <v>1181539.8921485301</v>
      </c>
      <c r="EK476" s="21">
        <v>29284.616638325198</v>
      </c>
      <c r="EL476" s="21">
        <v>2459002.1879251702</v>
      </c>
      <c r="EM476" s="21">
        <v>2106757.85246599</v>
      </c>
      <c r="EN476" s="21">
        <v>932701.46159297205</v>
      </c>
      <c r="EO476" s="21">
        <v>1529113.7892573699</v>
      </c>
      <c r="EP476" s="21">
        <v>1866944.72859977</v>
      </c>
      <c r="EQ476" s="21">
        <v>1717270.2813208599</v>
      </c>
      <c r="ER476" s="21">
        <v>1961533.57142857</v>
      </c>
      <c r="ES476" s="21">
        <v>1408425.1048752801</v>
      </c>
      <c r="ET476" s="21">
        <v>1351160.26417233</v>
      </c>
      <c r="EU476" s="21">
        <v>2637515.46570295</v>
      </c>
      <c r="EV476" s="21">
        <v>1415973.4519557799</v>
      </c>
      <c r="EW476" s="21">
        <v>1204914.1608560099</v>
      </c>
      <c r="EX476" s="21">
        <v>3102140.3426870801</v>
      </c>
      <c r="EY476" s="21">
        <v>2604985.5525793699</v>
      </c>
      <c r="EZ476" s="21">
        <v>-532239.10331632802</v>
      </c>
      <c r="FA476" s="21">
        <v>953613.37570861704</v>
      </c>
      <c r="FB476" s="21">
        <v>-1110355.57596372</v>
      </c>
      <c r="FC476" s="21">
        <v>780372.56292517099</v>
      </c>
      <c r="FD476" s="21">
        <v>1459505.5131802701</v>
      </c>
      <c r="FE476" s="21">
        <v>2635318.9879535101</v>
      </c>
      <c r="FF476" s="22">
        <v>1275047.2643140601</v>
      </c>
    </row>
    <row r="477" spans="2:162" x14ac:dyDescent="0.2">
      <c r="B477" s="20"/>
      <c r="C477" s="21">
        <v>104</v>
      </c>
      <c r="D477" s="21">
        <v>-762177.50708617305</v>
      </c>
      <c r="E477" s="21">
        <v>732828.15688775503</v>
      </c>
      <c r="F477" s="21">
        <v>840530.26403061301</v>
      </c>
      <c r="G477" s="21">
        <v>23291.7433390021</v>
      </c>
      <c r="H477" s="21">
        <v>744657.09807256598</v>
      </c>
      <c r="I477" s="21">
        <v>1258829.2784863899</v>
      </c>
      <c r="J477" s="21">
        <v>433070.57667233102</v>
      </c>
      <c r="K477" s="21">
        <v>1335889.5874433101</v>
      </c>
      <c r="L477" s="21">
        <v>897906.39824262995</v>
      </c>
      <c r="M477" s="21">
        <v>123368.52777777601</v>
      </c>
      <c r="N477" s="21">
        <v>896233.98327664298</v>
      </c>
      <c r="O477" s="21">
        <v>1740047.12882653</v>
      </c>
      <c r="P477" s="21">
        <v>552996.86181972898</v>
      </c>
      <c r="Q477" s="21">
        <v>341878.826105438</v>
      </c>
      <c r="R477" s="21">
        <v>947451.38392857497</v>
      </c>
      <c r="S477" s="21">
        <v>910592.035856009</v>
      </c>
      <c r="T477" s="21">
        <v>491538.73327664298</v>
      </c>
      <c r="U477" s="21">
        <v>663166.80470521795</v>
      </c>
      <c r="V477" s="21">
        <v>735657.86366213101</v>
      </c>
      <c r="W477" s="21">
        <v>1404701.8765589499</v>
      </c>
      <c r="X477" s="21">
        <v>1147673.13392857</v>
      </c>
      <c r="Y477" s="21">
        <v>620468.26062925195</v>
      </c>
      <c r="Z477" s="21">
        <v>684145.75212584401</v>
      </c>
      <c r="AA477" s="21">
        <v>441307.504393421</v>
      </c>
      <c r="AB477" s="21">
        <v>1117294.07312925</v>
      </c>
      <c r="AC477" s="21">
        <v>932113.31547618704</v>
      </c>
      <c r="AD477" s="21">
        <v>1161667.4889455801</v>
      </c>
      <c r="AE477" s="21">
        <v>776976.33758503199</v>
      </c>
      <c r="AF477" s="21">
        <v>1137500.5204081601</v>
      </c>
      <c r="AG477" s="21">
        <v>890853.24759070599</v>
      </c>
      <c r="AH477" s="21">
        <v>960770.76558956504</v>
      </c>
      <c r="AI477" s="21">
        <v>431987.31476757699</v>
      </c>
      <c r="AJ477" s="21">
        <v>1451985.55300453</v>
      </c>
      <c r="AK477" s="21">
        <v>751682.82752267295</v>
      </c>
      <c r="AL477" s="21">
        <v>962297.97534013505</v>
      </c>
      <c r="AM477" s="21">
        <v>967036.48441043496</v>
      </c>
      <c r="AN477" s="21">
        <v>1595297.58616781</v>
      </c>
      <c r="AO477" s="21">
        <v>1008107.11026077</v>
      </c>
      <c r="AP477" s="21">
        <v>274780.49801587302</v>
      </c>
      <c r="AQ477" s="21">
        <v>896326.36465419095</v>
      </c>
      <c r="AR477" s="21">
        <v>1047102.15235261</v>
      </c>
      <c r="AS477" s="21">
        <v>1201353.4601757401</v>
      </c>
      <c r="AT477" s="21">
        <v>967314.12244898104</v>
      </c>
      <c r="AU477" s="21">
        <v>1235012.5643424001</v>
      </c>
      <c r="AV477" s="21">
        <v>1182676.71626984</v>
      </c>
      <c r="AW477" s="21">
        <v>1637418.66000567</v>
      </c>
      <c r="AX477" s="21">
        <v>477880.92616213101</v>
      </c>
      <c r="AY477" s="21">
        <v>673180.52196712105</v>
      </c>
      <c r="AZ477" s="21">
        <v>993136.58262471901</v>
      </c>
      <c r="BA477" s="21">
        <v>1275922.2779194999</v>
      </c>
      <c r="BB477" s="21">
        <v>768721.85643424105</v>
      </c>
      <c r="BC477" s="21">
        <v>1372541.92389456</v>
      </c>
      <c r="BD477" s="21">
        <v>620429.97760770505</v>
      </c>
      <c r="BE477" s="21">
        <v>1406201.3239795901</v>
      </c>
      <c r="BF477" s="21">
        <v>1910844.27310091</v>
      </c>
      <c r="BG477" s="21">
        <v>713265.86394558102</v>
      </c>
      <c r="BH477" s="21">
        <v>1668057.4815759701</v>
      </c>
      <c r="BI477" s="21">
        <v>892420.69628685003</v>
      </c>
      <c r="BJ477" s="21">
        <v>686204.59339568799</v>
      </c>
      <c r="BK477" s="21">
        <v>714638.15646257997</v>
      </c>
      <c r="BL477" s="21">
        <v>347160.32284580899</v>
      </c>
      <c r="BM477" s="21">
        <v>605026.89087301504</v>
      </c>
      <c r="BN477" s="21">
        <v>1264417.4193594099</v>
      </c>
      <c r="BO477" s="21">
        <v>1511573.24674036</v>
      </c>
      <c r="BP477" s="21">
        <v>2454295.9182256199</v>
      </c>
      <c r="BQ477" s="21">
        <v>2563908.3968254002</v>
      </c>
      <c r="BR477" s="21">
        <v>2998111.52636055</v>
      </c>
      <c r="BS477" s="21">
        <v>2207035.41496599</v>
      </c>
      <c r="BT477" s="21">
        <v>2061526.6848072601</v>
      </c>
      <c r="BU477" s="21">
        <v>3792644.8742913902</v>
      </c>
      <c r="BV477" s="21">
        <v>2431265.11947279</v>
      </c>
      <c r="BW477" s="21">
        <v>2483947.2558106598</v>
      </c>
      <c r="BX477" s="21">
        <v>3474701.3731575999</v>
      </c>
      <c r="BY477" s="21">
        <v>1353132.9856859399</v>
      </c>
      <c r="BZ477" s="21">
        <v>1351353.4980158701</v>
      </c>
      <c r="CA477" s="21">
        <v>1668921.9552154201</v>
      </c>
      <c r="CB477" s="21">
        <v>498353.74801587302</v>
      </c>
      <c r="CC477" s="21">
        <v>1008813.09495465</v>
      </c>
      <c r="CD477" s="21">
        <v>1755232.6455498899</v>
      </c>
      <c r="CE477" s="21">
        <v>1154788.1685090701</v>
      </c>
      <c r="CF477" s="21">
        <v>2820378.5722789099</v>
      </c>
      <c r="CG477" s="21">
        <v>1578396.1867913899</v>
      </c>
      <c r="CH477" s="21">
        <v>1132413.00325964</v>
      </c>
      <c r="CI477" s="21">
        <v>3418211.1544784498</v>
      </c>
      <c r="CJ477" s="21">
        <v>329110.66014739103</v>
      </c>
      <c r="CK477" s="21">
        <v>2354679.4153911499</v>
      </c>
      <c r="CL477" s="21">
        <v>1267055.1901927399</v>
      </c>
      <c r="CM477" s="21">
        <v>2277832.1967120199</v>
      </c>
      <c r="CN477" s="21">
        <v>1237732.9978741601</v>
      </c>
      <c r="CO477" s="21">
        <v>661507.60785146803</v>
      </c>
      <c r="CP477" s="21">
        <v>676038.71329365706</v>
      </c>
      <c r="CQ477" s="21">
        <v>739023.38265306503</v>
      </c>
      <c r="CR477" s="21">
        <v>630276.89172335702</v>
      </c>
      <c r="CS477" s="21">
        <v>791582.94019274402</v>
      </c>
      <c r="CT477" s="21">
        <v>410123.81278345</v>
      </c>
      <c r="CU477" s="21">
        <v>544939.99192176806</v>
      </c>
      <c r="CV477" s="21">
        <v>1471655.70039683</v>
      </c>
      <c r="CW477" s="21">
        <v>1484318.66227324</v>
      </c>
      <c r="CX477" s="21">
        <v>676915.38194443996</v>
      </c>
      <c r="CY477" s="21">
        <v>425583.83645124699</v>
      </c>
      <c r="CZ477" s="21">
        <v>616337.51955782599</v>
      </c>
      <c r="DA477" s="21">
        <v>833943.62925170397</v>
      </c>
      <c r="DB477" s="21">
        <v>761493.75453514606</v>
      </c>
      <c r="DC477" s="21">
        <v>490824.46839568799</v>
      </c>
      <c r="DD477" s="21">
        <v>1400459.30853175</v>
      </c>
      <c r="DE477" s="21">
        <v>518297.410856009</v>
      </c>
      <c r="DF477" s="21">
        <v>554686.289399095</v>
      </c>
      <c r="DG477" s="21">
        <v>944162.87769274402</v>
      </c>
      <c r="DH477" s="21">
        <v>5239055.73356009</v>
      </c>
      <c r="DI477" s="21">
        <v>2478303.19770408</v>
      </c>
      <c r="DJ477" s="21">
        <v>1912567.9474206299</v>
      </c>
      <c r="DK477" s="21">
        <v>1510790.9950396901</v>
      </c>
      <c r="DL477" s="21">
        <v>1044736.98837869</v>
      </c>
      <c r="DM477" s="21">
        <v>3697233.2417800399</v>
      </c>
      <c r="DN477" s="21">
        <v>2725719.2481575999</v>
      </c>
      <c r="DO477" s="21">
        <v>873182.77593537397</v>
      </c>
      <c r="DP477" s="21">
        <v>1839253.30017006</v>
      </c>
      <c r="DQ477" s="21">
        <v>689775.63477890904</v>
      </c>
      <c r="DR477" s="21">
        <v>2448105.1146541899</v>
      </c>
      <c r="DS477" s="21">
        <v>416960.013605438</v>
      </c>
      <c r="DT477" s="21">
        <v>2913831.19642857</v>
      </c>
      <c r="DU477" s="21">
        <v>1707097.2069160901</v>
      </c>
      <c r="DV477" s="21">
        <v>1359480.6191893399</v>
      </c>
      <c r="DW477" s="21">
        <v>281042.13293651497</v>
      </c>
      <c r="DX477" s="21">
        <v>2063233.33545919</v>
      </c>
      <c r="DY477" s="21">
        <v>1494081.7002550999</v>
      </c>
      <c r="DZ477" s="21">
        <v>435261.68537415599</v>
      </c>
      <c r="EA477" s="21">
        <v>2055331.5031179099</v>
      </c>
      <c r="EB477" s="21">
        <v>1410083.9804421701</v>
      </c>
      <c r="EC477" s="21">
        <v>1758356.4743480801</v>
      </c>
      <c r="ED477" s="21">
        <v>917388.83928571595</v>
      </c>
      <c r="EE477" s="21">
        <v>2242245.1123866201</v>
      </c>
      <c r="EF477" s="21">
        <v>226722.69430272299</v>
      </c>
      <c r="EG477" s="21">
        <v>962652.98341836804</v>
      </c>
      <c r="EH477" s="21">
        <v>669402.07908163196</v>
      </c>
      <c r="EI477" s="21">
        <v>-50409.9472789094</v>
      </c>
      <c r="EJ477" s="21">
        <v>804514.68452381296</v>
      </c>
      <c r="EK477" s="21">
        <v>-23089.593820862501</v>
      </c>
      <c r="EL477" s="21">
        <v>2392498.12159864</v>
      </c>
      <c r="EM477" s="21">
        <v>1962886.39186508</v>
      </c>
      <c r="EN477" s="21">
        <v>798173.90887188201</v>
      </c>
      <c r="EO477" s="21">
        <v>1437767.6027494399</v>
      </c>
      <c r="EP477" s="21">
        <v>1715680.13959751</v>
      </c>
      <c r="EQ477" s="21">
        <v>1515455.38903061</v>
      </c>
      <c r="ER477" s="21">
        <v>1772205.9046201899</v>
      </c>
      <c r="ES477" s="21">
        <v>1413643.3078231299</v>
      </c>
      <c r="ET477" s="21">
        <v>1351588.1580215499</v>
      </c>
      <c r="EU477" s="21">
        <v>2520573.89469954</v>
      </c>
      <c r="EV477" s="21">
        <v>1341427.0188492101</v>
      </c>
      <c r="EW477" s="21">
        <v>1062829.1933106601</v>
      </c>
      <c r="EX477" s="21">
        <v>2992425.7986111101</v>
      </c>
      <c r="EY477" s="21">
        <v>2828294.4613095201</v>
      </c>
      <c r="EZ477" s="21">
        <v>76849.000425171107</v>
      </c>
      <c r="FA477" s="21">
        <v>613553.54832766601</v>
      </c>
      <c r="FB477" s="21">
        <v>-1387432.86947279</v>
      </c>
      <c r="FC477" s="21">
        <v>735423.14753401303</v>
      </c>
      <c r="FD477" s="21">
        <v>1258096.05853174</v>
      </c>
      <c r="FE477" s="21">
        <v>2422133.9519557799</v>
      </c>
      <c r="FF477" s="22">
        <v>1193676.5155895699</v>
      </c>
    </row>
    <row r="478" spans="2:162" x14ac:dyDescent="0.2">
      <c r="B478" s="20"/>
      <c r="C478" s="21">
        <v>105</v>
      </c>
      <c r="D478" s="21">
        <v>-609709.58801020705</v>
      </c>
      <c r="E478" s="21">
        <v>654838.83234126901</v>
      </c>
      <c r="F478" s="21">
        <v>824874.85487528204</v>
      </c>
      <c r="G478" s="21">
        <v>37289.405328795299</v>
      </c>
      <c r="H478" s="21">
        <v>753452.91071428405</v>
      </c>
      <c r="I478" s="21">
        <v>1302524.5272108801</v>
      </c>
      <c r="J478" s="21">
        <v>403372.44373583101</v>
      </c>
      <c r="K478" s="21">
        <v>1245119.1101190399</v>
      </c>
      <c r="L478" s="21">
        <v>878851.245606579</v>
      </c>
      <c r="M478" s="21">
        <v>180621.424036279</v>
      </c>
      <c r="N478" s="21">
        <v>862027.19246031297</v>
      </c>
      <c r="O478" s="21">
        <v>1798495.10303288</v>
      </c>
      <c r="P478" s="21">
        <v>737597.45804988605</v>
      </c>
      <c r="Q478" s="21">
        <v>435400.83886054897</v>
      </c>
      <c r="R478" s="21">
        <v>1112763.8218537299</v>
      </c>
      <c r="S478" s="21">
        <v>1013778.5970805</v>
      </c>
      <c r="T478" s="21">
        <v>594604.12358276604</v>
      </c>
      <c r="U478" s="21">
        <v>897879.20776643604</v>
      </c>
      <c r="V478" s="21">
        <v>834087.36153627897</v>
      </c>
      <c r="W478" s="21">
        <v>1548174.3965419501</v>
      </c>
      <c r="X478" s="21">
        <v>1406708.61777211</v>
      </c>
      <c r="Y478" s="21">
        <v>746439.58758503199</v>
      </c>
      <c r="Z478" s="21">
        <v>788315.91553288</v>
      </c>
      <c r="AA478" s="21">
        <v>584417.51204648602</v>
      </c>
      <c r="AB478" s="21">
        <v>1188376.0189909299</v>
      </c>
      <c r="AC478" s="21">
        <v>1036526.88350341</v>
      </c>
      <c r="AD478" s="21">
        <v>1266089.08730159</v>
      </c>
      <c r="AE478" s="21">
        <v>909067.69827096898</v>
      </c>
      <c r="AF478" s="21">
        <v>1176617.5306122501</v>
      </c>
      <c r="AG478" s="21">
        <v>949632.31278345</v>
      </c>
      <c r="AH478" s="21">
        <v>1040001.59722222</v>
      </c>
      <c r="AI478" s="21">
        <v>456712.70422335702</v>
      </c>
      <c r="AJ478" s="21">
        <v>1508780.72123016</v>
      </c>
      <c r="AK478" s="21">
        <v>869885.18579931604</v>
      </c>
      <c r="AL478" s="21">
        <v>1082270.1533446701</v>
      </c>
      <c r="AM478" s="21">
        <v>1112375.9810090701</v>
      </c>
      <c r="AN478" s="21">
        <v>1677843.6448412701</v>
      </c>
      <c r="AO478" s="21">
        <v>1147067.9253118001</v>
      </c>
      <c r="AP478" s="21">
        <v>319978.93225623702</v>
      </c>
      <c r="AQ478" s="21">
        <v>948020.26318027102</v>
      </c>
      <c r="AR478" s="21">
        <v>1156358.4885204099</v>
      </c>
      <c r="AS478" s="21">
        <v>1323050.15702948</v>
      </c>
      <c r="AT478" s="21">
        <v>1029283.3622449</v>
      </c>
      <c r="AU478" s="21">
        <v>1315987.13959751</v>
      </c>
      <c r="AV478" s="21">
        <v>1186761.7756519199</v>
      </c>
      <c r="AW478" s="21">
        <v>1831575.98866213</v>
      </c>
      <c r="AX478" s="21">
        <v>593605.98653627897</v>
      </c>
      <c r="AY478" s="21">
        <v>746435.46442743402</v>
      </c>
      <c r="AZ478" s="21">
        <v>1068363.26473923</v>
      </c>
      <c r="BA478" s="21">
        <v>1374851.9040532899</v>
      </c>
      <c r="BB478" s="21">
        <v>862270.67148526001</v>
      </c>
      <c r="BC478" s="21">
        <v>1488129.3364512499</v>
      </c>
      <c r="BD478" s="21">
        <v>637783.86720521795</v>
      </c>
      <c r="BE478" s="21">
        <v>1517399.5104875299</v>
      </c>
      <c r="BF478" s="21">
        <v>2081774.8762755101</v>
      </c>
      <c r="BG478" s="21">
        <v>714184.49971655</v>
      </c>
      <c r="BH478" s="21">
        <v>1888424.38690476</v>
      </c>
      <c r="BI478" s="21">
        <v>902502.82667233096</v>
      </c>
      <c r="BJ478" s="21">
        <v>729930.59027777601</v>
      </c>
      <c r="BK478" s="21">
        <v>733897.32610543806</v>
      </c>
      <c r="BL478" s="21">
        <v>474914.74248865998</v>
      </c>
      <c r="BM478" s="21">
        <v>706193.802012473</v>
      </c>
      <c r="BN478" s="21">
        <v>1313052.0198412701</v>
      </c>
      <c r="BO478" s="21">
        <v>1603262.9981575999</v>
      </c>
      <c r="BP478" s="21">
        <v>2512513.1765872999</v>
      </c>
      <c r="BQ478" s="21">
        <v>2720009.99603175</v>
      </c>
      <c r="BR478" s="21">
        <v>3053495.0725623602</v>
      </c>
      <c r="BS478" s="21">
        <v>2282564.30739795</v>
      </c>
      <c r="BT478" s="21">
        <v>2054496.95620748</v>
      </c>
      <c r="BU478" s="21">
        <v>3817480.7879818599</v>
      </c>
      <c r="BV478" s="21">
        <v>2539706.4727891199</v>
      </c>
      <c r="BW478" s="21">
        <v>2579901.0637755101</v>
      </c>
      <c r="BX478" s="21">
        <v>3680190.8252551001</v>
      </c>
      <c r="BY478" s="21">
        <v>1491476.01119614</v>
      </c>
      <c r="BZ478" s="21">
        <v>1502878.91496599</v>
      </c>
      <c r="CA478" s="21">
        <v>1778358.4868197299</v>
      </c>
      <c r="CB478" s="21">
        <v>584403.28798185999</v>
      </c>
      <c r="CC478" s="21">
        <v>1100737.5015589499</v>
      </c>
      <c r="CD478" s="21">
        <v>1853820.3452381</v>
      </c>
      <c r="CE478" s="21">
        <v>1261039.9975907099</v>
      </c>
      <c r="CF478" s="21">
        <v>2890848.2681405898</v>
      </c>
      <c r="CG478" s="21">
        <v>1781411.8394274299</v>
      </c>
      <c r="CH478" s="21">
        <v>1156340.2002550999</v>
      </c>
      <c r="CI478" s="21">
        <v>3496131.92672903</v>
      </c>
      <c r="CJ478" s="21">
        <v>334570.26318027102</v>
      </c>
      <c r="CK478" s="21">
        <v>2591988.15603742</v>
      </c>
      <c r="CL478" s="21">
        <v>1368387.8123582799</v>
      </c>
      <c r="CM478" s="21">
        <v>2465850.6635487499</v>
      </c>
      <c r="CN478" s="21">
        <v>1313503.3866213099</v>
      </c>
      <c r="CO478" s="21">
        <v>707344.56193310802</v>
      </c>
      <c r="CP478" s="21">
        <v>826411.32780612295</v>
      </c>
      <c r="CQ478" s="21">
        <v>774861.88194443996</v>
      </c>
      <c r="CR478" s="21">
        <v>745949.86323696398</v>
      </c>
      <c r="CS478" s="21">
        <v>882325.81944443996</v>
      </c>
      <c r="CT478" s="21">
        <v>527108.96485260897</v>
      </c>
      <c r="CU478" s="21">
        <v>648588.32624717103</v>
      </c>
      <c r="CV478" s="21">
        <v>1606086.0627834499</v>
      </c>
      <c r="CW478" s="21">
        <v>1498788.79790249</v>
      </c>
      <c r="CX478" s="21">
        <v>730240.92446145404</v>
      </c>
      <c r="CY478" s="21">
        <v>489084.85147391999</v>
      </c>
      <c r="CZ478" s="21">
        <v>697350.22746598697</v>
      </c>
      <c r="DA478" s="21">
        <v>933878.616780043</v>
      </c>
      <c r="DB478" s="21">
        <v>891749.44685373502</v>
      </c>
      <c r="DC478" s="21">
        <v>599032.65787981497</v>
      </c>
      <c r="DD478" s="21">
        <v>1703510.06306689</v>
      </c>
      <c r="DE478" s="21">
        <v>571175.21485260897</v>
      </c>
      <c r="DF478" s="21">
        <v>631293.59382086305</v>
      </c>
      <c r="DG478" s="21">
        <v>947317.31746031705</v>
      </c>
      <c r="DH478" s="21">
        <v>4876221.0032596402</v>
      </c>
      <c r="DI478" s="21">
        <v>2388023.9435941102</v>
      </c>
      <c r="DJ478" s="21">
        <v>1877280.94940476</v>
      </c>
      <c r="DK478" s="21">
        <v>1421560.0683106601</v>
      </c>
      <c r="DL478" s="21">
        <v>988865.23030045605</v>
      </c>
      <c r="DM478" s="21">
        <v>3627651.2546768701</v>
      </c>
      <c r="DN478" s="21">
        <v>2554072.7732426301</v>
      </c>
      <c r="DO478" s="21">
        <v>809085.06604307902</v>
      </c>
      <c r="DP478" s="21">
        <v>1706380.90150227</v>
      </c>
      <c r="DQ478" s="21">
        <v>600812.73596938699</v>
      </c>
      <c r="DR478" s="21">
        <v>2293865.2492913902</v>
      </c>
      <c r="DS478" s="21">
        <v>332985.40490362799</v>
      </c>
      <c r="DT478" s="21">
        <v>2724047.1026077</v>
      </c>
      <c r="DU478" s="21">
        <v>1557645.5615079401</v>
      </c>
      <c r="DV478" s="21">
        <v>1122353.0473356</v>
      </c>
      <c r="DW478" s="21">
        <v>169326.14980159001</v>
      </c>
      <c r="DX478" s="21">
        <v>1871194.7379535099</v>
      </c>
      <c r="DY478" s="21">
        <v>1290729.6787131501</v>
      </c>
      <c r="DZ478" s="21">
        <v>336789.64923469</v>
      </c>
      <c r="EA478" s="21">
        <v>1887850.69657029</v>
      </c>
      <c r="EB478" s="21">
        <v>1194049.27423469</v>
      </c>
      <c r="EC478" s="21">
        <v>1506059.0565476201</v>
      </c>
      <c r="ED478" s="21">
        <v>643492.45238095499</v>
      </c>
      <c r="EE478" s="21">
        <v>1876911.6648242599</v>
      </c>
      <c r="EF478" s="21">
        <v>-52083.770975060797</v>
      </c>
      <c r="EG478" s="21">
        <v>760410.42162698496</v>
      </c>
      <c r="EH478" s="21">
        <v>679191.24546485394</v>
      </c>
      <c r="EI478" s="21">
        <v>-150754.35317460401</v>
      </c>
      <c r="EJ478" s="21">
        <v>399906.01658163202</v>
      </c>
      <c r="EK478" s="21">
        <v>-64425.002834469102</v>
      </c>
      <c r="EL478" s="21">
        <v>2298484.9501133799</v>
      </c>
      <c r="EM478" s="21">
        <v>1942140.13676304</v>
      </c>
      <c r="EN478" s="21">
        <v>782715.58064059203</v>
      </c>
      <c r="EO478" s="21">
        <v>1290424.06136622</v>
      </c>
      <c r="EP478" s="21">
        <v>1661930.73582767</v>
      </c>
      <c r="EQ478" s="21">
        <v>1447777.36267006</v>
      </c>
      <c r="ER478" s="21">
        <v>1601639.64016441</v>
      </c>
      <c r="ES478" s="21">
        <v>1380360.89143991</v>
      </c>
      <c r="ET478" s="21">
        <v>1355321.70379819</v>
      </c>
      <c r="EU478" s="21">
        <v>2370627.7450396898</v>
      </c>
      <c r="EV478" s="21">
        <v>1231769.3397108801</v>
      </c>
      <c r="EW478" s="21">
        <v>895298.91539115505</v>
      </c>
      <c r="EX478" s="21">
        <v>2964482.69430272</v>
      </c>
      <c r="EY478" s="21">
        <v>3111499.1444160999</v>
      </c>
      <c r="EZ478" s="21">
        <v>936421.31306689396</v>
      </c>
      <c r="FA478" s="21">
        <v>334045.17573696002</v>
      </c>
      <c r="FB478" s="21">
        <v>-1523581.3329081601</v>
      </c>
      <c r="FC478" s="21">
        <v>675395.40376984305</v>
      </c>
      <c r="FD478" s="21">
        <v>1110643.36536281</v>
      </c>
      <c r="FE478" s="21">
        <v>2207711.1027494301</v>
      </c>
      <c r="FF478" s="22">
        <v>1202506.805839</v>
      </c>
    </row>
    <row r="479" spans="2:162" x14ac:dyDescent="0.2">
      <c r="B479" s="20"/>
      <c r="C479" s="21">
        <v>106</v>
      </c>
      <c r="D479" s="21">
        <v>-462960.74248865998</v>
      </c>
      <c r="E479" s="21">
        <v>580773.64654195297</v>
      </c>
      <c r="F479" s="21">
        <v>864572.87344104797</v>
      </c>
      <c r="G479" s="21">
        <v>11344.3758503422</v>
      </c>
      <c r="H479" s="21">
        <v>775009.13095238095</v>
      </c>
      <c r="I479" s="21">
        <v>1307303.46896258</v>
      </c>
      <c r="J479" s="21">
        <v>338929.35544217401</v>
      </c>
      <c r="K479" s="21">
        <v>1168759.13407029</v>
      </c>
      <c r="L479" s="21">
        <v>864714.94614512497</v>
      </c>
      <c r="M479" s="21">
        <v>156025.17644558099</v>
      </c>
      <c r="N479" s="21">
        <v>827507.32327096898</v>
      </c>
      <c r="O479" s="21">
        <v>1794241.27140023</v>
      </c>
      <c r="P479" s="21">
        <v>927196.74603174604</v>
      </c>
      <c r="Q479" s="21">
        <v>564762.19175170397</v>
      </c>
      <c r="R479" s="21">
        <v>1315175.67517006</v>
      </c>
      <c r="S479" s="21">
        <v>1200062.2172619</v>
      </c>
      <c r="T479" s="21">
        <v>731118.927012473</v>
      </c>
      <c r="U479" s="21">
        <v>1146962.87783447</v>
      </c>
      <c r="V479" s="21">
        <v>993386.61295351398</v>
      </c>
      <c r="W479" s="21">
        <v>1689848.4934807201</v>
      </c>
      <c r="X479" s="21">
        <v>1671904.4141156501</v>
      </c>
      <c r="Y479" s="21">
        <v>914091.46910431201</v>
      </c>
      <c r="Z479" s="21">
        <v>945148.26374717103</v>
      </c>
      <c r="AA479" s="21">
        <v>711768.94401928002</v>
      </c>
      <c r="AB479" s="21">
        <v>1270624.8380102101</v>
      </c>
      <c r="AC479" s="21">
        <v>1189467.3452381</v>
      </c>
      <c r="AD479" s="21">
        <v>1366297.1614228999</v>
      </c>
      <c r="AE479" s="21">
        <v>1004774.72619047</v>
      </c>
      <c r="AF479" s="21">
        <v>1346165.85147392</v>
      </c>
      <c r="AG479" s="21">
        <v>998625.01870748401</v>
      </c>
      <c r="AH479" s="21">
        <v>1340621.45153061</v>
      </c>
      <c r="AI479" s="21">
        <v>491569.03840702801</v>
      </c>
      <c r="AJ479" s="21">
        <v>1573986.25510205</v>
      </c>
      <c r="AK479" s="21">
        <v>963024.44883786899</v>
      </c>
      <c r="AL479" s="21">
        <v>1176200.6921768701</v>
      </c>
      <c r="AM479" s="21">
        <v>1200743.05017006</v>
      </c>
      <c r="AN479" s="21">
        <v>1718066.0007086201</v>
      </c>
      <c r="AO479" s="21">
        <v>1260482.6218820901</v>
      </c>
      <c r="AP479" s="21">
        <v>393922.33021542401</v>
      </c>
      <c r="AQ479" s="21">
        <v>1119930.8911564599</v>
      </c>
      <c r="AR479" s="21">
        <v>1254962.41836735</v>
      </c>
      <c r="AS479" s="21">
        <v>1434436.1584467101</v>
      </c>
      <c r="AT479" s="21">
        <v>1145774.7076247199</v>
      </c>
      <c r="AU479" s="21">
        <v>1347908.75963718</v>
      </c>
      <c r="AV479" s="21">
        <v>1259946.3961167799</v>
      </c>
      <c r="AW479" s="21">
        <v>2056113.6631235799</v>
      </c>
      <c r="AX479" s="21">
        <v>741564.83928571595</v>
      </c>
      <c r="AY479" s="21">
        <v>865384.74617347098</v>
      </c>
      <c r="AZ479" s="21">
        <v>1148952.6899092901</v>
      </c>
      <c r="BA479" s="21">
        <v>1470866.47009637</v>
      </c>
      <c r="BB479" s="21">
        <v>993958.18140589504</v>
      </c>
      <c r="BC479" s="21">
        <v>1652238.84013605</v>
      </c>
      <c r="BD479" s="21">
        <v>682564.78174602997</v>
      </c>
      <c r="BE479" s="21">
        <v>1670256.4744897899</v>
      </c>
      <c r="BF479" s="21">
        <v>2236784.9790249402</v>
      </c>
      <c r="BG479" s="21">
        <v>789416.72434807604</v>
      </c>
      <c r="BH479" s="21">
        <v>2016439.46853742</v>
      </c>
      <c r="BI479" s="21">
        <v>924926.61876416998</v>
      </c>
      <c r="BJ479" s="21">
        <v>853484.93296485394</v>
      </c>
      <c r="BK479" s="21">
        <v>760020.57128685003</v>
      </c>
      <c r="BL479" s="21">
        <v>650559.65547052003</v>
      </c>
      <c r="BM479" s="21">
        <v>766460.17276076996</v>
      </c>
      <c r="BN479" s="21">
        <v>1291057.17956349</v>
      </c>
      <c r="BO479" s="21">
        <v>1621157.6519274299</v>
      </c>
      <c r="BP479" s="21">
        <v>2596101.8819444398</v>
      </c>
      <c r="BQ479" s="21">
        <v>2912050.4984410498</v>
      </c>
      <c r="BR479" s="21">
        <v>3090006.0987811801</v>
      </c>
      <c r="BS479" s="21">
        <v>2181398.7359693898</v>
      </c>
      <c r="BT479" s="21">
        <v>2044174.3571428601</v>
      </c>
      <c r="BU479" s="21">
        <v>3914596.0834750598</v>
      </c>
      <c r="BV479" s="21">
        <v>2641133.1985544199</v>
      </c>
      <c r="BW479" s="21">
        <v>2701482.9851190499</v>
      </c>
      <c r="BX479" s="21">
        <v>3901415.5698696198</v>
      </c>
      <c r="BY479" s="21">
        <v>1665407.7582199599</v>
      </c>
      <c r="BZ479" s="21">
        <v>1682960.41269841</v>
      </c>
      <c r="CA479" s="21">
        <v>1941057.4153911499</v>
      </c>
      <c r="CB479" s="21">
        <v>691157.32029478299</v>
      </c>
      <c r="CC479" s="21">
        <v>1194161.89795919</v>
      </c>
      <c r="CD479" s="21">
        <v>1930848.03500567</v>
      </c>
      <c r="CE479" s="21">
        <v>1405792.3779761901</v>
      </c>
      <c r="CF479" s="21">
        <v>3043304.1609977302</v>
      </c>
      <c r="CG479" s="21">
        <v>2014419.66156463</v>
      </c>
      <c r="CH479" s="21">
        <v>1208448.6274092901</v>
      </c>
      <c r="CI479" s="21">
        <v>3539268.5015589502</v>
      </c>
      <c r="CJ479" s="21">
        <v>450405.68494898098</v>
      </c>
      <c r="CK479" s="21">
        <v>2792969.9329648502</v>
      </c>
      <c r="CL479" s="21">
        <v>1464745.2970521499</v>
      </c>
      <c r="CM479" s="21">
        <v>2676389.2056405898</v>
      </c>
      <c r="CN479" s="21">
        <v>1476958.3353174599</v>
      </c>
      <c r="CO479" s="21">
        <v>779571.22420634294</v>
      </c>
      <c r="CP479" s="21">
        <v>972069.06264171796</v>
      </c>
      <c r="CQ479" s="21">
        <v>830579.24645692098</v>
      </c>
      <c r="CR479" s="21">
        <v>837023.98880385596</v>
      </c>
      <c r="CS479" s="21">
        <v>990870.70408163196</v>
      </c>
      <c r="CT479" s="21">
        <v>570016.82979025005</v>
      </c>
      <c r="CU479" s="21">
        <v>731529.94742063398</v>
      </c>
      <c r="CV479" s="21">
        <v>1772013.2559523799</v>
      </c>
      <c r="CW479" s="21">
        <v>1483457.4530895699</v>
      </c>
      <c r="CX479" s="21">
        <v>825784.245606579</v>
      </c>
      <c r="CY479" s="21">
        <v>576526.69486961502</v>
      </c>
      <c r="CZ479" s="21">
        <v>914497.89753401303</v>
      </c>
      <c r="DA479" s="21">
        <v>1030974.23965419</v>
      </c>
      <c r="DB479" s="21">
        <v>1083930.29776077</v>
      </c>
      <c r="DC479" s="21">
        <v>692214.18055556004</v>
      </c>
      <c r="DD479" s="21">
        <v>1851985.006661</v>
      </c>
      <c r="DE479" s="21">
        <v>700055.84991496801</v>
      </c>
      <c r="DF479" s="21">
        <v>626594.044075966</v>
      </c>
      <c r="DG479" s="21">
        <v>1011617.01034581</v>
      </c>
      <c r="DH479" s="21">
        <v>4527457.2358276704</v>
      </c>
      <c r="DI479" s="21">
        <v>2233665.1670918399</v>
      </c>
      <c r="DJ479" s="21">
        <v>1787355.91113945</v>
      </c>
      <c r="DK479" s="21">
        <v>1352018.6398809601</v>
      </c>
      <c r="DL479" s="21">
        <v>914020.91496598697</v>
      </c>
      <c r="DM479" s="21">
        <v>3531127.4343820899</v>
      </c>
      <c r="DN479" s="21">
        <v>2412443.1293934202</v>
      </c>
      <c r="DO479" s="21">
        <v>764933.41510770505</v>
      </c>
      <c r="DP479" s="21">
        <v>1584815.0684523799</v>
      </c>
      <c r="DQ479" s="21">
        <v>528639.94784580905</v>
      </c>
      <c r="DR479" s="21">
        <v>2115953.7257653102</v>
      </c>
      <c r="DS479" s="21">
        <v>248571.97066326399</v>
      </c>
      <c r="DT479" s="21">
        <v>2472848.5007086098</v>
      </c>
      <c r="DU479" s="21">
        <v>1421147.8436791401</v>
      </c>
      <c r="DV479" s="21">
        <v>925583.489795923</v>
      </c>
      <c r="DW479" s="21">
        <v>1897.5443594083199</v>
      </c>
      <c r="DX479" s="21">
        <v>1612762.20209751</v>
      </c>
      <c r="DY479" s="21">
        <v>1054643.2052154201</v>
      </c>
      <c r="DZ479" s="21">
        <v>232317.263605438</v>
      </c>
      <c r="EA479" s="21">
        <v>1705920.00453515</v>
      </c>
      <c r="EB479" s="21">
        <v>979327.27154195297</v>
      </c>
      <c r="EC479" s="21">
        <v>1311254.42517006</v>
      </c>
      <c r="ED479" s="21">
        <v>360470.02154195303</v>
      </c>
      <c r="EE479" s="21">
        <v>1421889.5874433101</v>
      </c>
      <c r="EF479" s="21">
        <v>-236349.55739795399</v>
      </c>
      <c r="EG479" s="21">
        <v>524628.17077664298</v>
      </c>
      <c r="EH479" s="21">
        <v>577101.99277211004</v>
      </c>
      <c r="EI479" s="21">
        <v>-116628.45960884501</v>
      </c>
      <c r="EJ479" s="21">
        <v>137712.63803854599</v>
      </c>
      <c r="EK479" s="21">
        <v>-114505.94387754799</v>
      </c>
      <c r="EL479" s="21">
        <v>2189922.42899659</v>
      </c>
      <c r="EM479" s="21">
        <v>1811452.3540249399</v>
      </c>
      <c r="EN479" s="21">
        <v>676845.08673469</v>
      </c>
      <c r="EO479" s="21">
        <v>1173187.39980159</v>
      </c>
      <c r="EP479" s="21">
        <v>1519362.88109411</v>
      </c>
      <c r="EQ479" s="21">
        <v>1389055.7868480801</v>
      </c>
      <c r="ER479" s="21">
        <v>1435635.33659297</v>
      </c>
      <c r="ES479" s="21">
        <v>1364204.6794217699</v>
      </c>
      <c r="ET479" s="21">
        <v>1333309.86252834</v>
      </c>
      <c r="EU479" s="21">
        <v>2201147.7593537299</v>
      </c>
      <c r="EV479" s="21">
        <v>1002391.30867347</v>
      </c>
      <c r="EW479" s="21">
        <v>669738.59268707805</v>
      </c>
      <c r="EX479" s="21">
        <v>2861202.09339569</v>
      </c>
      <c r="EY479" s="21">
        <v>3324205.8769841301</v>
      </c>
      <c r="EZ479" s="21">
        <v>1983204.53047052</v>
      </c>
      <c r="FA479" s="21">
        <v>143466.59623015701</v>
      </c>
      <c r="FB479" s="21">
        <v>-1513096.1037415001</v>
      </c>
      <c r="FC479" s="21">
        <v>617035.68948412698</v>
      </c>
      <c r="FD479" s="21">
        <v>1013900.00226757</v>
      </c>
      <c r="FE479" s="21">
        <v>1964887.92786281</v>
      </c>
      <c r="FF479" s="22">
        <v>1137631.5751133801</v>
      </c>
    </row>
    <row r="480" spans="2:162" x14ac:dyDescent="0.2">
      <c r="B480" s="20"/>
      <c r="C480" s="21">
        <v>107</v>
      </c>
      <c r="D480" s="21">
        <v>-287995.58276643598</v>
      </c>
      <c r="E480" s="21">
        <v>575263.15490362805</v>
      </c>
      <c r="F480" s="21">
        <v>856933.83375850297</v>
      </c>
      <c r="G480" s="21">
        <v>76415.755385488301</v>
      </c>
      <c r="H480" s="21">
        <v>817222.70762471901</v>
      </c>
      <c r="I480" s="21">
        <v>1325333.3139172301</v>
      </c>
      <c r="J480" s="21">
        <v>252670.72774943701</v>
      </c>
      <c r="K480" s="21">
        <v>1016218.96882086</v>
      </c>
      <c r="L480" s="21">
        <v>852790.69203514606</v>
      </c>
      <c r="M480" s="21">
        <v>153754.54138322201</v>
      </c>
      <c r="N480" s="21">
        <v>780246.21797052003</v>
      </c>
      <c r="O480" s="21">
        <v>1822695.7084750601</v>
      </c>
      <c r="P480" s="21">
        <v>1096998.02579366</v>
      </c>
      <c r="Q480" s="21">
        <v>654068.47420634294</v>
      </c>
      <c r="R480" s="21">
        <v>1499494.51303855</v>
      </c>
      <c r="S480" s="21">
        <v>1384701.6571712</v>
      </c>
      <c r="T480" s="21">
        <v>882141.79917800403</v>
      </c>
      <c r="U480" s="21">
        <v>1484568.4022108801</v>
      </c>
      <c r="V480" s="21">
        <v>1125687.93863378</v>
      </c>
      <c r="W480" s="21">
        <v>1757464.75283447</v>
      </c>
      <c r="X480" s="21">
        <v>1924329.3099489801</v>
      </c>
      <c r="Y480" s="21">
        <v>957347.607709751</v>
      </c>
      <c r="Z480" s="21">
        <v>960111.61748866003</v>
      </c>
      <c r="AA480" s="21">
        <v>798042.61734693497</v>
      </c>
      <c r="AB480" s="21">
        <v>1399085.41213152</v>
      </c>
      <c r="AC480" s="21">
        <v>1316827.16439909</v>
      </c>
      <c r="AD480" s="21">
        <v>1453569.7864228999</v>
      </c>
      <c r="AE480" s="21">
        <v>1106413.43197279</v>
      </c>
      <c r="AF480" s="21">
        <v>1441678.7529761901</v>
      </c>
      <c r="AG480" s="21">
        <v>1175797.6512188199</v>
      </c>
      <c r="AH480" s="21">
        <v>1553319.1173469401</v>
      </c>
      <c r="AI480" s="21">
        <v>562427.88222788996</v>
      </c>
      <c r="AJ480" s="21">
        <v>1722231.8523242599</v>
      </c>
      <c r="AK480" s="21">
        <v>1070763.02409297</v>
      </c>
      <c r="AL480" s="21">
        <v>1311600.9404761901</v>
      </c>
      <c r="AM480" s="21">
        <v>1380497.5508786901</v>
      </c>
      <c r="AN480" s="21">
        <v>1939755.09637187</v>
      </c>
      <c r="AO480" s="21">
        <v>1377921.1696428601</v>
      </c>
      <c r="AP480" s="21">
        <v>448183.39115646499</v>
      </c>
      <c r="AQ480" s="21">
        <v>1174599.41170634</v>
      </c>
      <c r="AR480" s="21">
        <v>1451318.99489795</v>
      </c>
      <c r="AS480" s="21">
        <v>1556922.7755102101</v>
      </c>
      <c r="AT480" s="21">
        <v>1188829.00736962</v>
      </c>
      <c r="AU480" s="21">
        <v>1472322.8601190399</v>
      </c>
      <c r="AV480" s="21">
        <v>1254564.4844104401</v>
      </c>
      <c r="AW480" s="21">
        <v>2233037.16836735</v>
      </c>
      <c r="AX480" s="21">
        <v>826112.919075966</v>
      </c>
      <c r="AY480" s="21">
        <v>968532.65632086305</v>
      </c>
      <c r="AZ480" s="21">
        <v>1170269.4693877499</v>
      </c>
      <c r="BA480" s="21">
        <v>1610105.78599773</v>
      </c>
      <c r="BB480" s="21">
        <v>1105512.76303855</v>
      </c>
      <c r="BC480" s="21">
        <v>1770727.9304138301</v>
      </c>
      <c r="BD480" s="21">
        <v>691397.40291950095</v>
      </c>
      <c r="BE480" s="21">
        <v>1745679.67120181</v>
      </c>
      <c r="BF480" s="21">
        <v>2397140.6676587299</v>
      </c>
      <c r="BG480" s="21">
        <v>889441.92970521795</v>
      </c>
      <c r="BH480" s="21">
        <v>2190631.97420634</v>
      </c>
      <c r="BI480" s="21">
        <v>969172.22448979295</v>
      </c>
      <c r="BJ480" s="21">
        <v>973031.92814626498</v>
      </c>
      <c r="BK480" s="21">
        <v>785424.38775510294</v>
      </c>
      <c r="BL480" s="21">
        <v>796930.81760204595</v>
      </c>
      <c r="BM480" s="21">
        <v>851733.075396828</v>
      </c>
      <c r="BN480" s="21">
        <v>1286513.2419217699</v>
      </c>
      <c r="BO480" s="21">
        <v>1695291.03486395</v>
      </c>
      <c r="BP480" s="21">
        <v>2613023.0632086098</v>
      </c>
      <c r="BQ480" s="21">
        <v>3085031.9240362798</v>
      </c>
      <c r="BR480" s="21">
        <v>3170222.18466553</v>
      </c>
      <c r="BS480" s="21">
        <v>2082948.08900227</v>
      </c>
      <c r="BT480" s="21">
        <v>2076690.17559524</v>
      </c>
      <c r="BU480" s="21">
        <v>3891381.31533447</v>
      </c>
      <c r="BV480" s="21">
        <v>2681892.8952664402</v>
      </c>
      <c r="BW480" s="21">
        <v>2810551.9991496601</v>
      </c>
      <c r="BX480" s="21">
        <v>4056030.4590419498</v>
      </c>
      <c r="BY480" s="21">
        <v>1785068.4581916099</v>
      </c>
      <c r="BZ480" s="21">
        <v>1827296.8066893399</v>
      </c>
      <c r="CA480" s="21">
        <v>2004984.4097222199</v>
      </c>
      <c r="CB480" s="21">
        <v>886320.59594671405</v>
      </c>
      <c r="CC480" s="21">
        <v>1242515.1095521499</v>
      </c>
      <c r="CD480" s="21">
        <v>1967662.01077097</v>
      </c>
      <c r="CE480" s="21">
        <v>1478778.66723356</v>
      </c>
      <c r="CF480" s="21">
        <v>3082195.6893424001</v>
      </c>
      <c r="CG480" s="21">
        <v>2244150.1310941102</v>
      </c>
      <c r="CH480" s="21">
        <v>1224894.73256803</v>
      </c>
      <c r="CI480" s="21">
        <v>3619100.51643991</v>
      </c>
      <c r="CJ480" s="21">
        <v>519124.02324263001</v>
      </c>
      <c r="CK480" s="21">
        <v>2985065.90376984</v>
      </c>
      <c r="CL480" s="21">
        <v>1565253.4332483001</v>
      </c>
      <c r="CM480" s="21">
        <v>2952196.7549603102</v>
      </c>
      <c r="CN480" s="21">
        <v>1546967.1225907099</v>
      </c>
      <c r="CO480" s="21">
        <v>914438.450396828</v>
      </c>
      <c r="CP480" s="21">
        <v>1089091.9941893399</v>
      </c>
      <c r="CQ480" s="21">
        <v>927063.96683673596</v>
      </c>
      <c r="CR480" s="21">
        <v>1029835.81646825</v>
      </c>
      <c r="CS480" s="21">
        <v>1064135.22477324</v>
      </c>
      <c r="CT480" s="21">
        <v>706248.45946712105</v>
      </c>
      <c r="CU480" s="21">
        <v>827530.79620181001</v>
      </c>
      <c r="CV480" s="21">
        <v>1950772.2239228999</v>
      </c>
      <c r="CW480" s="21">
        <v>1531964.5182823101</v>
      </c>
      <c r="CX480" s="21">
        <v>961542.23540249502</v>
      </c>
      <c r="CY480" s="21">
        <v>669585.75155895203</v>
      </c>
      <c r="CZ480" s="21">
        <v>1128489.1473923</v>
      </c>
      <c r="DA480" s="21">
        <v>1154684.8931405901</v>
      </c>
      <c r="DB480" s="21">
        <v>1329422.17502835</v>
      </c>
      <c r="DC480" s="21">
        <v>806655.13577096898</v>
      </c>
      <c r="DD480" s="21">
        <v>2113490.34396258</v>
      </c>
      <c r="DE480" s="21">
        <v>760250.59764739103</v>
      </c>
      <c r="DF480" s="21">
        <v>597709.27905328595</v>
      </c>
      <c r="DG480" s="21">
        <v>1033514.96726191</v>
      </c>
      <c r="DH480" s="21">
        <v>4138024.7945011398</v>
      </c>
      <c r="DI480" s="21">
        <v>2035701.3343253999</v>
      </c>
      <c r="DJ480" s="21">
        <v>1727625.28954081</v>
      </c>
      <c r="DK480" s="21">
        <v>1250886.95663265</v>
      </c>
      <c r="DL480" s="21">
        <v>812678.90362811799</v>
      </c>
      <c r="DM480" s="21">
        <v>3391989.2665816299</v>
      </c>
      <c r="DN480" s="21">
        <v>2203099.5894274302</v>
      </c>
      <c r="DO480" s="21">
        <v>710946.04280045605</v>
      </c>
      <c r="DP480" s="21">
        <v>1485020.22363945</v>
      </c>
      <c r="DQ480" s="21">
        <v>569747.14455782599</v>
      </c>
      <c r="DR480" s="21">
        <v>1975683.49277211</v>
      </c>
      <c r="DS480" s="21">
        <v>242483.48908729901</v>
      </c>
      <c r="DT480" s="21">
        <v>2248083.5359977302</v>
      </c>
      <c r="DU480" s="21">
        <v>1210824.6325113401</v>
      </c>
      <c r="DV480" s="21">
        <v>822316.33475056302</v>
      </c>
      <c r="DW480" s="21">
        <v>-41895.241638325198</v>
      </c>
      <c r="DX480" s="21">
        <v>1331313.5267857199</v>
      </c>
      <c r="DY480" s="21">
        <v>902514.39838435501</v>
      </c>
      <c r="DZ480" s="21">
        <v>117490.589994326</v>
      </c>
      <c r="EA480" s="21">
        <v>1499273.05116213</v>
      </c>
      <c r="EB480" s="21">
        <v>803130.26785714203</v>
      </c>
      <c r="EC480" s="21">
        <v>1120061.2441893399</v>
      </c>
      <c r="ED480" s="21">
        <v>196562.95337301501</v>
      </c>
      <c r="EE480" s="21">
        <v>1054162.3127834499</v>
      </c>
      <c r="EF480" s="21">
        <v>-306445.07624717097</v>
      </c>
      <c r="EG480" s="21">
        <v>350776.94727890898</v>
      </c>
      <c r="EH480" s="21">
        <v>453966.41652493901</v>
      </c>
      <c r="EI480" s="21">
        <v>21532.176162131102</v>
      </c>
      <c r="EJ480" s="21">
        <v>76701.584608845398</v>
      </c>
      <c r="EK480" s="21">
        <v>-67773.308248296395</v>
      </c>
      <c r="EL480" s="21">
        <v>2046419.4050453501</v>
      </c>
      <c r="EM480" s="21">
        <v>1722463.1208900199</v>
      </c>
      <c r="EN480" s="21">
        <v>660137.39229025005</v>
      </c>
      <c r="EO480" s="21">
        <v>1028688.5198412701</v>
      </c>
      <c r="EP480" s="21">
        <v>1390801.61040249</v>
      </c>
      <c r="EQ480" s="21">
        <v>1344966.22519841</v>
      </c>
      <c r="ER480" s="21">
        <v>1337446.97973356</v>
      </c>
      <c r="ES480" s="21">
        <v>1273346.2845805001</v>
      </c>
      <c r="ET480" s="21">
        <v>1247663.45776644</v>
      </c>
      <c r="EU480" s="21">
        <v>2062053.9382086101</v>
      </c>
      <c r="EV480" s="21">
        <v>698096.22789115505</v>
      </c>
      <c r="EW480" s="21">
        <v>422888.06774376298</v>
      </c>
      <c r="EX480" s="21">
        <v>2708327.7247732398</v>
      </c>
      <c r="EY480" s="21">
        <v>3535705.1581632602</v>
      </c>
      <c r="EZ480" s="21">
        <v>3110781.5462018098</v>
      </c>
      <c r="FA480" s="21">
        <v>44360.557964853899</v>
      </c>
      <c r="FB480" s="21">
        <v>-1430715.13066894</v>
      </c>
      <c r="FC480" s="21">
        <v>564099.15362811799</v>
      </c>
      <c r="FD480" s="21">
        <v>900801.38151927304</v>
      </c>
      <c r="FE480" s="21">
        <v>1730950.30017007</v>
      </c>
      <c r="FF480" s="22">
        <v>1053932.1890589599</v>
      </c>
    </row>
    <row r="481" spans="2:162" x14ac:dyDescent="0.2">
      <c r="B481" s="20"/>
      <c r="C481" s="21">
        <v>108</v>
      </c>
      <c r="D481" s="21">
        <v>-168954.43835034201</v>
      </c>
      <c r="E481" s="21">
        <v>554763.38279478299</v>
      </c>
      <c r="F481" s="21">
        <v>868000.13662131096</v>
      </c>
      <c r="G481" s="21">
        <v>61514.690476186603</v>
      </c>
      <c r="H481" s="21">
        <v>821316.432823129</v>
      </c>
      <c r="I481" s="21">
        <v>1345542.0341553299</v>
      </c>
      <c r="J481" s="21">
        <v>210877.085034013</v>
      </c>
      <c r="K481" s="21">
        <v>955425.07015306503</v>
      </c>
      <c r="L481" s="21">
        <v>843000.71329365706</v>
      </c>
      <c r="M481" s="21">
        <v>231836.91794217401</v>
      </c>
      <c r="N481" s="21">
        <v>738471.33064059203</v>
      </c>
      <c r="O481" s="21">
        <v>1810522.1669501101</v>
      </c>
      <c r="P481" s="21">
        <v>1216731.1612811801</v>
      </c>
      <c r="Q481" s="21">
        <v>745836.38846372103</v>
      </c>
      <c r="R481" s="21">
        <v>1702679.2790532899</v>
      </c>
      <c r="S481" s="21">
        <v>1642052.1084183699</v>
      </c>
      <c r="T481" s="21">
        <v>1009327.11125283</v>
      </c>
      <c r="U481" s="21">
        <v>1618699.33545919</v>
      </c>
      <c r="V481" s="21">
        <v>1256463.5110544199</v>
      </c>
      <c r="W481" s="21">
        <v>1782368.86592971</v>
      </c>
      <c r="X481" s="21">
        <v>2085124.6546201899</v>
      </c>
      <c r="Y481" s="21">
        <v>1092270.2317176899</v>
      </c>
      <c r="Z481" s="21">
        <v>1079251.0269274299</v>
      </c>
      <c r="AA481" s="21">
        <v>930479.51318027102</v>
      </c>
      <c r="AB481" s="21">
        <v>1504161.01176304</v>
      </c>
      <c r="AC481" s="21">
        <v>1472996.81590136</v>
      </c>
      <c r="AD481" s="21">
        <v>1620969.84070295</v>
      </c>
      <c r="AE481" s="21">
        <v>1246042.0457766401</v>
      </c>
      <c r="AF481" s="21">
        <v>1635664.8741496601</v>
      </c>
      <c r="AG481" s="21">
        <v>1263384.60416667</v>
      </c>
      <c r="AH481" s="21">
        <v>1765591.8955498899</v>
      </c>
      <c r="AI481" s="21">
        <v>659320.86748866003</v>
      </c>
      <c r="AJ481" s="21">
        <v>1822949.08390023</v>
      </c>
      <c r="AK481" s="21">
        <v>1124352.11706349</v>
      </c>
      <c r="AL481" s="21">
        <v>1421001.1455498899</v>
      </c>
      <c r="AM481" s="21">
        <v>1508887.97137188</v>
      </c>
      <c r="AN481" s="21">
        <v>2041255.9834183799</v>
      </c>
      <c r="AO481" s="21">
        <v>1570395.79563492</v>
      </c>
      <c r="AP481" s="21">
        <v>556799.60289115505</v>
      </c>
      <c r="AQ481" s="21">
        <v>1339811.95549886</v>
      </c>
      <c r="AR481" s="21">
        <v>1554147.17956349</v>
      </c>
      <c r="AS481" s="21">
        <v>1639337.4101473901</v>
      </c>
      <c r="AT481" s="21">
        <v>1273150.8881802701</v>
      </c>
      <c r="AU481" s="21">
        <v>1476684.61947279</v>
      </c>
      <c r="AV481" s="21">
        <v>1272131.9883786901</v>
      </c>
      <c r="AW481" s="21">
        <v>2398503.1179138301</v>
      </c>
      <c r="AX481" s="21">
        <v>904302.82341270195</v>
      </c>
      <c r="AY481" s="21">
        <v>1053716.09623016</v>
      </c>
      <c r="AZ481" s="21">
        <v>1198362.7648809601</v>
      </c>
      <c r="BA481" s="21">
        <v>1736615.4138322</v>
      </c>
      <c r="BB481" s="21">
        <v>1212217.45833333</v>
      </c>
      <c r="BC481" s="21">
        <v>1875463.6550453501</v>
      </c>
      <c r="BD481" s="21">
        <v>661293.76998299395</v>
      </c>
      <c r="BE481" s="21">
        <v>1885896.0476190399</v>
      </c>
      <c r="BF481" s="21">
        <v>2548498.0525793699</v>
      </c>
      <c r="BG481" s="21">
        <v>1003056.38888889</v>
      </c>
      <c r="BH481" s="21">
        <v>2425590.7059240299</v>
      </c>
      <c r="BI481" s="21">
        <v>973844.99107142503</v>
      </c>
      <c r="BJ481" s="21">
        <v>1150829.09126984</v>
      </c>
      <c r="BK481" s="21">
        <v>794925.94841270195</v>
      </c>
      <c r="BL481" s="21">
        <v>945931.67630385596</v>
      </c>
      <c r="BM481" s="21">
        <v>959294.97491496801</v>
      </c>
      <c r="BN481" s="21">
        <v>1281567.24376417</v>
      </c>
      <c r="BO481" s="21">
        <v>1773018.6169217699</v>
      </c>
      <c r="BP481" s="21">
        <v>2644773.7232142799</v>
      </c>
      <c r="BQ481" s="21">
        <v>3240575.8690476199</v>
      </c>
      <c r="BR481" s="21">
        <v>3127646.1972789099</v>
      </c>
      <c r="BS481" s="21">
        <v>1985543.09396258</v>
      </c>
      <c r="BT481" s="21">
        <v>2061729.9390589499</v>
      </c>
      <c r="BU481" s="21">
        <v>3899127.3616780001</v>
      </c>
      <c r="BV481" s="21">
        <v>2728746.3584183701</v>
      </c>
      <c r="BW481" s="21">
        <v>2817897.1062925202</v>
      </c>
      <c r="BX481" s="21">
        <v>4267763.1549036298</v>
      </c>
      <c r="BY481" s="21">
        <v>2007483.1051587299</v>
      </c>
      <c r="BZ481" s="21">
        <v>1970173.55867347</v>
      </c>
      <c r="CA481" s="21">
        <v>2049815.09396258</v>
      </c>
      <c r="CB481" s="21">
        <v>999169.55881518906</v>
      </c>
      <c r="CC481" s="21">
        <v>1334728.3523242599</v>
      </c>
      <c r="CD481" s="21">
        <v>2040573.84920634</v>
      </c>
      <c r="CE481" s="21">
        <v>1515952.6207483001</v>
      </c>
      <c r="CF481" s="21">
        <v>3214257.43636622</v>
      </c>
      <c r="CG481" s="21">
        <v>2441921.6697845799</v>
      </c>
      <c r="CH481" s="21">
        <v>1256738.4204932</v>
      </c>
      <c r="CI481" s="21">
        <v>3752538.0678854901</v>
      </c>
      <c r="CJ481" s="21">
        <v>633408.160856009</v>
      </c>
      <c r="CK481" s="21">
        <v>3177574.79832767</v>
      </c>
      <c r="CL481" s="21">
        <v>1670014.7131519199</v>
      </c>
      <c r="CM481" s="21">
        <v>3128978.9968820899</v>
      </c>
      <c r="CN481" s="21">
        <v>1642940.43069728</v>
      </c>
      <c r="CO481" s="21">
        <v>1035494.52536848</v>
      </c>
      <c r="CP481" s="21">
        <v>1205244.2940759701</v>
      </c>
      <c r="CQ481" s="21">
        <v>1035777.4739229</v>
      </c>
      <c r="CR481" s="21">
        <v>1137857.63180272</v>
      </c>
      <c r="CS481" s="21">
        <v>1167961.55909864</v>
      </c>
      <c r="CT481" s="21">
        <v>843757.60997732705</v>
      </c>
      <c r="CU481" s="21">
        <v>993613.17233559501</v>
      </c>
      <c r="CV481" s="21">
        <v>2079901.2165532899</v>
      </c>
      <c r="CW481" s="21">
        <v>1584230.83106576</v>
      </c>
      <c r="CX481" s="21">
        <v>1078222.8572845799</v>
      </c>
      <c r="CY481" s="21">
        <v>832092.13208617305</v>
      </c>
      <c r="CZ481" s="21">
        <v>1316929.5222505601</v>
      </c>
      <c r="DA481" s="21">
        <v>1273288.5976473901</v>
      </c>
      <c r="DB481" s="21">
        <v>1555064.68863378</v>
      </c>
      <c r="DC481" s="21">
        <v>1003571.37811791</v>
      </c>
      <c r="DD481" s="21">
        <v>2418530.75510205</v>
      </c>
      <c r="DE481" s="21">
        <v>896604.34438775503</v>
      </c>
      <c r="DF481" s="21">
        <v>403716.10558389901</v>
      </c>
      <c r="DG481" s="21">
        <v>987187.52933673596</v>
      </c>
      <c r="DH481" s="21">
        <v>3768237.3900226699</v>
      </c>
      <c r="DI481" s="21">
        <v>1904025.3513322</v>
      </c>
      <c r="DJ481" s="21">
        <v>1656773.08106576</v>
      </c>
      <c r="DK481" s="21">
        <v>1112966.86153628</v>
      </c>
      <c r="DL481" s="21">
        <v>728777.93735828297</v>
      </c>
      <c r="DM481" s="21">
        <v>3153082.1476757401</v>
      </c>
      <c r="DN481" s="21">
        <v>2017715.7124433101</v>
      </c>
      <c r="DO481" s="21">
        <v>702946.16950114095</v>
      </c>
      <c r="DP481" s="21">
        <v>1387310.4282879799</v>
      </c>
      <c r="DQ481" s="21">
        <v>581331.07468820398</v>
      </c>
      <c r="DR481" s="21">
        <v>1810748.2660147401</v>
      </c>
      <c r="DS481" s="21">
        <v>254175.35445011401</v>
      </c>
      <c r="DT481" s="21">
        <v>2028230.7492913899</v>
      </c>
      <c r="DU481" s="21">
        <v>1090338.5904194999</v>
      </c>
      <c r="DV481" s="21">
        <v>791867.64413265104</v>
      </c>
      <c r="DW481" s="21">
        <v>-50975.8633786887</v>
      </c>
      <c r="DX481" s="21">
        <v>1124922.77749433</v>
      </c>
      <c r="DY481" s="21">
        <v>732322.14654195297</v>
      </c>
      <c r="DZ481" s="21">
        <v>110651.20620748401</v>
      </c>
      <c r="EA481" s="21">
        <v>1351503.1979875299</v>
      </c>
      <c r="EB481" s="21">
        <v>655706.53032879496</v>
      </c>
      <c r="EC481" s="21">
        <v>980149.05456348497</v>
      </c>
      <c r="ED481" s="21">
        <v>81709.489654190795</v>
      </c>
      <c r="EE481" s="21">
        <v>795144.51913265104</v>
      </c>
      <c r="EF481" s="21">
        <v>-313070.47789115499</v>
      </c>
      <c r="EG481" s="21">
        <v>235507.17687074799</v>
      </c>
      <c r="EH481" s="21">
        <v>381239.995323129</v>
      </c>
      <c r="EI481" s="21">
        <v>166880.85459183899</v>
      </c>
      <c r="EJ481" s="21">
        <v>122854.95153061301</v>
      </c>
      <c r="EK481" s="21">
        <v>-18576.123015873101</v>
      </c>
      <c r="EL481" s="21">
        <v>1833758.9034863899</v>
      </c>
      <c r="EM481" s="21">
        <v>1573380.9900793701</v>
      </c>
      <c r="EN481" s="21">
        <v>604472.61267006397</v>
      </c>
      <c r="EO481" s="21">
        <v>1081846.7614795901</v>
      </c>
      <c r="EP481" s="21">
        <v>1410604.1106859399</v>
      </c>
      <c r="EQ481" s="21">
        <v>1262598.88123583</v>
      </c>
      <c r="ER481" s="21">
        <v>1190749.73809524</v>
      </c>
      <c r="ES481" s="21">
        <v>1159856.50396826</v>
      </c>
      <c r="ET481" s="21">
        <v>1078583.9138322</v>
      </c>
      <c r="EU481" s="21">
        <v>1892515.3718820901</v>
      </c>
      <c r="EV481" s="21">
        <v>210916.239087302</v>
      </c>
      <c r="EW481" s="21">
        <v>106674.483134922</v>
      </c>
      <c r="EX481" s="21">
        <v>2440474.2045068</v>
      </c>
      <c r="EY481" s="21">
        <v>3719907.6404478401</v>
      </c>
      <c r="EZ481" s="21">
        <v>4057828.8996598599</v>
      </c>
      <c r="FA481" s="21">
        <v>4628.5576814077804</v>
      </c>
      <c r="FB481" s="21">
        <v>-1336688.98639456</v>
      </c>
      <c r="FC481" s="21">
        <v>472144.28698979702</v>
      </c>
      <c r="FD481" s="21">
        <v>795415.20507369598</v>
      </c>
      <c r="FE481" s="21">
        <v>1492458.7569444401</v>
      </c>
      <c r="FF481" s="22">
        <v>984191.27281745896</v>
      </c>
    </row>
    <row r="482" spans="2:162" x14ac:dyDescent="0.2">
      <c r="B482" s="20"/>
      <c r="C482" s="21">
        <v>109</v>
      </c>
      <c r="D482" s="21">
        <v>-28069.641723357101</v>
      </c>
      <c r="E482" s="21">
        <v>558047.31051587302</v>
      </c>
      <c r="F482" s="21">
        <v>851816.03358843899</v>
      </c>
      <c r="G482" s="21">
        <v>77318.585034012794</v>
      </c>
      <c r="H482" s="21">
        <v>802423.94614512497</v>
      </c>
      <c r="I482" s="21">
        <v>1381725.4862528299</v>
      </c>
      <c r="J482" s="21">
        <v>133746.73866213101</v>
      </c>
      <c r="K482" s="21">
        <v>800543.43579931604</v>
      </c>
      <c r="L482" s="21">
        <v>905718.129393421</v>
      </c>
      <c r="M482" s="21">
        <v>263771.06108276499</v>
      </c>
      <c r="N482" s="21">
        <v>739880.027494326</v>
      </c>
      <c r="O482" s="21">
        <v>1758485.9591836701</v>
      </c>
      <c r="P482" s="21">
        <v>1230898.15589569</v>
      </c>
      <c r="Q482" s="21">
        <v>707011.91014739103</v>
      </c>
      <c r="R482" s="21">
        <v>1835746.70039683</v>
      </c>
      <c r="S482" s="21">
        <v>1763278.6828231299</v>
      </c>
      <c r="T482" s="21">
        <v>1056361.7981859399</v>
      </c>
      <c r="U482" s="21">
        <v>1640740.77480159</v>
      </c>
      <c r="V482" s="21">
        <v>1378550.1445578299</v>
      </c>
      <c r="W482" s="21">
        <v>1753371.7169784501</v>
      </c>
      <c r="X482" s="21">
        <v>2216101.3309240299</v>
      </c>
      <c r="Y482" s="21">
        <v>1159376.4350907099</v>
      </c>
      <c r="Z482" s="21">
        <v>1025197.1207483</v>
      </c>
      <c r="AA482" s="21">
        <v>964912.96244331496</v>
      </c>
      <c r="AB482" s="21">
        <v>1639206.4353741601</v>
      </c>
      <c r="AC482" s="21">
        <v>1545825.77820295</v>
      </c>
      <c r="AD482" s="21">
        <v>1741367.42446145</v>
      </c>
      <c r="AE482" s="21">
        <v>1339515.22363945</v>
      </c>
      <c r="AF482" s="21">
        <v>1743061.0593820901</v>
      </c>
      <c r="AG482" s="21">
        <v>1323719.5802154201</v>
      </c>
      <c r="AH482" s="21">
        <v>1966354.694161</v>
      </c>
      <c r="AI482" s="21">
        <v>776025.46896257997</v>
      </c>
      <c r="AJ482" s="21">
        <v>1899504.3109410501</v>
      </c>
      <c r="AK482" s="21">
        <v>1220625.69756236</v>
      </c>
      <c r="AL482" s="21">
        <v>1527710.8374433101</v>
      </c>
      <c r="AM482" s="21">
        <v>1606180.0870181399</v>
      </c>
      <c r="AN482" s="21">
        <v>2173513.9834183799</v>
      </c>
      <c r="AO482" s="21">
        <v>1653519.08730159</v>
      </c>
      <c r="AP482" s="21">
        <v>578412.33956915897</v>
      </c>
      <c r="AQ482" s="21">
        <v>1404959.9237528299</v>
      </c>
      <c r="AR482" s="21">
        <v>1713269.04776077</v>
      </c>
      <c r="AS482" s="21">
        <v>1784973.5684523799</v>
      </c>
      <c r="AT482" s="21">
        <v>1284362.12825964</v>
      </c>
      <c r="AU482" s="21">
        <v>1543475.19642857</v>
      </c>
      <c r="AV482" s="21">
        <v>1250573.96626984</v>
      </c>
      <c r="AW482" s="21">
        <v>2494343.7859977302</v>
      </c>
      <c r="AX482" s="21">
        <v>1015127.41921769</v>
      </c>
      <c r="AY482" s="21">
        <v>1161727.24659864</v>
      </c>
      <c r="AZ482" s="21">
        <v>1198616.71003401</v>
      </c>
      <c r="BA482" s="21">
        <v>1832734.3109410501</v>
      </c>
      <c r="BB482" s="21">
        <v>1247242.2543934199</v>
      </c>
      <c r="BC482" s="21">
        <v>1950309.5035430801</v>
      </c>
      <c r="BD482" s="21">
        <v>650298.01204648602</v>
      </c>
      <c r="BE482" s="21">
        <v>1988480.8025793701</v>
      </c>
      <c r="BF482" s="21">
        <v>2651148.7250566902</v>
      </c>
      <c r="BG482" s="21">
        <v>1075339.1546201899</v>
      </c>
      <c r="BH482" s="21">
        <v>2640085.09396258</v>
      </c>
      <c r="BI482" s="21">
        <v>1044894.3300737001</v>
      </c>
      <c r="BJ482" s="21">
        <v>1330032.8150510199</v>
      </c>
      <c r="BK482" s="21">
        <v>837492.46967120504</v>
      </c>
      <c r="BL482" s="21">
        <v>1114928.2101757401</v>
      </c>
      <c r="BM482" s="21">
        <v>1053866.67743764</v>
      </c>
      <c r="BN482" s="21">
        <v>1245776.2959183699</v>
      </c>
      <c r="BO482" s="21">
        <v>1782729.4382086101</v>
      </c>
      <c r="BP482" s="21">
        <v>2649421.3854875299</v>
      </c>
      <c r="BQ482" s="21">
        <v>3243870.6000566902</v>
      </c>
      <c r="BR482" s="21">
        <v>3046869.43863378</v>
      </c>
      <c r="BS482" s="21">
        <v>1859095.5527210899</v>
      </c>
      <c r="BT482" s="21">
        <v>1984525.8319160901</v>
      </c>
      <c r="BU482" s="21">
        <v>3885817.1454081601</v>
      </c>
      <c r="BV482" s="21">
        <v>2689949.6625566902</v>
      </c>
      <c r="BW482" s="21">
        <v>2847366.6577380998</v>
      </c>
      <c r="BX482" s="21">
        <v>4398058.1047335602</v>
      </c>
      <c r="BY482" s="21">
        <v>2191334.8927154201</v>
      </c>
      <c r="BZ482" s="21">
        <v>2138176.9963151901</v>
      </c>
      <c r="CA482" s="21">
        <v>2066527.7067743801</v>
      </c>
      <c r="CB482" s="21">
        <v>1112592.77295919</v>
      </c>
      <c r="CC482" s="21">
        <v>1419481.3126417201</v>
      </c>
      <c r="CD482" s="21">
        <v>2096897.18636622</v>
      </c>
      <c r="CE482" s="21">
        <v>1596261.5381235799</v>
      </c>
      <c r="CF482" s="21">
        <v>3323040.69316894</v>
      </c>
      <c r="CG482" s="21">
        <v>2636850.6356292502</v>
      </c>
      <c r="CH482" s="21">
        <v>1317520.46570295</v>
      </c>
      <c r="CI482" s="21">
        <v>3842384.1951530701</v>
      </c>
      <c r="CJ482" s="21">
        <v>798222.92531179602</v>
      </c>
      <c r="CK482" s="21">
        <v>3247358.2796201902</v>
      </c>
      <c r="CL482" s="21">
        <v>1824844.5246598599</v>
      </c>
      <c r="CM482" s="21">
        <v>3342087.4798752801</v>
      </c>
      <c r="CN482" s="21">
        <v>1733230.2672902499</v>
      </c>
      <c r="CO482" s="21">
        <v>1134884.06363378</v>
      </c>
      <c r="CP482" s="21">
        <v>1312977.3409863899</v>
      </c>
      <c r="CQ482" s="21">
        <v>1125643.9299886599</v>
      </c>
      <c r="CR482" s="21">
        <v>1339373.8075396901</v>
      </c>
      <c r="CS482" s="21">
        <v>1260374.3184523799</v>
      </c>
      <c r="CT482" s="21">
        <v>900179.30725623702</v>
      </c>
      <c r="CU482" s="21">
        <v>1082277.6028911499</v>
      </c>
      <c r="CV482" s="21">
        <v>2276355.6428571399</v>
      </c>
      <c r="CW482" s="21">
        <v>1669094.8849206299</v>
      </c>
      <c r="CX482" s="21">
        <v>1273248.1180555599</v>
      </c>
      <c r="CY482" s="21">
        <v>868739.22406462603</v>
      </c>
      <c r="CZ482" s="21">
        <v>1492531.1471088501</v>
      </c>
      <c r="DA482" s="21">
        <v>1408554.26856576</v>
      </c>
      <c r="DB482" s="21">
        <v>1752489.0014172301</v>
      </c>
      <c r="DC482" s="21">
        <v>1233128.6882086101</v>
      </c>
      <c r="DD482" s="21">
        <v>2674776.9095804999</v>
      </c>
      <c r="DE482" s="21">
        <v>964826.53925737005</v>
      </c>
      <c r="DF482" s="21">
        <v>227080.57199546701</v>
      </c>
      <c r="DG482" s="21">
        <v>1060796.31646826</v>
      </c>
      <c r="DH482" s="21">
        <v>3443217.2121598599</v>
      </c>
      <c r="DI482" s="21">
        <v>1753265.37896825</v>
      </c>
      <c r="DJ482" s="21">
        <v>1571543.36309524</v>
      </c>
      <c r="DK482" s="21">
        <v>919681.67998866003</v>
      </c>
      <c r="DL482" s="21">
        <v>612255.15235260897</v>
      </c>
      <c r="DM482" s="21">
        <v>2939663.9012188199</v>
      </c>
      <c r="DN482" s="21">
        <v>1809782.6996881999</v>
      </c>
      <c r="DO482" s="21">
        <v>598095.86578798306</v>
      </c>
      <c r="DP482" s="21">
        <v>1324081.01643991</v>
      </c>
      <c r="DQ482" s="21">
        <v>579937.26062925195</v>
      </c>
      <c r="DR482" s="21">
        <v>1757118.03543084</v>
      </c>
      <c r="DS482" s="21">
        <v>272572.888888888</v>
      </c>
      <c r="DT482" s="21">
        <v>1835641.51743197</v>
      </c>
      <c r="DU482" s="21">
        <v>1023614.43282313</v>
      </c>
      <c r="DV482" s="21">
        <v>776456.78755668597</v>
      </c>
      <c r="DW482" s="21">
        <v>38687.610827669501</v>
      </c>
      <c r="DX482" s="21">
        <v>909331.419075966</v>
      </c>
      <c r="DY482" s="21">
        <v>669481.36550453305</v>
      </c>
      <c r="DZ482" s="21">
        <v>80793.410147391303</v>
      </c>
      <c r="EA482" s="21">
        <v>1195658.40603742</v>
      </c>
      <c r="EB482" s="21">
        <v>506587.72378117603</v>
      </c>
      <c r="EC482" s="21">
        <v>877460.56292516703</v>
      </c>
      <c r="ED482" s="21">
        <v>76881.480158731298</v>
      </c>
      <c r="EE482" s="21">
        <v>721653.11975623702</v>
      </c>
      <c r="EF482" s="21">
        <v>-285769.06675170403</v>
      </c>
      <c r="EG482" s="21">
        <v>276887.94812925201</v>
      </c>
      <c r="EH482" s="21">
        <v>444249.15787981497</v>
      </c>
      <c r="EI482" s="21">
        <v>336120.008219957</v>
      </c>
      <c r="EJ482" s="21">
        <v>201294.33205782599</v>
      </c>
      <c r="EK482" s="21">
        <v>3979.4397675730302</v>
      </c>
      <c r="EL482" s="21">
        <v>1611456.27749433</v>
      </c>
      <c r="EM482" s="21">
        <v>1422836.76417233</v>
      </c>
      <c r="EN482" s="21">
        <v>540924.33361677802</v>
      </c>
      <c r="EO482" s="21">
        <v>1137699.8939909299</v>
      </c>
      <c r="EP482" s="21">
        <v>1411247.82723923</v>
      </c>
      <c r="EQ482" s="21">
        <v>946891.37400793994</v>
      </c>
      <c r="ER482" s="21">
        <v>930874.61026077403</v>
      </c>
      <c r="ES482" s="21">
        <v>1045034.95252267</v>
      </c>
      <c r="ET482" s="21">
        <v>787301.30399659998</v>
      </c>
      <c r="EU482" s="21">
        <v>1686403.5222505601</v>
      </c>
      <c r="EV482" s="21">
        <v>-274566.49036281201</v>
      </c>
      <c r="EW482" s="21">
        <v>-200637.462443311</v>
      </c>
      <c r="EX482" s="21">
        <v>2117475.6799886599</v>
      </c>
      <c r="EY482" s="21">
        <v>3852495.98823696</v>
      </c>
      <c r="EZ482" s="21">
        <v>4615052.0589569099</v>
      </c>
      <c r="FA482" s="21">
        <v>25805.8577097505</v>
      </c>
      <c r="FB482" s="21">
        <v>-1196570.3156179199</v>
      </c>
      <c r="FC482" s="21">
        <v>432334.89682539902</v>
      </c>
      <c r="FD482" s="21">
        <v>734651.18353174301</v>
      </c>
      <c r="FE482" s="21">
        <v>1295847.7113095201</v>
      </c>
      <c r="FF482" s="22">
        <v>865030.66595804703</v>
      </c>
    </row>
    <row r="483" spans="2:162" x14ac:dyDescent="0.2">
      <c r="B483" s="20"/>
      <c r="C483" s="21">
        <v>110</v>
      </c>
      <c r="D483" s="21">
        <v>-27864.139455780401</v>
      </c>
      <c r="E483" s="21">
        <v>610993.60983559501</v>
      </c>
      <c r="F483" s="21">
        <v>865587.36578798306</v>
      </c>
      <c r="G483" s="21">
        <v>163419.545776643</v>
      </c>
      <c r="H483" s="21">
        <v>828599.77366779698</v>
      </c>
      <c r="I483" s="21">
        <v>1426756.9051870799</v>
      </c>
      <c r="J483" s="21">
        <v>43386.350198410502</v>
      </c>
      <c r="K483" s="21">
        <v>700010.38492063398</v>
      </c>
      <c r="L483" s="21">
        <v>931466.16921769094</v>
      </c>
      <c r="M483" s="21">
        <v>288228.42417800397</v>
      </c>
      <c r="N483" s="21">
        <v>762098.48412698496</v>
      </c>
      <c r="O483" s="21">
        <v>1614033.97859977</v>
      </c>
      <c r="P483" s="21">
        <v>1227744.1561791401</v>
      </c>
      <c r="Q483" s="21">
        <v>669844.82185373502</v>
      </c>
      <c r="R483" s="21">
        <v>1963459.7535430801</v>
      </c>
      <c r="S483" s="21">
        <v>1920680.0043934199</v>
      </c>
      <c r="T483" s="21">
        <v>964036.09523809701</v>
      </c>
      <c r="U483" s="21">
        <v>1521646.62825964</v>
      </c>
      <c r="V483" s="21">
        <v>1436693.15490363</v>
      </c>
      <c r="W483" s="21">
        <v>1654771.0007086101</v>
      </c>
      <c r="X483" s="21">
        <v>2244959.62443311</v>
      </c>
      <c r="Y483" s="21">
        <v>1189444.4129818601</v>
      </c>
      <c r="Z483" s="21">
        <v>962591.68920068396</v>
      </c>
      <c r="AA483" s="21">
        <v>959983.70209750498</v>
      </c>
      <c r="AB483" s="21">
        <v>1664245.4873866199</v>
      </c>
      <c r="AC483" s="21">
        <v>1590026.0800737001</v>
      </c>
      <c r="AD483" s="21">
        <v>1821086.24050453</v>
      </c>
      <c r="AE483" s="21">
        <v>1408892.64852608</v>
      </c>
      <c r="AF483" s="21">
        <v>1854209.3419784501</v>
      </c>
      <c r="AG483" s="21">
        <v>1383645.40263605</v>
      </c>
      <c r="AH483" s="21">
        <v>2149673.4817176899</v>
      </c>
      <c r="AI483" s="21">
        <v>1088182.99886622</v>
      </c>
      <c r="AJ483" s="21">
        <v>2011753.51119614</v>
      </c>
      <c r="AK483" s="21">
        <v>1316212.29563492</v>
      </c>
      <c r="AL483" s="21">
        <v>1630531.4370748301</v>
      </c>
      <c r="AM483" s="21">
        <v>1698260.63619614</v>
      </c>
      <c r="AN483" s="21">
        <v>2351307.1840986302</v>
      </c>
      <c r="AO483" s="21">
        <v>1825580.77352608</v>
      </c>
      <c r="AP483" s="21">
        <v>685912.369189344</v>
      </c>
      <c r="AQ483" s="21">
        <v>1455194.0443594099</v>
      </c>
      <c r="AR483" s="21">
        <v>1850231.93523242</v>
      </c>
      <c r="AS483" s="21">
        <v>1815199.9444444401</v>
      </c>
      <c r="AT483" s="21">
        <v>1272423.2852891199</v>
      </c>
      <c r="AU483" s="21">
        <v>1540106.7803288</v>
      </c>
      <c r="AV483" s="21">
        <v>1269788.6499433101</v>
      </c>
      <c r="AW483" s="21">
        <v>2515966.4447278902</v>
      </c>
      <c r="AX483" s="21">
        <v>1062703.3348923</v>
      </c>
      <c r="AY483" s="21">
        <v>1248263.9991496601</v>
      </c>
      <c r="AZ483" s="21">
        <v>1185418.1184807201</v>
      </c>
      <c r="BA483" s="21">
        <v>1922970.3724489801</v>
      </c>
      <c r="BB483" s="21">
        <v>1329112.39356576</v>
      </c>
      <c r="BC483" s="21">
        <v>1999850.37556689</v>
      </c>
      <c r="BD483" s="21">
        <v>560598.75892857497</v>
      </c>
      <c r="BE483" s="21">
        <v>2018110.43013038</v>
      </c>
      <c r="BF483" s="21">
        <v>2738254.7406462701</v>
      </c>
      <c r="BG483" s="21">
        <v>1214313.2627550999</v>
      </c>
      <c r="BH483" s="21">
        <v>2820240.03613945</v>
      </c>
      <c r="BI483" s="21">
        <v>1095991.6410147401</v>
      </c>
      <c r="BJ483" s="21">
        <v>1468077.80683106</v>
      </c>
      <c r="BK483" s="21">
        <v>882192.74107142503</v>
      </c>
      <c r="BL483" s="21">
        <v>1190540.5245181399</v>
      </c>
      <c r="BM483" s="21">
        <v>1197204.1867913899</v>
      </c>
      <c r="BN483" s="21">
        <v>1239700.9112811801</v>
      </c>
      <c r="BO483" s="21">
        <v>1845816.88747165</v>
      </c>
      <c r="BP483" s="21">
        <v>2631739.3415532899</v>
      </c>
      <c r="BQ483" s="21">
        <v>3159811.4457199601</v>
      </c>
      <c r="BR483" s="21">
        <v>3039853.2542516999</v>
      </c>
      <c r="BS483" s="21">
        <v>1788114.27253401</v>
      </c>
      <c r="BT483" s="21">
        <v>1873195.7186791401</v>
      </c>
      <c r="BU483" s="21">
        <v>3831144.86323696</v>
      </c>
      <c r="BV483" s="21">
        <v>2687988.4581916099</v>
      </c>
      <c r="BW483" s="21">
        <v>2789173.7103174599</v>
      </c>
      <c r="BX483" s="21">
        <v>4448441.8151927404</v>
      </c>
      <c r="BY483" s="21">
        <v>2436969.9151077</v>
      </c>
      <c r="BZ483" s="21">
        <v>2190269.4329648502</v>
      </c>
      <c r="CA483" s="21">
        <v>1990866.9985827699</v>
      </c>
      <c r="CB483" s="21">
        <v>1190582.1139455801</v>
      </c>
      <c r="CC483" s="21">
        <v>1461059.7178288</v>
      </c>
      <c r="CD483" s="21">
        <v>2140167.96286848</v>
      </c>
      <c r="CE483" s="21">
        <v>1559773.6825396901</v>
      </c>
      <c r="CF483" s="21">
        <v>3433070.4766156501</v>
      </c>
      <c r="CG483" s="21">
        <v>2788191.47590703</v>
      </c>
      <c r="CH483" s="21">
        <v>1348787.9333900199</v>
      </c>
      <c r="CI483" s="21">
        <v>3993871.3330498901</v>
      </c>
      <c r="CJ483" s="21">
        <v>924569.62244898104</v>
      </c>
      <c r="CK483" s="21">
        <v>3340777.5548469401</v>
      </c>
      <c r="CL483" s="21">
        <v>1880029.60189909</v>
      </c>
      <c r="CM483" s="21">
        <v>3495772.4665532899</v>
      </c>
      <c r="CN483" s="21">
        <v>1822541.61706349</v>
      </c>
      <c r="CO483" s="21">
        <v>1336672.8737244899</v>
      </c>
      <c r="CP483" s="21">
        <v>1383641.9316893399</v>
      </c>
      <c r="CQ483" s="21">
        <v>1230941.85629252</v>
      </c>
      <c r="CR483" s="21">
        <v>1436158.67573696</v>
      </c>
      <c r="CS483" s="21">
        <v>1328466.0453514699</v>
      </c>
      <c r="CT483" s="21">
        <v>947310.56278345</v>
      </c>
      <c r="CU483" s="21">
        <v>1134539.2692743801</v>
      </c>
      <c r="CV483" s="21">
        <v>2370011.8154761898</v>
      </c>
      <c r="CW483" s="21">
        <v>1728706.1292516999</v>
      </c>
      <c r="CX483" s="21">
        <v>1367962.46952948</v>
      </c>
      <c r="CY483" s="21">
        <v>943813.34070295095</v>
      </c>
      <c r="CZ483" s="21">
        <v>1634621.87329932</v>
      </c>
      <c r="DA483" s="21">
        <v>1481108.08390023</v>
      </c>
      <c r="DB483" s="21">
        <v>1967195.8300737001</v>
      </c>
      <c r="DC483" s="21">
        <v>1387278.6191893399</v>
      </c>
      <c r="DD483" s="21">
        <v>2831730.0700113401</v>
      </c>
      <c r="DE483" s="21">
        <v>1031535.64143991</v>
      </c>
      <c r="DF483" s="21">
        <v>112636.363803852</v>
      </c>
      <c r="DG483" s="21">
        <v>1033305.78273809</v>
      </c>
      <c r="DH483" s="21">
        <v>3217547.21386055</v>
      </c>
      <c r="DI483" s="21">
        <v>1644422.2929421701</v>
      </c>
      <c r="DJ483" s="21">
        <v>1442855.5467687</v>
      </c>
      <c r="DK483" s="21">
        <v>827952.36153627897</v>
      </c>
      <c r="DL483" s="21">
        <v>463664.34169501101</v>
      </c>
      <c r="DM483" s="21">
        <v>2692769.5077947802</v>
      </c>
      <c r="DN483" s="21">
        <v>1510969.2351190399</v>
      </c>
      <c r="DO483" s="21">
        <v>487893.01601473999</v>
      </c>
      <c r="DP483" s="21">
        <v>1336282.7878401401</v>
      </c>
      <c r="DQ483" s="21">
        <v>443552.017290249</v>
      </c>
      <c r="DR483" s="21">
        <v>1659411.5144557799</v>
      </c>
      <c r="DS483" s="21">
        <v>221432.96527777601</v>
      </c>
      <c r="DT483" s="21">
        <v>1771478.66454081</v>
      </c>
      <c r="DU483" s="21">
        <v>944265.317176871</v>
      </c>
      <c r="DV483" s="21">
        <v>731292.03259637195</v>
      </c>
      <c r="DW483" s="21">
        <v>91641.656462579995</v>
      </c>
      <c r="DX483" s="21">
        <v>791739.612386622</v>
      </c>
      <c r="DY483" s="21">
        <v>655258.47746598697</v>
      </c>
      <c r="DZ483" s="21">
        <v>116082.74971655</v>
      </c>
      <c r="EA483" s="21">
        <v>1092605.5840419501</v>
      </c>
      <c r="EB483" s="21">
        <v>505897.438633785</v>
      </c>
      <c r="EC483" s="21">
        <v>877888.24135487503</v>
      </c>
      <c r="ED483" s="21">
        <v>-15672.652494326199</v>
      </c>
      <c r="EE483" s="21">
        <v>683998.50382652902</v>
      </c>
      <c r="EF483" s="21">
        <v>-236621.79265873099</v>
      </c>
      <c r="EG483" s="21">
        <v>329413.669075966</v>
      </c>
      <c r="EH483" s="21">
        <v>560423.23497732705</v>
      </c>
      <c r="EI483" s="21">
        <v>428749.954931974</v>
      </c>
      <c r="EJ483" s="21">
        <v>403495.70861677802</v>
      </c>
      <c r="EK483" s="21">
        <v>146115.698554423</v>
      </c>
      <c r="EL483" s="21">
        <v>1426400.5046768701</v>
      </c>
      <c r="EM483" s="21">
        <v>1303818.5245181399</v>
      </c>
      <c r="EN483" s="21">
        <v>447257.94642857497</v>
      </c>
      <c r="EO483" s="21">
        <v>1103275.40150227</v>
      </c>
      <c r="EP483" s="21">
        <v>1343163.4372165501</v>
      </c>
      <c r="EQ483" s="21">
        <v>597188.42403627897</v>
      </c>
      <c r="ER483" s="21">
        <v>519275.11252834299</v>
      </c>
      <c r="ES483" s="21">
        <v>933505.22264739103</v>
      </c>
      <c r="ET483" s="21">
        <v>411634.25651927298</v>
      </c>
      <c r="EU483" s="21">
        <v>1450333.6709183699</v>
      </c>
      <c r="EV483" s="21">
        <v>-615662.56037414796</v>
      </c>
      <c r="EW483" s="21">
        <v>-480931.04024942999</v>
      </c>
      <c r="EX483" s="21">
        <v>1803581.48809524</v>
      </c>
      <c r="EY483" s="21">
        <v>3851710.2766439901</v>
      </c>
      <c r="EZ483" s="21">
        <v>4668174.9182256199</v>
      </c>
      <c r="FA483" s="21">
        <v>9490.4282879829407</v>
      </c>
      <c r="FB483" s="21">
        <v>-978490.32043650805</v>
      </c>
      <c r="FC483" s="21">
        <v>372726.50283446902</v>
      </c>
      <c r="FD483" s="21">
        <v>661506.982709751</v>
      </c>
      <c r="FE483" s="21">
        <v>1137996.84013606</v>
      </c>
      <c r="FF483" s="22">
        <v>801589.56122449005</v>
      </c>
    </row>
    <row r="484" spans="2:162" x14ac:dyDescent="0.2">
      <c r="B484" s="20"/>
      <c r="C484" s="21">
        <v>111</v>
      </c>
      <c r="D484" s="21">
        <v>37018.570436514899</v>
      </c>
      <c r="E484" s="21">
        <v>662925.96924602997</v>
      </c>
      <c r="F484" s="21">
        <v>859279.02040816098</v>
      </c>
      <c r="G484" s="21">
        <v>221189.057539687</v>
      </c>
      <c r="H484" s="21">
        <v>847192.93239795405</v>
      </c>
      <c r="I484" s="21">
        <v>1507746.0324546499</v>
      </c>
      <c r="J484" s="21">
        <v>9691.0253684818708</v>
      </c>
      <c r="K484" s="21">
        <v>603889.44416099798</v>
      </c>
      <c r="L484" s="21">
        <v>916823.77791950095</v>
      </c>
      <c r="M484" s="21">
        <v>318698.001133785</v>
      </c>
      <c r="N484" s="21">
        <v>823055.28075397003</v>
      </c>
      <c r="O484" s="21">
        <v>1417566.7969104401</v>
      </c>
      <c r="P484" s="21">
        <v>1058961.34339569</v>
      </c>
      <c r="Q484" s="21">
        <v>653227.81320861005</v>
      </c>
      <c r="R484" s="21">
        <v>2008742.7481575999</v>
      </c>
      <c r="S484" s="21">
        <v>1990868.2699829901</v>
      </c>
      <c r="T484" s="21">
        <v>844382.61026076996</v>
      </c>
      <c r="U484" s="21">
        <v>1344078.1567460301</v>
      </c>
      <c r="V484" s="21">
        <v>1429393.16113945</v>
      </c>
      <c r="W484" s="21">
        <v>1536329.3150510199</v>
      </c>
      <c r="X484" s="21">
        <v>2208277.6653911499</v>
      </c>
      <c r="Y484" s="21">
        <v>1123426.05527211</v>
      </c>
      <c r="Z484" s="21">
        <v>868628.83886054903</v>
      </c>
      <c r="AA484" s="21">
        <v>921757.84183673596</v>
      </c>
      <c r="AB484" s="21">
        <v>1764067.08999433</v>
      </c>
      <c r="AC484" s="21">
        <v>1699059.17970522</v>
      </c>
      <c r="AD484" s="21">
        <v>1992437.51856576</v>
      </c>
      <c r="AE484" s="21">
        <v>1532780.5379818601</v>
      </c>
      <c r="AF484" s="21">
        <v>1952261.6146541899</v>
      </c>
      <c r="AG484" s="21">
        <v>1465596.2892573699</v>
      </c>
      <c r="AH484" s="21">
        <v>2240591.2222222202</v>
      </c>
      <c r="AI484" s="21">
        <v>1253830.86479592</v>
      </c>
      <c r="AJ484" s="21">
        <v>2124208.0792233599</v>
      </c>
      <c r="AK484" s="21">
        <v>1331478.4399092901</v>
      </c>
      <c r="AL484" s="21">
        <v>1676509.6203231299</v>
      </c>
      <c r="AM484" s="21">
        <v>1688938.91156463</v>
      </c>
      <c r="AN484" s="21">
        <v>2593956.65150228</v>
      </c>
      <c r="AO484" s="21">
        <v>1911081.25609411</v>
      </c>
      <c r="AP484" s="21">
        <v>745001.94869614404</v>
      </c>
      <c r="AQ484" s="21">
        <v>1541283.6838151901</v>
      </c>
      <c r="AR484" s="21">
        <v>1932384.87159864</v>
      </c>
      <c r="AS484" s="21">
        <v>1849020.6848072601</v>
      </c>
      <c r="AT484" s="21">
        <v>1236020.6023242599</v>
      </c>
      <c r="AU484" s="21">
        <v>1521528.1214569199</v>
      </c>
      <c r="AV484" s="21">
        <v>1302200.0412415001</v>
      </c>
      <c r="AW484" s="21">
        <v>2514875.2293083901</v>
      </c>
      <c r="AX484" s="21">
        <v>966343.60345804703</v>
      </c>
      <c r="AY484" s="21">
        <v>1281645.6662415001</v>
      </c>
      <c r="AZ484" s="21">
        <v>1187563.3465136101</v>
      </c>
      <c r="BA484" s="21">
        <v>2015850.4209183699</v>
      </c>
      <c r="BB484" s="21">
        <v>1341079.3273809601</v>
      </c>
      <c r="BC484" s="21">
        <v>1978525.5792233599</v>
      </c>
      <c r="BD484" s="21">
        <v>559565.49248866003</v>
      </c>
      <c r="BE484" s="21">
        <v>2054361.38109411</v>
      </c>
      <c r="BF484" s="21">
        <v>2823414.0926870801</v>
      </c>
      <c r="BG484" s="21">
        <v>1261108.44713718</v>
      </c>
      <c r="BH484" s="21">
        <v>3003831.81306689</v>
      </c>
      <c r="BI484" s="21">
        <v>1189283.6856575999</v>
      </c>
      <c r="BJ484" s="21">
        <v>1673951.6116780001</v>
      </c>
      <c r="BK484" s="21">
        <v>974438.90787981497</v>
      </c>
      <c r="BL484" s="21">
        <v>1402534.8528911499</v>
      </c>
      <c r="BM484" s="21">
        <v>1249917.76346372</v>
      </c>
      <c r="BN484" s="21">
        <v>1099448.23866213</v>
      </c>
      <c r="BO484" s="21">
        <v>1844577.8853458101</v>
      </c>
      <c r="BP484" s="21">
        <v>2649350.26303855</v>
      </c>
      <c r="BQ484" s="21">
        <v>3084088.26459751</v>
      </c>
      <c r="BR484" s="21">
        <v>2982249.2803288</v>
      </c>
      <c r="BS484" s="21">
        <v>1715622.4790249399</v>
      </c>
      <c r="BT484" s="21">
        <v>1836516.9703798101</v>
      </c>
      <c r="BU484" s="21">
        <v>3810476.91553288</v>
      </c>
      <c r="BV484" s="21">
        <v>2678890.6050170101</v>
      </c>
      <c r="BW484" s="21">
        <v>2698356.8076813999</v>
      </c>
      <c r="BX484" s="21">
        <v>4442545.3955498897</v>
      </c>
      <c r="BY484" s="21">
        <v>2587198.6492346898</v>
      </c>
      <c r="BZ484" s="21">
        <v>2241960.1434240299</v>
      </c>
      <c r="CA484" s="21">
        <v>1889872.36096939</v>
      </c>
      <c r="CB484" s="21">
        <v>1249324.6262755101</v>
      </c>
      <c r="CC484" s="21">
        <v>1494198.5334467101</v>
      </c>
      <c r="CD484" s="21">
        <v>2245836.94642857</v>
      </c>
      <c r="CE484" s="21">
        <v>1541242.0114795901</v>
      </c>
      <c r="CF484" s="21">
        <v>3529949.7868480799</v>
      </c>
      <c r="CG484" s="21">
        <v>2906039.78996599</v>
      </c>
      <c r="CH484" s="21">
        <v>1369937.15759637</v>
      </c>
      <c r="CI484" s="21">
        <v>4109821.71003401</v>
      </c>
      <c r="CJ484" s="21">
        <v>1021728.94444444</v>
      </c>
      <c r="CK484" s="21">
        <v>3469252.4732142799</v>
      </c>
      <c r="CL484" s="21">
        <v>2029911.0864512499</v>
      </c>
      <c r="CM484" s="21">
        <v>3599873.5500283502</v>
      </c>
      <c r="CN484" s="21">
        <v>1902317.10700114</v>
      </c>
      <c r="CO484" s="21">
        <v>1491623.0221088501</v>
      </c>
      <c r="CP484" s="21">
        <v>1505137.1799886599</v>
      </c>
      <c r="CQ484" s="21">
        <v>1304586.5970805001</v>
      </c>
      <c r="CR484" s="21">
        <v>1661270.56420068</v>
      </c>
      <c r="CS484" s="21">
        <v>1427490.5615079401</v>
      </c>
      <c r="CT484" s="21">
        <v>854475.58064059203</v>
      </c>
      <c r="CU484" s="21">
        <v>1116577.04166667</v>
      </c>
      <c r="CV484" s="21">
        <v>2419167.7953514699</v>
      </c>
      <c r="CW484" s="21">
        <v>1675339.5368480801</v>
      </c>
      <c r="CX484" s="21">
        <v>1522964.91113945</v>
      </c>
      <c r="CY484" s="21">
        <v>996014.85728457605</v>
      </c>
      <c r="CZ484" s="21">
        <v>1715879.99376417</v>
      </c>
      <c r="DA484" s="21">
        <v>1529037.4489795901</v>
      </c>
      <c r="DB484" s="21">
        <v>2090605.7304421701</v>
      </c>
      <c r="DC484" s="21">
        <v>1517206.0756802701</v>
      </c>
      <c r="DD484" s="21">
        <v>2927694.3929988602</v>
      </c>
      <c r="DE484" s="21">
        <v>1081876.31476758</v>
      </c>
      <c r="DF484" s="21">
        <v>-11111.8299319744</v>
      </c>
      <c r="DG484" s="21">
        <v>971028.79138321802</v>
      </c>
      <c r="DH484" s="21">
        <v>2943818.77409297</v>
      </c>
      <c r="DI484" s="21">
        <v>1551500.9472789101</v>
      </c>
      <c r="DJ484" s="21">
        <v>1266645.11876417</v>
      </c>
      <c r="DK484" s="21">
        <v>732602.66751700605</v>
      </c>
      <c r="DL484" s="21">
        <v>225275.81986961499</v>
      </c>
      <c r="DM484" s="21">
        <v>2389581.6924603102</v>
      </c>
      <c r="DN484" s="21">
        <v>1130547.5182823101</v>
      </c>
      <c r="DO484" s="21">
        <v>366584.19019274402</v>
      </c>
      <c r="DP484" s="21">
        <v>1241844.1553288</v>
      </c>
      <c r="DQ484" s="21">
        <v>289384.85530045599</v>
      </c>
      <c r="DR484" s="21">
        <v>1606520.2120181399</v>
      </c>
      <c r="DS484" s="21">
        <v>81726.113662131102</v>
      </c>
      <c r="DT484" s="21">
        <v>1692737.84679705</v>
      </c>
      <c r="DU484" s="21">
        <v>968431.34637188201</v>
      </c>
      <c r="DV484" s="21">
        <v>667170.19231859595</v>
      </c>
      <c r="DW484" s="21">
        <v>127085.62315759801</v>
      </c>
      <c r="DX484" s="21">
        <v>706469.38577096898</v>
      </c>
      <c r="DY484" s="21">
        <v>650014.40277777601</v>
      </c>
      <c r="DZ484" s="21">
        <v>159829.482142858</v>
      </c>
      <c r="EA484" s="21">
        <v>1004902.13662132</v>
      </c>
      <c r="EB484" s="21">
        <v>506081.77168367099</v>
      </c>
      <c r="EC484" s="21">
        <v>914509.26714853197</v>
      </c>
      <c r="ED484" s="21">
        <v>-71748.611678004294</v>
      </c>
      <c r="EE484" s="21">
        <v>751336.49433106196</v>
      </c>
      <c r="EF484" s="21">
        <v>-209363.09566326399</v>
      </c>
      <c r="EG484" s="21">
        <v>301413.57936508203</v>
      </c>
      <c r="EH484" s="21">
        <v>604824.17304421996</v>
      </c>
      <c r="EI484" s="21">
        <v>456869.86252834299</v>
      </c>
      <c r="EJ484" s="21">
        <v>596111.85359977197</v>
      </c>
      <c r="EK484" s="21">
        <v>202712.034297053</v>
      </c>
      <c r="EL484" s="21">
        <v>1191782.51530612</v>
      </c>
      <c r="EM484" s="21">
        <v>1198407.25226757</v>
      </c>
      <c r="EN484" s="21">
        <v>377907.12783446902</v>
      </c>
      <c r="EO484" s="21">
        <v>904326.14838435501</v>
      </c>
      <c r="EP484" s="21">
        <v>1214750.7453231299</v>
      </c>
      <c r="EQ484" s="21">
        <v>184966.653344672</v>
      </c>
      <c r="ER484" s="21">
        <v>107618.606434241</v>
      </c>
      <c r="ES484" s="21">
        <v>771757.640589569</v>
      </c>
      <c r="ET484" s="21">
        <v>-14662.074546486099</v>
      </c>
      <c r="EU484" s="21">
        <v>1095167.15150227</v>
      </c>
      <c r="EV484" s="21">
        <v>-771467.46556122601</v>
      </c>
      <c r="EW484" s="21">
        <v>-762016.58574262995</v>
      </c>
      <c r="EX484" s="21">
        <v>1425948.04606009</v>
      </c>
      <c r="EY484" s="21">
        <v>3487443.7312925202</v>
      </c>
      <c r="EZ484" s="21">
        <v>4258340.8204365103</v>
      </c>
      <c r="FA484" s="21">
        <v>59821.614512469598</v>
      </c>
      <c r="FB484" s="21">
        <v>-758433.87414965802</v>
      </c>
      <c r="FC484" s="21">
        <v>332016.94571995398</v>
      </c>
      <c r="FD484" s="21">
        <v>602845.50878684805</v>
      </c>
      <c r="FE484" s="21">
        <v>950010.59977324295</v>
      </c>
      <c r="FF484" s="22">
        <v>669935.72888321802</v>
      </c>
    </row>
    <row r="485" spans="2:162" x14ac:dyDescent="0.2">
      <c r="B485" s="20"/>
      <c r="C485" s="21">
        <v>112</v>
      </c>
      <c r="D485" s="21">
        <v>-41331.909013606601</v>
      </c>
      <c r="E485" s="21">
        <v>749149.14866779698</v>
      </c>
      <c r="F485" s="21">
        <v>848116.48922903102</v>
      </c>
      <c r="G485" s="21">
        <v>268637.11649659299</v>
      </c>
      <c r="H485" s="21">
        <v>844148.62287415599</v>
      </c>
      <c r="I485" s="21">
        <v>1578171.33120748</v>
      </c>
      <c r="J485" s="21">
        <v>-68234.886904761195</v>
      </c>
      <c r="K485" s="21">
        <v>561359.96924602997</v>
      </c>
      <c r="L485" s="21">
        <v>941439.92063491803</v>
      </c>
      <c r="M485" s="21">
        <v>359525.08134920202</v>
      </c>
      <c r="N485" s="21">
        <v>807509.94756235904</v>
      </c>
      <c r="O485" s="21">
        <v>1238016.01643991</v>
      </c>
      <c r="P485" s="21">
        <v>855657.179280043</v>
      </c>
      <c r="Q485" s="21">
        <v>568552.63860543806</v>
      </c>
      <c r="R485" s="21">
        <v>2106997.1360544199</v>
      </c>
      <c r="S485" s="21">
        <v>1978147.3194444401</v>
      </c>
      <c r="T485" s="21">
        <v>672700.85983559501</v>
      </c>
      <c r="U485" s="21">
        <v>1109649.0868764201</v>
      </c>
      <c r="V485" s="21">
        <v>1387713.27820295</v>
      </c>
      <c r="W485" s="21">
        <v>1441034.8962584999</v>
      </c>
      <c r="X485" s="21">
        <v>2102896.3640872999</v>
      </c>
      <c r="Y485" s="21">
        <v>1092094.80017006</v>
      </c>
      <c r="Z485" s="21">
        <v>761728.70875850297</v>
      </c>
      <c r="AA485" s="21">
        <v>808150.74688208895</v>
      </c>
      <c r="AB485" s="21">
        <v>1791260.3934240299</v>
      </c>
      <c r="AC485" s="21">
        <v>1733337.99220522</v>
      </c>
      <c r="AD485" s="21">
        <v>2097485.3795351498</v>
      </c>
      <c r="AE485" s="21">
        <v>1591458.52352608</v>
      </c>
      <c r="AF485" s="21">
        <v>2121959.4376417198</v>
      </c>
      <c r="AG485" s="21">
        <v>1454006.0735544199</v>
      </c>
      <c r="AH485" s="21">
        <v>2276375.6656745998</v>
      </c>
      <c r="AI485" s="21">
        <v>1551947.33956916</v>
      </c>
      <c r="AJ485" s="21">
        <v>2199736.94316894</v>
      </c>
      <c r="AK485" s="21">
        <v>1350155.4416099801</v>
      </c>
      <c r="AL485" s="21">
        <v>1672845.1089852599</v>
      </c>
      <c r="AM485" s="21">
        <v>1667375.1516439901</v>
      </c>
      <c r="AN485" s="21">
        <v>2897509.7192460299</v>
      </c>
      <c r="AO485" s="21">
        <v>2047175.2746598599</v>
      </c>
      <c r="AP485" s="21">
        <v>767815.51714853197</v>
      </c>
      <c r="AQ485" s="21">
        <v>1578355.97859977</v>
      </c>
      <c r="AR485" s="21">
        <v>2029454.02990363</v>
      </c>
      <c r="AS485" s="21">
        <v>1803262.8951247199</v>
      </c>
      <c r="AT485" s="21">
        <v>1192984.88633787</v>
      </c>
      <c r="AU485" s="21">
        <v>1588474.7728174599</v>
      </c>
      <c r="AV485" s="21">
        <v>1287415.1174886599</v>
      </c>
      <c r="AW485" s="21">
        <v>2446479.2909580502</v>
      </c>
      <c r="AX485" s="21">
        <v>868537.40561224497</v>
      </c>
      <c r="AY485" s="21">
        <v>1348965.3246881999</v>
      </c>
      <c r="AZ485" s="21">
        <v>1133212.04053288</v>
      </c>
      <c r="BA485" s="21">
        <v>2050724.6991213099</v>
      </c>
      <c r="BB485" s="21">
        <v>1288944.99886622</v>
      </c>
      <c r="BC485" s="21">
        <v>2025789.0527210899</v>
      </c>
      <c r="BD485" s="21">
        <v>502534.37570860999</v>
      </c>
      <c r="BE485" s="21">
        <v>2081731.8184523799</v>
      </c>
      <c r="BF485" s="21">
        <v>2821829.0541383298</v>
      </c>
      <c r="BG485" s="21">
        <v>1391056.3876133801</v>
      </c>
      <c r="BH485" s="21">
        <v>3111906.9247448999</v>
      </c>
      <c r="BI485" s="21">
        <v>1259484.2841553299</v>
      </c>
      <c r="BJ485" s="21">
        <v>1793175.48767006</v>
      </c>
      <c r="BK485" s="21">
        <v>1000711.99206349</v>
      </c>
      <c r="BL485" s="21">
        <v>1421987.64413265</v>
      </c>
      <c r="BM485" s="21">
        <v>1314518.5425170099</v>
      </c>
      <c r="BN485" s="21">
        <v>1019657.9739229</v>
      </c>
      <c r="BO485" s="21">
        <v>1870493.2801870799</v>
      </c>
      <c r="BP485" s="21">
        <v>2588871.1366213099</v>
      </c>
      <c r="BQ485" s="21">
        <v>2944299.9015022698</v>
      </c>
      <c r="BR485" s="21">
        <v>2954247.7508503399</v>
      </c>
      <c r="BS485" s="21">
        <v>1761894.2135771001</v>
      </c>
      <c r="BT485" s="21">
        <v>1772664.3466553299</v>
      </c>
      <c r="BU485" s="21">
        <v>3858629.52409297</v>
      </c>
      <c r="BV485" s="21">
        <v>2604890.4406179101</v>
      </c>
      <c r="BW485" s="21">
        <v>2661743.3241213099</v>
      </c>
      <c r="BX485" s="21">
        <v>4414839.4063208597</v>
      </c>
      <c r="BY485" s="21">
        <v>2777664.8809523801</v>
      </c>
      <c r="BZ485" s="21">
        <v>2231486.1055839099</v>
      </c>
      <c r="CA485" s="21">
        <v>1854562.5457766401</v>
      </c>
      <c r="CB485" s="21">
        <v>1280841.5104875299</v>
      </c>
      <c r="CC485" s="21">
        <v>1479454.2073412701</v>
      </c>
      <c r="CD485" s="21">
        <v>2300710.70890023</v>
      </c>
      <c r="CE485" s="21">
        <v>1527897.7858560099</v>
      </c>
      <c r="CF485" s="21">
        <v>3573197.1349206301</v>
      </c>
      <c r="CG485" s="21">
        <v>2953784.5864512501</v>
      </c>
      <c r="CH485" s="21">
        <v>1423090.3758503399</v>
      </c>
      <c r="CI485" s="21">
        <v>4172418.2433389998</v>
      </c>
      <c r="CJ485" s="21">
        <v>1127393.0432256199</v>
      </c>
      <c r="CK485" s="21">
        <v>3480244.9777494399</v>
      </c>
      <c r="CL485" s="21">
        <v>2130318.0327380998</v>
      </c>
      <c r="CM485" s="21">
        <v>3629071.8785430798</v>
      </c>
      <c r="CN485" s="21">
        <v>1983216.76629819</v>
      </c>
      <c r="CO485" s="21">
        <v>1616324.27806122</v>
      </c>
      <c r="CP485" s="21">
        <v>1580907.4375</v>
      </c>
      <c r="CQ485" s="21">
        <v>1346805.8663548799</v>
      </c>
      <c r="CR485" s="21">
        <v>1718561.4275793701</v>
      </c>
      <c r="CS485" s="21">
        <v>1487811.2886904699</v>
      </c>
      <c r="CT485" s="21">
        <v>803436.34821428405</v>
      </c>
      <c r="CU485" s="21">
        <v>1153337.08829366</v>
      </c>
      <c r="CV485" s="21">
        <v>2426567.03840703</v>
      </c>
      <c r="CW485" s="21">
        <v>1666082.81873583</v>
      </c>
      <c r="CX485" s="21">
        <v>1587069.7980442201</v>
      </c>
      <c r="CY485" s="21">
        <v>1006050.8132086101</v>
      </c>
      <c r="CZ485" s="21">
        <v>1796492.46556122</v>
      </c>
      <c r="DA485" s="21">
        <v>1529113.0243764201</v>
      </c>
      <c r="DB485" s="21">
        <v>2156028.9845521501</v>
      </c>
      <c r="DC485" s="21">
        <v>1565685.55697279</v>
      </c>
      <c r="DD485" s="21">
        <v>2836806.9810090698</v>
      </c>
      <c r="DE485" s="21">
        <v>1093146.66043084</v>
      </c>
      <c r="DF485" s="21">
        <v>-87347.633078232393</v>
      </c>
      <c r="DG485" s="21">
        <v>913313.75907029596</v>
      </c>
      <c r="DH485" s="21">
        <v>2804917.4842686998</v>
      </c>
      <c r="DI485" s="21">
        <v>1465909.2964852599</v>
      </c>
      <c r="DJ485" s="21">
        <v>1098134.9400510199</v>
      </c>
      <c r="DK485" s="21">
        <v>585678.80924036005</v>
      </c>
      <c r="DL485" s="21">
        <v>-52627.873299315601</v>
      </c>
      <c r="DM485" s="21">
        <v>2111450.1472505601</v>
      </c>
      <c r="DN485" s="21">
        <v>848795.74546485394</v>
      </c>
      <c r="DO485" s="21">
        <v>279455.07964853197</v>
      </c>
      <c r="DP485" s="21">
        <v>1117274.63520408</v>
      </c>
      <c r="DQ485" s="21">
        <v>158006.03840702801</v>
      </c>
      <c r="DR485" s="21">
        <v>1561347.84963152</v>
      </c>
      <c r="DS485" s="21">
        <v>-139546.491921768</v>
      </c>
      <c r="DT485" s="21">
        <v>1676723.64016441</v>
      </c>
      <c r="DU485" s="21">
        <v>980816.30272109096</v>
      </c>
      <c r="DV485" s="21">
        <v>467476.079790249</v>
      </c>
      <c r="DW485" s="21">
        <v>24413.856292516</v>
      </c>
      <c r="DX485" s="21">
        <v>628104.40391156101</v>
      </c>
      <c r="DY485" s="21">
        <v>579705.33404195297</v>
      </c>
      <c r="DZ485" s="21">
        <v>166099.18849206</v>
      </c>
      <c r="EA485" s="21">
        <v>991747.91595804703</v>
      </c>
      <c r="EB485" s="21">
        <v>547990.48993764096</v>
      </c>
      <c r="EC485" s="21">
        <v>950840.75099206006</v>
      </c>
      <c r="ED485" s="21">
        <v>-128155.92899659299</v>
      </c>
      <c r="EE485" s="21">
        <v>768842.063633785</v>
      </c>
      <c r="EF485" s="21">
        <v>-166908.89880952999</v>
      </c>
      <c r="EG485" s="21">
        <v>161956.03330498899</v>
      </c>
      <c r="EH485" s="21">
        <v>472064.246315189</v>
      </c>
      <c r="EI485" s="21">
        <v>472081.232568026</v>
      </c>
      <c r="EJ485" s="21">
        <v>535495.57823129697</v>
      </c>
      <c r="EK485" s="21">
        <v>213220.98582766601</v>
      </c>
      <c r="EL485" s="21">
        <v>970254.31675170397</v>
      </c>
      <c r="EM485" s="21">
        <v>1094065.5926870799</v>
      </c>
      <c r="EN485" s="21">
        <v>285912.44359410199</v>
      </c>
      <c r="EO485" s="21">
        <v>676858.20663265104</v>
      </c>
      <c r="EP485" s="21">
        <v>913624.64725056302</v>
      </c>
      <c r="EQ485" s="21">
        <v>-166556.31533446899</v>
      </c>
      <c r="ER485" s="21">
        <v>-238336.762755103</v>
      </c>
      <c r="ES485" s="21">
        <v>483860.46527778002</v>
      </c>
      <c r="ET485" s="21">
        <v>-355063.46811224503</v>
      </c>
      <c r="EU485" s="21">
        <v>531492.30612245202</v>
      </c>
      <c r="EV485" s="21">
        <v>-646927.12712585204</v>
      </c>
      <c r="EW485" s="21">
        <v>-874554.98185941204</v>
      </c>
      <c r="EX485" s="21">
        <v>1015514.07723923</v>
      </c>
      <c r="EY485" s="21">
        <v>2511615.6815476199</v>
      </c>
      <c r="EZ485" s="21">
        <v>3583174.5581065798</v>
      </c>
      <c r="FA485" s="21">
        <v>83975.342970523998</v>
      </c>
      <c r="FB485" s="21">
        <v>-610311.64484127203</v>
      </c>
      <c r="FC485" s="21">
        <v>304660.93140589801</v>
      </c>
      <c r="FD485" s="21">
        <v>516849.35530045303</v>
      </c>
      <c r="FE485" s="21">
        <v>777180.05017006805</v>
      </c>
      <c r="FF485" s="22">
        <v>556166.67828798096</v>
      </c>
    </row>
    <row r="486" spans="2:162" x14ac:dyDescent="0.2">
      <c r="B486" s="20"/>
      <c r="C486" s="21">
        <v>113</v>
      </c>
      <c r="D486" s="21">
        <v>-81187.284722223907</v>
      </c>
      <c r="E486" s="21">
        <v>884637.04365079897</v>
      </c>
      <c r="F486" s="21">
        <v>875906.369189344</v>
      </c>
      <c r="G486" s="21">
        <v>395047.40915533202</v>
      </c>
      <c r="H486" s="21">
        <v>897037.84126984305</v>
      </c>
      <c r="I486" s="21">
        <v>1637057.5474773301</v>
      </c>
      <c r="J486" s="21">
        <v>-129682.987386622</v>
      </c>
      <c r="K486" s="21">
        <v>495020.60331632901</v>
      </c>
      <c r="L486" s="21">
        <v>978047.21797052003</v>
      </c>
      <c r="M486" s="21">
        <v>424297.68891723501</v>
      </c>
      <c r="N486" s="21">
        <v>915024.95280612295</v>
      </c>
      <c r="O486" s="21">
        <v>1114665.0656179099</v>
      </c>
      <c r="P486" s="21">
        <v>604276.25807823194</v>
      </c>
      <c r="Q486" s="21">
        <v>415414.13095238101</v>
      </c>
      <c r="R486" s="21">
        <v>2127944.4417516999</v>
      </c>
      <c r="S486" s="21">
        <v>1896515.6231575999</v>
      </c>
      <c r="T486" s="21">
        <v>528466.45209750498</v>
      </c>
      <c r="U486" s="21">
        <v>853841.67332766997</v>
      </c>
      <c r="V486" s="21">
        <v>1354812.8584183699</v>
      </c>
      <c r="W486" s="21">
        <v>1289840.82993197</v>
      </c>
      <c r="X486" s="21">
        <v>1967671.80342971</v>
      </c>
      <c r="Y486" s="21">
        <v>1025559.23979592</v>
      </c>
      <c r="Z486" s="21">
        <v>622316.65717120504</v>
      </c>
      <c r="AA486" s="21">
        <v>664804.04535146803</v>
      </c>
      <c r="AB486" s="21">
        <v>1670867.9698129201</v>
      </c>
      <c r="AC486" s="21">
        <v>1756503.84566326</v>
      </c>
      <c r="AD486" s="21">
        <v>2241145.4734977302</v>
      </c>
      <c r="AE486" s="21">
        <v>1642145.7553854899</v>
      </c>
      <c r="AF486" s="21">
        <v>2195554.2980442201</v>
      </c>
      <c r="AG486" s="21">
        <v>1481394.9382086101</v>
      </c>
      <c r="AH486" s="21">
        <v>2378053.6026077</v>
      </c>
      <c r="AI486" s="21">
        <v>1791713.6225907099</v>
      </c>
      <c r="AJ486" s="21">
        <v>2265746.28373016</v>
      </c>
      <c r="AK486" s="21">
        <v>1313840.4129818601</v>
      </c>
      <c r="AL486" s="21">
        <v>1663462.65433674</v>
      </c>
      <c r="AM486" s="21">
        <v>1654245.19075964</v>
      </c>
      <c r="AN486" s="21">
        <v>3123857.8697562399</v>
      </c>
      <c r="AO486" s="21">
        <v>2160308.7320011398</v>
      </c>
      <c r="AP486" s="21">
        <v>843106.45564059203</v>
      </c>
      <c r="AQ486" s="21">
        <v>1613294.2654478501</v>
      </c>
      <c r="AR486" s="21">
        <v>2153843.0545634902</v>
      </c>
      <c r="AS486" s="21">
        <v>1750837.69713718</v>
      </c>
      <c r="AT486" s="21">
        <v>1199920.4298469401</v>
      </c>
      <c r="AU486" s="21">
        <v>1608007.01403061</v>
      </c>
      <c r="AV486" s="21">
        <v>1248856.09963152</v>
      </c>
      <c r="AW486" s="21">
        <v>2280129.7053571399</v>
      </c>
      <c r="AX486" s="21">
        <v>753572.27225056302</v>
      </c>
      <c r="AY486" s="21">
        <v>1353487.9090136101</v>
      </c>
      <c r="AZ486" s="21">
        <v>1077801.49376417</v>
      </c>
      <c r="BA486" s="21">
        <v>2049651.38222789</v>
      </c>
      <c r="BB486" s="21">
        <v>1219880.8785430801</v>
      </c>
      <c r="BC486" s="21">
        <v>1954786.4596088501</v>
      </c>
      <c r="BD486" s="21">
        <v>456265.53117913799</v>
      </c>
      <c r="BE486" s="21">
        <v>2086241.9125566899</v>
      </c>
      <c r="BF486" s="21">
        <v>2832781.9455782301</v>
      </c>
      <c r="BG486" s="21">
        <v>1472865.7417800401</v>
      </c>
      <c r="BH486" s="21">
        <v>3195071.3117913902</v>
      </c>
      <c r="BI486" s="21">
        <v>1392515.2406462701</v>
      </c>
      <c r="BJ486" s="21">
        <v>1904015.6879251699</v>
      </c>
      <c r="BK486" s="21">
        <v>1109173.8133503399</v>
      </c>
      <c r="BL486" s="21">
        <v>1526150.80342971</v>
      </c>
      <c r="BM486" s="21">
        <v>1348072.0206916099</v>
      </c>
      <c r="BN486" s="21">
        <v>1005694.96031746</v>
      </c>
      <c r="BO486" s="21">
        <v>1848487.1393140601</v>
      </c>
      <c r="BP486" s="21">
        <v>2527158.9359410498</v>
      </c>
      <c r="BQ486" s="21">
        <v>2768868.10019841</v>
      </c>
      <c r="BR486" s="21">
        <v>2915322.6500850301</v>
      </c>
      <c r="BS486" s="21">
        <v>1734858.62046485</v>
      </c>
      <c r="BT486" s="21">
        <v>1653127.7097505601</v>
      </c>
      <c r="BU486" s="21">
        <v>3824915.05172903</v>
      </c>
      <c r="BV486" s="21">
        <v>2625249.1123866201</v>
      </c>
      <c r="BW486" s="21">
        <v>2526827.1121031698</v>
      </c>
      <c r="BX486" s="21">
        <v>4341468.5676020496</v>
      </c>
      <c r="BY486" s="21">
        <v>2952556.8917233599</v>
      </c>
      <c r="BZ486" s="21">
        <v>2155664.7956349198</v>
      </c>
      <c r="CA486" s="21">
        <v>1713603.94586167</v>
      </c>
      <c r="CB486" s="21">
        <v>1172415.1411564599</v>
      </c>
      <c r="CC486" s="21">
        <v>1525350.6021825401</v>
      </c>
      <c r="CD486" s="21">
        <v>2457101.2084750598</v>
      </c>
      <c r="CE486" s="21">
        <v>1443232.9974489801</v>
      </c>
      <c r="CF486" s="21">
        <v>3642274.2749433098</v>
      </c>
      <c r="CG486" s="21">
        <v>3043020.5894274302</v>
      </c>
      <c r="CH486" s="21">
        <v>1507117.76587302</v>
      </c>
      <c r="CI486" s="21">
        <v>4184431.7046485301</v>
      </c>
      <c r="CJ486" s="21">
        <v>1224039.5284863899</v>
      </c>
      <c r="CK486" s="21">
        <v>3443619.1517857201</v>
      </c>
      <c r="CL486" s="21">
        <v>2271646.7572278902</v>
      </c>
      <c r="CM486" s="21">
        <v>3627090.0133219999</v>
      </c>
      <c r="CN486" s="21">
        <v>2060764.32440476</v>
      </c>
      <c r="CO486" s="21">
        <v>1710814.3959750601</v>
      </c>
      <c r="CP486" s="21">
        <v>1645888.7670068</v>
      </c>
      <c r="CQ486" s="21">
        <v>1461074.5368480801</v>
      </c>
      <c r="CR486" s="21">
        <v>1823730.30286282</v>
      </c>
      <c r="CS486" s="21">
        <v>1424224.2864228999</v>
      </c>
      <c r="CT486" s="21">
        <v>831172.51062925195</v>
      </c>
      <c r="CU486" s="21">
        <v>1028258.66213152</v>
      </c>
      <c r="CV486" s="21">
        <v>2447096.3764172299</v>
      </c>
      <c r="CW486" s="21">
        <v>1621842.1867913899</v>
      </c>
      <c r="CX486" s="21">
        <v>1548583.79606009</v>
      </c>
      <c r="CY486" s="21">
        <v>945480.29109977197</v>
      </c>
      <c r="CZ486" s="21">
        <v>1761695.4788832201</v>
      </c>
      <c r="DA486" s="21">
        <v>1486534.5705782301</v>
      </c>
      <c r="DB486" s="21">
        <v>2122335.4581916099</v>
      </c>
      <c r="DC486" s="21">
        <v>1551151.8966836701</v>
      </c>
      <c r="DD486" s="21">
        <v>2631983.59863945</v>
      </c>
      <c r="DE486" s="21">
        <v>1097056.86777211</v>
      </c>
      <c r="DF486" s="21">
        <v>-185074.98696144999</v>
      </c>
      <c r="DG486" s="21">
        <v>676073.84623015695</v>
      </c>
      <c r="DH486" s="21">
        <v>2576318.7712584999</v>
      </c>
      <c r="DI486" s="21">
        <v>1291166.46272676</v>
      </c>
      <c r="DJ486" s="21">
        <v>862530.30527211004</v>
      </c>
      <c r="DK486" s="21">
        <v>526247.00297618995</v>
      </c>
      <c r="DL486" s="21">
        <v>-337912.964994326</v>
      </c>
      <c r="DM486" s="21">
        <v>1860645.09566326</v>
      </c>
      <c r="DN486" s="21">
        <v>580100.76814059203</v>
      </c>
      <c r="DO486" s="21">
        <v>157118.04294217401</v>
      </c>
      <c r="DP486" s="21">
        <v>911772.68225623702</v>
      </c>
      <c r="DQ486" s="21">
        <v>-93204.379960313396</v>
      </c>
      <c r="DR486" s="21">
        <v>1395526.42970522</v>
      </c>
      <c r="DS486" s="21">
        <v>-367416.96867913799</v>
      </c>
      <c r="DT486" s="21">
        <v>1485130.04053288</v>
      </c>
      <c r="DU486" s="21">
        <v>860028.13123583095</v>
      </c>
      <c r="DV486" s="21">
        <v>197924.89115646499</v>
      </c>
      <c r="DW486" s="21">
        <v>-160697.36309523901</v>
      </c>
      <c r="DX486" s="21">
        <v>535124.498866215</v>
      </c>
      <c r="DY486" s="21">
        <v>240271.93537415599</v>
      </c>
      <c r="DZ486" s="21">
        <v>18014.83602608</v>
      </c>
      <c r="EA486" s="21">
        <v>984532.95266439801</v>
      </c>
      <c r="EB486" s="21">
        <v>381640.58262471901</v>
      </c>
      <c r="EC486" s="21">
        <v>799997.36791382695</v>
      </c>
      <c r="ED486" s="21">
        <v>-102637.934523813</v>
      </c>
      <c r="EE486" s="21">
        <v>804292.96286848199</v>
      </c>
      <c r="EF486" s="21">
        <v>-223036.29081632901</v>
      </c>
      <c r="EG486" s="21">
        <v>94468.739795923204</v>
      </c>
      <c r="EH486" s="21">
        <v>231688.12854307899</v>
      </c>
      <c r="EI486" s="21">
        <v>396541.28982426599</v>
      </c>
      <c r="EJ486" s="21">
        <v>380231.24957483303</v>
      </c>
      <c r="EK486" s="21">
        <v>228545.495748296</v>
      </c>
      <c r="EL486" s="21">
        <v>947625.08503401303</v>
      </c>
      <c r="EM486" s="21">
        <v>985262.86862244795</v>
      </c>
      <c r="EN486" s="21">
        <v>236075.89101473999</v>
      </c>
      <c r="EO486" s="21">
        <v>380285.58007369901</v>
      </c>
      <c r="EP486" s="21">
        <v>590614.54832766997</v>
      </c>
      <c r="EQ486" s="21">
        <v>-421558.72732426599</v>
      </c>
      <c r="ER486" s="21">
        <v>-485918.69529478299</v>
      </c>
      <c r="ES486" s="21">
        <v>179255.06079931901</v>
      </c>
      <c r="ET486" s="21">
        <v>-521333.02154195303</v>
      </c>
      <c r="EU486" s="21">
        <v>-201910.42913832501</v>
      </c>
      <c r="EV486" s="21">
        <v>-434970.707908165</v>
      </c>
      <c r="EW486" s="21">
        <v>-877229.76459750498</v>
      </c>
      <c r="EX486" s="21">
        <v>497109.89824263001</v>
      </c>
      <c r="EY486" s="21">
        <v>1402640.6335034</v>
      </c>
      <c r="EZ486" s="21">
        <v>2863464.4698129301</v>
      </c>
      <c r="FA486" s="21">
        <v>112381.611678004</v>
      </c>
      <c r="FB486" s="21">
        <v>-467570.02749433002</v>
      </c>
      <c r="FC486" s="21">
        <v>294619.68126417103</v>
      </c>
      <c r="FD486" s="21">
        <v>458763.64554988599</v>
      </c>
      <c r="FE486" s="21">
        <v>622496.03061224497</v>
      </c>
      <c r="FF486" s="22">
        <v>464611.29024943302</v>
      </c>
    </row>
    <row r="487" spans="2:162" x14ac:dyDescent="0.2">
      <c r="B487" s="20"/>
      <c r="C487" s="21">
        <v>114</v>
      </c>
      <c r="D487" s="21">
        <v>-151247.501558952</v>
      </c>
      <c r="E487" s="21">
        <v>1050082.1017573699</v>
      </c>
      <c r="F487" s="21">
        <v>907104.73228457605</v>
      </c>
      <c r="G487" s="21">
        <v>446284.03117913799</v>
      </c>
      <c r="H487" s="21">
        <v>891537.12726757699</v>
      </c>
      <c r="I487" s="21">
        <v>1787361.0426587299</v>
      </c>
      <c r="J487" s="21">
        <v>-110304.797477327</v>
      </c>
      <c r="K487" s="21">
        <v>564021.44812925195</v>
      </c>
      <c r="L487" s="21">
        <v>1013915.88959751</v>
      </c>
      <c r="M487" s="21">
        <v>504818.95847506099</v>
      </c>
      <c r="N487" s="21">
        <v>1053481.7546768701</v>
      </c>
      <c r="O487" s="21">
        <v>1126126.0194160901</v>
      </c>
      <c r="P487" s="21">
        <v>389567.80017006397</v>
      </c>
      <c r="Q487" s="21">
        <v>289930.69019274402</v>
      </c>
      <c r="R487" s="21">
        <v>2103940.9964569202</v>
      </c>
      <c r="S487" s="21">
        <v>1795336.6595805001</v>
      </c>
      <c r="T487" s="21">
        <v>397215.59934807598</v>
      </c>
      <c r="U487" s="21">
        <v>683898.39314059203</v>
      </c>
      <c r="V487" s="21">
        <v>1246998.3083900199</v>
      </c>
      <c r="W487" s="21">
        <v>1170291.4370748301</v>
      </c>
      <c r="X487" s="21">
        <v>1752717.7045068</v>
      </c>
      <c r="Y487" s="21">
        <v>966549.47959183902</v>
      </c>
      <c r="Z487" s="21">
        <v>467602.70762471901</v>
      </c>
      <c r="AA487" s="21">
        <v>548350.95932539599</v>
      </c>
      <c r="AB487" s="21">
        <v>1681052.95153061</v>
      </c>
      <c r="AC487" s="21">
        <v>1715584.9732142801</v>
      </c>
      <c r="AD487" s="21">
        <v>2406167.0688775498</v>
      </c>
      <c r="AE487" s="21">
        <v>1737330.12386622</v>
      </c>
      <c r="AF487" s="21">
        <v>2354677.9046201902</v>
      </c>
      <c r="AG487" s="21">
        <v>1551989.0892857199</v>
      </c>
      <c r="AH487" s="21">
        <v>2389343.3809523801</v>
      </c>
      <c r="AI487" s="21">
        <v>1999791.75949547</v>
      </c>
      <c r="AJ487" s="21">
        <v>2272677.3458049898</v>
      </c>
      <c r="AK487" s="21">
        <v>1352534.7981859399</v>
      </c>
      <c r="AL487" s="21">
        <v>1706110.40660431</v>
      </c>
      <c r="AM487" s="21">
        <v>1668106.36323696</v>
      </c>
      <c r="AN487" s="21">
        <v>3477372.19642857</v>
      </c>
      <c r="AO487" s="21">
        <v>2185923.2991780001</v>
      </c>
      <c r="AP487" s="21">
        <v>920925.99957483297</v>
      </c>
      <c r="AQ487" s="21">
        <v>1665492.1882086101</v>
      </c>
      <c r="AR487" s="21">
        <v>2172099.60359977</v>
      </c>
      <c r="AS487" s="21">
        <v>1741476.8351757401</v>
      </c>
      <c r="AT487" s="21">
        <v>1192630.39243197</v>
      </c>
      <c r="AU487" s="21">
        <v>1550319.38392857</v>
      </c>
      <c r="AV487" s="21">
        <v>1303128.7755102101</v>
      </c>
      <c r="AW487" s="21">
        <v>2140927.6991213099</v>
      </c>
      <c r="AX487" s="21">
        <v>650564.68622449005</v>
      </c>
      <c r="AY487" s="21">
        <v>1302219.5797902499</v>
      </c>
      <c r="AZ487" s="21">
        <v>1065247.21683674</v>
      </c>
      <c r="BA487" s="21">
        <v>2092841.7124433101</v>
      </c>
      <c r="BB487" s="21">
        <v>1177401.5758219999</v>
      </c>
      <c r="BC487" s="21">
        <v>1943648.5632086101</v>
      </c>
      <c r="BD487" s="21">
        <v>425973.50680272299</v>
      </c>
      <c r="BE487" s="21">
        <v>2013869.4382086101</v>
      </c>
      <c r="BF487" s="21">
        <v>2814169.1797052198</v>
      </c>
      <c r="BG487" s="21">
        <v>1545045.5993480801</v>
      </c>
      <c r="BH487" s="21">
        <v>3256483.7260487499</v>
      </c>
      <c r="BI487" s="21">
        <v>1428803.3771258399</v>
      </c>
      <c r="BJ487" s="21">
        <v>1992235.0548469401</v>
      </c>
      <c r="BK487" s="21">
        <v>1181182.0823412701</v>
      </c>
      <c r="BL487" s="21">
        <v>1494539.67956349</v>
      </c>
      <c r="BM487" s="21">
        <v>1471136.9220521499</v>
      </c>
      <c r="BN487" s="21">
        <v>1005163.78443878</v>
      </c>
      <c r="BO487" s="21">
        <v>1802203.7728174599</v>
      </c>
      <c r="BP487" s="21">
        <v>2458120.2083333302</v>
      </c>
      <c r="BQ487" s="21">
        <v>2637814.1125283502</v>
      </c>
      <c r="BR487" s="21">
        <v>2899623.06760205</v>
      </c>
      <c r="BS487" s="21">
        <v>1709112.1754535099</v>
      </c>
      <c r="BT487" s="21">
        <v>1578258.3898809601</v>
      </c>
      <c r="BU487" s="21">
        <v>3778348.2807539701</v>
      </c>
      <c r="BV487" s="21">
        <v>2611623.5354308402</v>
      </c>
      <c r="BW487" s="21">
        <v>2456480.7672902499</v>
      </c>
      <c r="BX487" s="21">
        <v>4292373.3347505601</v>
      </c>
      <c r="BY487" s="21">
        <v>3027986.6186224502</v>
      </c>
      <c r="BZ487" s="21">
        <v>2072994.3866213099</v>
      </c>
      <c r="CA487" s="21">
        <v>1553041.7987528299</v>
      </c>
      <c r="CB487" s="21">
        <v>1118861.87216553</v>
      </c>
      <c r="CC487" s="21">
        <v>1505559.6330782301</v>
      </c>
      <c r="CD487" s="21">
        <v>2524581.2300170101</v>
      </c>
      <c r="CE487" s="21">
        <v>1421849.2389455801</v>
      </c>
      <c r="CF487" s="21">
        <v>3591076.0891439901</v>
      </c>
      <c r="CG487" s="21">
        <v>3107548.5725623602</v>
      </c>
      <c r="CH487" s="21">
        <v>1550326.5837584999</v>
      </c>
      <c r="CI487" s="21">
        <v>4128506.4743480799</v>
      </c>
      <c r="CJ487" s="21">
        <v>1322936.131661</v>
      </c>
      <c r="CK487" s="21">
        <v>3415658.26587302</v>
      </c>
      <c r="CL487" s="21">
        <v>2392978.4373582802</v>
      </c>
      <c r="CM487" s="21">
        <v>3596364.13676304</v>
      </c>
      <c r="CN487" s="21">
        <v>2126847.65093537</v>
      </c>
      <c r="CO487" s="21">
        <v>1811588.8494897899</v>
      </c>
      <c r="CP487" s="21">
        <v>1698237.68920068</v>
      </c>
      <c r="CQ487" s="21">
        <v>1444713.9985827699</v>
      </c>
      <c r="CR487" s="21">
        <v>1863787.26743197</v>
      </c>
      <c r="CS487" s="21">
        <v>1415376.7080498899</v>
      </c>
      <c r="CT487" s="21">
        <v>716659.73497732705</v>
      </c>
      <c r="CU487" s="21">
        <v>843670.40972222399</v>
      </c>
      <c r="CV487" s="21">
        <v>2428709.3623866201</v>
      </c>
      <c r="CW487" s="21">
        <v>1475072.28330499</v>
      </c>
      <c r="CX487" s="21">
        <v>1516508.9440192799</v>
      </c>
      <c r="CY487" s="21">
        <v>918926.36267006397</v>
      </c>
      <c r="CZ487" s="21">
        <v>1768252.2344104401</v>
      </c>
      <c r="DA487" s="21">
        <v>1358385.25609411</v>
      </c>
      <c r="DB487" s="21">
        <v>1996029.6697845799</v>
      </c>
      <c r="DC487" s="21">
        <v>1481958.569161</v>
      </c>
      <c r="DD487" s="21">
        <v>2341043.9648526101</v>
      </c>
      <c r="DE487" s="21">
        <v>1004733.9973072601</v>
      </c>
      <c r="DF487" s="21">
        <v>-389911.00028344599</v>
      </c>
      <c r="DG487" s="21">
        <v>476534.68650793697</v>
      </c>
      <c r="DH487" s="21">
        <v>2326952.5712868501</v>
      </c>
      <c r="DI487" s="21">
        <v>1096588.6422902499</v>
      </c>
      <c r="DJ487" s="21">
        <v>625585.45181406301</v>
      </c>
      <c r="DK487" s="21">
        <v>313456.51573128998</v>
      </c>
      <c r="DL487" s="21">
        <v>-532206.39526643604</v>
      </c>
      <c r="DM487" s="21">
        <v>1623637.3207199599</v>
      </c>
      <c r="DN487" s="21">
        <v>423145.25836167502</v>
      </c>
      <c r="DO487" s="21">
        <v>86153.131944440305</v>
      </c>
      <c r="DP487" s="21">
        <v>660524.46272675705</v>
      </c>
      <c r="DQ487" s="21">
        <v>-213495.624574833</v>
      </c>
      <c r="DR487" s="21">
        <v>1119529.00836167</v>
      </c>
      <c r="DS487" s="21">
        <v>-580557.572987527</v>
      </c>
      <c r="DT487" s="21">
        <v>1234024.4299886599</v>
      </c>
      <c r="DU487" s="21">
        <v>760147.39356575895</v>
      </c>
      <c r="DV487" s="21">
        <v>-40100.429563485101</v>
      </c>
      <c r="DW487" s="21">
        <v>-356200.142290249</v>
      </c>
      <c r="DX487" s="21">
        <v>316677.89866779698</v>
      </c>
      <c r="DY487" s="21">
        <v>-130522.63010204599</v>
      </c>
      <c r="DZ487" s="21">
        <v>-199158.72633220299</v>
      </c>
      <c r="EA487" s="21">
        <v>1012949.6060090699</v>
      </c>
      <c r="EB487" s="21">
        <v>-25935.889880955201</v>
      </c>
      <c r="EC487" s="21">
        <v>508218.27721088403</v>
      </c>
      <c r="ED487" s="21">
        <v>-49656.434948977098</v>
      </c>
      <c r="EE487" s="21">
        <v>613247.84410431201</v>
      </c>
      <c r="EF487" s="21">
        <v>-269954.90518707799</v>
      </c>
      <c r="EG487" s="21">
        <v>28631.695153065</v>
      </c>
      <c r="EH487" s="21">
        <v>-24763.378968253699</v>
      </c>
      <c r="EI487" s="21">
        <v>364952.98639455799</v>
      </c>
      <c r="EJ487" s="21">
        <v>265803.34367913799</v>
      </c>
      <c r="EK487" s="21">
        <v>150837.22491496801</v>
      </c>
      <c r="EL487" s="21">
        <v>954958.26417233096</v>
      </c>
      <c r="EM487" s="21">
        <v>814015.60260771203</v>
      </c>
      <c r="EN487" s="21">
        <v>206789.94897959399</v>
      </c>
      <c r="EO487" s="21">
        <v>94481.2830215469</v>
      </c>
      <c r="EP487" s="21">
        <v>211595.30527211001</v>
      </c>
      <c r="EQ487" s="21">
        <v>-402419.72137188201</v>
      </c>
      <c r="ER487" s="21">
        <v>-536488.198412698</v>
      </c>
      <c r="ES487" s="21">
        <v>-78207.723781179593</v>
      </c>
      <c r="ET487" s="21">
        <v>-457730.73993764102</v>
      </c>
      <c r="EU487" s="21">
        <v>-965416.12698412698</v>
      </c>
      <c r="EV487" s="21">
        <v>-172782.40603741599</v>
      </c>
      <c r="EW487" s="21">
        <v>-725356.86819728103</v>
      </c>
      <c r="EX487" s="21">
        <v>-104484.066043086</v>
      </c>
      <c r="EY487" s="21">
        <v>702280.86281179299</v>
      </c>
      <c r="EZ487" s="21">
        <v>2141946.23710318</v>
      </c>
      <c r="FA487" s="21">
        <v>148076.15136054301</v>
      </c>
      <c r="FB487" s="21">
        <v>-305234.28613945498</v>
      </c>
      <c r="FC487" s="21">
        <v>267311.39186507801</v>
      </c>
      <c r="FD487" s="21">
        <v>419923.429563493</v>
      </c>
      <c r="FE487" s="21">
        <v>548716.08078231302</v>
      </c>
      <c r="FF487" s="22">
        <v>404208.23086734698</v>
      </c>
    </row>
    <row r="488" spans="2:162" x14ac:dyDescent="0.2">
      <c r="B488" s="20"/>
      <c r="C488" s="21">
        <v>115</v>
      </c>
      <c r="D488" s="21">
        <v>-154781.447704077</v>
      </c>
      <c r="E488" s="21">
        <v>1139448.7407879799</v>
      </c>
      <c r="F488" s="21">
        <v>917823.56320861005</v>
      </c>
      <c r="G488" s="21">
        <v>454613.371598639</v>
      </c>
      <c r="H488" s="21">
        <v>920615.89115646505</v>
      </c>
      <c r="I488" s="21">
        <v>1931779.19090136</v>
      </c>
      <c r="J488" s="21">
        <v>-104944.42091836801</v>
      </c>
      <c r="K488" s="21">
        <v>602506.81193310802</v>
      </c>
      <c r="L488" s="21">
        <v>1012979.46626984</v>
      </c>
      <c r="M488" s="21">
        <v>481507.65121882397</v>
      </c>
      <c r="N488" s="21">
        <v>1149077.02409297</v>
      </c>
      <c r="O488" s="21">
        <v>1292614.0729875299</v>
      </c>
      <c r="P488" s="21">
        <v>258874.696570292</v>
      </c>
      <c r="Q488" s="21">
        <v>153314.455782309</v>
      </c>
      <c r="R488" s="21">
        <v>2011011.9124149701</v>
      </c>
      <c r="S488" s="21">
        <v>1687075.5289115601</v>
      </c>
      <c r="T488" s="21">
        <v>340322.057823129</v>
      </c>
      <c r="U488" s="21">
        <v>476445.74858276499</v>
      </c>
      <c r="V488" s="21">
        <v>1132824.0722789101</v>
      </c>
      <c r="W488" s="21">
        <v>1067438.05739795</v>
      </c>
      <c r="X488" s="21">
        <v>1514958.72363945</v>
      </c>
      <c r="Y488" s="21">
        <v>905421.30470521795</v>
      </c>
      <c r="Z488" s="21">
        <v>414508.99503968703</v>
      </c>
      <c r="AA488" s="21">
        <v>458670.941893421</v>
      </c>
      <c r="AB488" s="21">
        <v>1526868.1370464901</v>
      </c>
      <c r="AC488" s="21">
        <v>1702034.8961167799</v>
      </c>
      <c r="AD488" s="21">
        <v>2507496.9946145099</v>
      </c>
      <c r="AE488" s="21">
        <v>1782773.7148526099</v>
      </c>
      <c r="AF488" s="21">
        <v>2480531.8285147399</v>
      </c>
      <c r="AG488" s="21">
        <v>1613459.9838435401</v>
      </c>
      <c r="AH488" s="21">
        <v>2432448.9682539701</v>
      </c>
      <c r="AI488" s="21">
        <v>2195596.2963435398</v>
      </c>
      <c r="AJ488" s="21">
        <v>2359019.9601757401</v>
      </c>
      <c r="AK488" s="21">
        <v>1370423.3211451201</v>
      </c>
      <c r="AL488" s="21">
        <v>1721294.3650793701</v>
      </c>
      <c r="AM488" s="21">
        <v>1648315.14923469</v>
      </c>
      <c r="AN488" s="21">
        <v>3687949.51006235</v>
      </c>
      <c r="AO488" s="21">
        <v>2182444.0025510201</v>
      </c>
      <c r="AP488" s="21">
        <v>943437.28047052003</v>
      </c>
      <c r="AQ488" s="21">
        <v>1685836.38350341</v>
      </c>
      <c r="AR488" s="21">
        <v>2245282.9192176899</v>
      </c>
      <c r="AS488" s="21">
        <v>1669972.77806122</v>
      </c>
      <c r="AT488" s="21">
        <v>1177517.4029194999</v>
      </c>
      <c r="AU488" s="21">
        <v>1607323.7519841299</v>
      </c>
      <c r="AV488" s="21">
        <v>1235574.0868764201</v>
      </c>
      <c r="AW488" s="21">
        <v>1967194.6794217699</v>
      </c>
      <c r="AX488" s="21">
        <v>498332.16695011401</v>
      </c>
      <c r="AY488" s="21">
        <v>1299894.2111678</v>
      </c>
      <c r="AZ488" s="21">
        <v>1069044.5175737001</v>
      </c>
      <c r="BA488" s="21">
        <v>2027348.97477324</v>
      </c>
      <c r="BB488" s="21">
        <v>1069466.47463152</v>
      </c>
      <c r="BC488" s="21">
        <v>1858957.2266156501</v>
      </c>
      <c r="BD488" s="21">
        <v>373003.68055555999</v>
      </c>
      <c r="BE488" s="21">
        <v>1937852.67672903</v>
      </c>
      <c r="BF488" s="21">
        <v>2708192.44090136</v>
      </c>
      <c r="BG488" s="21">
        <v>1619067.74603175</v>
      </c>
      <c r="BH488" s="21">
        <v>3326291.7113095298</v>
      </c>
      <c r="BI488" s="21">
        <v>1556972.8793934199</v>
      </c>
      <c r="BJ488" s="21">
        <v>2045372.9750566899</v>
      </c>
      <c r="BK488" s="21">
        <v>1229570.28543084</v>
      </c>
      <c r="BL488" s="21">
        <v>1492035.6084183699</v>
      </c>
      <c r="BM488" s="21">
        <v>1518691.3521825401</v>
      </c>
      <c r="BN488" s="21">
        <v>1090714.9547902499</v>
      </c>
      <c r="BO488" s="21">
        <v>1783382.88676304</v>
      </c>
      <c r="BP488" s="21">
        <v>2317146.8262471701</v>
      </c>
      <c r="BQ488" s="21">
        <v>2538744.5123299402</v>
      </c>
      <c r="BR488" s="21">
        <v>2824129.9216269902</v>
      </c>
      <c r="BS488" s="21">
        <v>1667632.3252550999</v>
      </c>
      <c r="BT488" s="21">
        <v>1488131.4010771001</v>
      </c>
      <c r="BU488" s="21">
        <v>3623702.2879818599</v>
      </c>
      <c r="BV488" s="21">
        <v>2522862.1543367398</v>
      </c>
      <c r="BW488" s="21">
        <v>2309306.5741213099</v>
      </c>
      <c r="BX488" s="21">
        <v>4162064.4715136099</v>
      </c>
      <c r="BY488" s="21">
        <v>3081990.9143991</v>
      </c>
      <c r="BZ488" s="21">
        <v>1998319.4991496601</v>
      </c>
      <c r="CA488" s="21">
        <v>1430153.1889172301</v>
      </c>
      <c r="CB488" s="21">
        <v>1012447.72321428</v>
      </c>
      <c r="CC488" s="21">
        <v>1453356.7087584999</v>
      </c>
      <c r="CD488" s="21">
        <v>2612671.4017857201</v>
      </c>
      <c r="CE488" s="21">
        <v>1229483.9231859399</v>
      </c>
      <c r="CF488" s="21">
        <v>3515091.6719104401</v>
      </c>
      <c r="CG488" s="21">
        <v>3152356.7864228999</v>
      </c>
      <c r="CH488" s="21">
        <v>1660795.7980442201</v>
      </c>
      <c r="CI488" s="21">
        <v>4039378.85147392</v>
      </c>
      <c r="CJ488" s="21">
        <v>1348691.35629252</v>
      </c>
      <c r="CK488" s="21">
        <v>3310732.3959750598</v>
      </c>
      <c r="CL488" s="21">
        <v>2465955.27253401</v>
      </c>
      <c r="CM488" s="21">
        <v>3623688.6123866201</v>
      </c>
      <c r="CN488" s="21">
        <v>2252117.1376133799</v>
      </c>
      <c r="CO488" s="21">
        <v>1902539.0578231299</v>
      </c>
      <c r="CP488" s="21">
        <v>1680725.05059524</v>
      </c>
      <c r="CQ488" s="21">
        <v>1476307.0874433101</v>
      </c>
      <c r="CR488" s="21">
        <v>1830489.8881802701</v>
      </c>
      <c r="CS488" s="21">
        <v>1394091.6156462701</v>
      </c>
      <c r="CT488" s="21">
        <v>663629.05243764096</v>
      </c>
      <c r="CU488" s="21">
        <v>781191.97959183902</v>
      </c>
      <c r="CV488" s="21">
        <v>2376668.6279761898</v>
      </c>
      <c r="CW488" s="21">
        <v>1347906.9343820901</v>
      </c>
      <c r="CX488" s="21">
        <v>1437390.3703231299</v>
      </c>
      <c r="CY488" s="21">
        <v>833714.32808956504</v>
      </c>
      <c r="CZ488" s="21">
        <v>1614146.0946712</v>
      </c>
      <c r="DA488" s="21">
        <v>1252085.6257086101</v>
      </c>
      <c r="DB488" s="21">
        <v>1763123.73767006</v>
      </c>
      <c r="DC488" s="21">
        <v>1383984.0447845799</v>
      </c>
      <c r="DD488" s="21">
        <v>1906713.11139456</v>
      </c>
      <c r="DE488" s="21">
        <v>928971.65093537397</v>
      </c>
      <c r="DF488" s="21">
        <v>-599137.22463151801</v>
      </c>
      <c r="DG488" s="21">
        <v>201161.70450680301</v>
      </c>
      <c r="DH488" s="21">
        <v>2137173.9562074798</v>
      </c>
      <c r="DI488" s="21">
        <v>773122.38988095499</v>
      </c>
      <c r="DJ488" s="21">
        <v>356028.94812925201</v>
      </c>
      <c r="DK488" s="21">
        <v>30322.820294782501</v>
      </c>
      <c r="DL488" s="21">
        <v>-720137.94047618704</v>
      </c>
      <c r="DM488" s="21">
        <v>1454617.3611111101</v>
      </c>
      <c r="DN488" s="21">
        <v>300529.40136054897</v>
      </c>
      <c r="DO488" s="21">
        <v>6837.1364795938098</v>
      </c>
      <c r="DP488" s="21">
        <v>432522.450396828</v>
      </c>
      <c r="DQ488" s="21">
        <v>-436363.04903628299</v>
      </c>
      <c r="DR488" s="21">
        <v>839371.91808389896</v>
      </c>
      <c r="DS488" s="21">
        <v>-806183.902494326</v>
      </c>
      <c r="DT488" s="21">
        <v>817131.63690476096</v>
      </c>
      <c r="DU488" s="21">
        <v>463534.60289115499</v>
      </c>
      <c r="DV488" s="21">
        <v>-316535.35430838901</v>
      </c>
      <c r="DW488" s="21">
        <v>-503869.75850340701</v>
      </c>
      <c r="DX488" s="21">
        <v>92633.998582765504</v>
      </c>
      <c r="DY488" s="21">
        <v>-426241.972505674</v>
      </c>
      <c r="DZ488" s="21">
        <v>-331356.755527206</v>
      </c>
      <c r="EA488" s="21">
        <v>962999.26020408096</v>
      </c>
      <c r="EB488" s="21">
        <v>-303367.838293657</v>
      </c>
      <c r="EC488" s="21">
        <v>320688.19855441898</v>
      </c>
      <c r="ED488" s="21">
        <v>72626.918650794803</v>
      </c>
      <c r="EE488" s="21">
        <v>503839.43509070599</v>
      </c>
      <c r="EF488" s="21">
        <v>-244341.65291950101</v>
      </c>
      <c r="EG488" s="21">
        <v>-192924.96740362799</v>
      </c>
      <c r="EH488" s="21">
        <v>-133692.830640592</v>
      </c>
      <c r="EI488" s="21">
        <v>308295.45748299401</v>
      </c>
      <c r="EJ488" s="21">
        <v>326897.23894558102</v>
      </c>
      <c r="EK488" s="21">
        <v>122310.065192744</v>
      </c>
      <c r="EL488" s="21">
        <v>928517.87655895203</v>
      </c>
      <c r="EM488" s="21">
        <v>686879.57865646097</v>
      </c>
      <c r="EN488" s="21">
        <v>70525.998866211594</v>
      </c>
      <c r="EO488" s="21">
        <v>1944.91340702772</v>
      </c>
      <c r="EP488" s="21">
        <v>-189183.29818593699</v>
      </c>
      <c r="EQ488" s="21">
        <v>-209994.78387188201</v>
      </c>
      <c r="ER488" s="21">
        <v>-375916.095379818</v>
      </c>
      <c r="ES488" s="21">
        <v>-225513.876133788</v>
      </c>
      <c r="ET488" s="21">
        <v>-271546.71215986501</v>
      </c>
      <c r="EU488" s="21">
        <v>-1479897.94982994</v>
      </c>
      <c r="EV488" s="21">
        <v>1303.4852607734499</v>
      </c>
      <c r="EW488" s="21">
        <v>-427963.41142290499</v>
      </c>
      <c r="EX488" s="21">
        <v>-698314.62996031705</v>
      </c>
      <c r="EY488" s="21">
        <v>319726.28344671201</v>
      </c>
      <c r="EZ488" s="21">
        <v>1570894.54832766</v>
      </c>
      <c r="FA488" s="21">
        <v>167959.67871315201</v>
      </c>
      <c r="FB488" s="21">
        <v>-204534.85841836801</v>
      </c>
      <c r="FC488" s="21">
        <v>246542.431831066</v>
      </c>
      <c r="FD488" s="21">
        <v>380108.91312358202</v>
      </c>
      <c r="FE488" s="21">
        <v>490675.72321428498</v>
      </c>
      <c r="FF488" s="22">
        <v>364832.40362811799</v>
      </c>
    </row>
    <row r="489" spans="2:162" x14ac:dyDescent="0.2">
      <c r="B489" s="20"/>
      <c r="C489" s="21">
        <v>116</v>
      </c>
      <c r="D489" s="21">
        <v>-99890.975907027707</v>
      </c>
      <c r="E489" s="21">
        <v>1268299.6916099801</v>
      </c>
      <c r="F489" s="21">
        <v>932971.97179704905</v>
      </c>
      <c r="G489" s="21">
        <v>585376.58191609394</v>
      </c>
      <c r="H489" s="21">
        <v>906638.15504534496</v>
      </c>
      <c r="I489" s="21">
        <v>2071985.6291099801</v>
      </c>
      <c r="J489" s="21">
        <v>-107800.50694444</v>
      </c>
      <c r="K489" s="21">
        <v>737902.47094671405</v>
      </c>
      <c r="L489" s="21">
        <v>1062440.0198412701</v>
      </c>
      <c r="M489" s="21">
        <v>569214.89002267295</v>
      </c>
      <c r="N489" s="21">
        <v>1220880.0243764201</v>
      </c>
      <c r="O489" s="21">
        <v>1450425.42743764</v>
      </c>
      <c r="P489" s="21">
        <v>106904.702522673</v>
      </c>
      <c r="Q489" s="21">
        <v>98934.567460313396</v>
      </c>
      <c r="R489" s="21">
        <v>2005974.6207483001</v>
      </c>
      <c r="S489" s="21">
        <v>1504168.6737528299</v>
      </c>
      <c r="T489" s="21">
        <v>263548.63647959399</v>
      </c>
      <c r="U489" s="21">
        <v>320317.61777210998</v>
      </c>
      <c r="V489" s="21">
        <v>1000746.12386622</v>
      </c>
      <c r="W489" s="21">
        <v>1006288.40702948</v>
      </c>
      <c r="X489" s="21">
        <v>1303032.6309523799</v>
      </c>
      <c r="Y489" s="21">
        <v>841003.22831632895</v>
      </c>
      <c r="Z489" s="21">
        <v>345612.87202381302</v>
      </c>
      <c r="AA489" s="21">
        <v>414666.08985260897</v>
      </c>
      <c r="AB489" s="21">
        <v>1444435.3477891199</v>
      </c>
      <c r="AC489" s="21">
        <v>1659016.2243480801</v>
      </c>
      <c r="AD489" s="21">
        <v>2625510.5477607702</v>
      </c>
      <c r="AE489" s="21">
        <v>1818817.6476757401</v>
      </c>
      <c r="AF489" s="21">
        <v>2520141.7268991</v>
      </c>
      <c r="AG489" s="21">
        <v>1585662.5046768701</v>
      </c>
      <c r="AH489" s="21">
        <v>2434967.75850341</v>
      </c>
      <c r="AI489" s="21">
        <v>2339729.1896258402</v>
      </c>
      <c r="AJ489" s="21">
        <v>2363775.17899659</v>
      </c>
      <c r="AK489" s="21">
        <v>1398710.8398526099</v>
      </c>
      <c r="AL489" s="21">
        <v>1717119.11607143</v>
      </c>
      <c r="AM489" s="21">
        <v>1744786.92913833</v>
      </c>
      <c r="AN489" s="21">
        <v>3986204.0488945502</v>
      </c>
      <c r="AO489" s="21">
        <v>2229116.8820861699</v>
      </c>
      <c r="AP489" s="21">
        <v>998262.31221655</v>
      </c>
      <c r="AQ489" s="21">
        <v>1787186.2029478501</v>
      </c>
      <c r="AR489" s="21">
        <v>2305931.7174036298</v>
      </c>
      <c r="AS489" s="21">
        <v>1651313.99617347</v>
      </c>
      <c r="AT489" s="21">
        <v>1207297.3425453501</v>
      </c>
      <c r="AU489" s="21">
        <v>1599207.25552721</v>
      </c>
      <c r="AV489" s="21">
        <v>1177578.8477891199</v>
      </c>
      <c r="AW489" s="21">
        <v>1757899.23937075</v>
      </c>
      <c r="AX489" s="21">
        <v>385164.72137188201</v>
      </c>
      <c r="AY489" s="21">
        <v>1238398.9333900199</v>
      </c>
      <c r="AZ489" s="21">
        <v>943882.53656462603</v>
      </c>
      <c r="BA489" s="21">
        <v>2014657.9579081601</v>
      </c>
      <c r="BB489" s="21">
        <v>1014465.23611111</v>
      </c>
      <c r="BC489" s="21">
        <v>1782174.75736962</v>
      </c>
      <c r="BD489" s="21">
        <v>402410.35147391999</v>
      </c>
      <c r="BE489" s="21">
        <v>1843581.4924886599</v>
      </c>
      <c r="BF489" s="21">
        <v>2663092.6152210901</v>
      </c>
      <c r="BG489" s="21">
        <v>1638892.62443311</v>
      </c>
      <c r="BH489" s="21">
        <v>3377807.3840702898</v>
      </c>
      <c r="BI489" s="21">
        <v>1609694.75552721</v>
      </c>
      <c r="BJ489" s="21">
        <v>2162299.21045919</v>
      </c>
      <c r="BK489" s="21">
        <v>1269837.3154761901</v>
      </c>
      <c r="BL489" s="21">
        <v>1460470.0683106601</v>
      </c>
      <c r="BM489" s="21">
        <v>1573479.8560090701</v>
      </c>
      <c r="BN489" s="21">
        <v>1156436.6889172301</v>
      </c>
      <c r="BO489" s="21">
        <v>1642576.43806689</v>
      </c>
      <c r="BP489" s="21">
        <v>2273695.0945294802</v>
      </c>
      <c r="BQ489" s="21">
        <v>2473801.7310090698</v>
      </c>
      <c r="BR489" s="21">
        <v>2824082.8027210901</v>
      </c>
      <c r="BS489" s="21">
        <v>1586211.67842971</v>
      </c>
      <c r="BT489" s="21">
        <v>1346605.9749149701</v>
      </c>
      <c r="BU489" s="21">
        <v>3461924.17389456</v>
      </c>
      <c r="BV489" s="21">
        <v>2452875.3516156501</v>
      </c>
      <c r="BW489" s="21">
        <v>2165580.6581632602</v>
      </c>
      <c r="BX489" s="21">
        <v>4173708.4912131499</v>
      </c>
      <c r="BY489" s="21">
        <v>3102067.7515589502</v>
      </c>
      <c r="BZ489" s="21">
        <v>1873139.30909864</v>
      </c>
      <c r="CA489" s="21">
        <v>1278827.94812925</v>
      </c>
      <c r="CB489" s="21">
        <v>880804.14866779698</v>
      </c>
      <c r="CC489" s="21">
        <v>1388624.08886055</v>
      </c>
      <c r="CD489" s="21">
        <v>2669358.1595804999</v>
      </c>
      <c r="CE489" s="21">
        <v>1090470.90830499</v>
      </c>
      <c r="CF489" s="21">
        <v>3417637.44302721</v>
      </c>
      <c r="CG489" s="21">
        <v>3132594.8628118001</v>
      </c>
      <c r="CH489" s="21">
        <v>1711799.03486395</v>
      </c>
      <c r="CI489" s="21">
        <v>3966544.8228458101</v>
      </c>
      <c r="CJ489" s="21">
        <v>1398029.3489228999</v>
      </c>
      <c r="CK489" s="21">
        <v>3237947.5911281202</v>
      </c>
      <c r="CL489" s="21">
        <v>2555301.0748299402</v>
      </c>
      <c r="CM489" s="21">
        <v>3607350.4465702898</v>
      </c>
      <c r="CN489" s="21">
        <v>2311495.4716553302</v>
      </c>
      <c r="CO489" s="21">
        <v>1956799.3545918399</v>
      </c>
      <c r="CP489" s="21">
        <v>1721784.02593537</v>
      </c>
      <c r="CQ489" s="21">
        <v>1429783.7535430801</v>
      </c>
      <c r="CR489" s="21">
        <v>1701885.1360544199</v>
      </c>
      <c r="CS489" s="21">
        <v>1316443.6675170099</v>
      </c>
      <c r="CT489" s="21">
        <v>540525.607709751</v>
      </c>
      <c r="CU489" s="21">
        <v>646044.73554421996</v>
      </c>
      <c r="CV489" s="21">
        <v>2370174.4325396898</v>
      </c>
      <c r="CW489" s="21">
        <v>1225293.52919501</v>
      </c>
      <c r="CX489" s="21">
        <v>1294715.1394557799</v>
      </c>
      <c r="CY489" s="21">
        <v>695181.23724489706</v>
      </c>
      <c r="CZ489" s="21">
        <v>1457127.59169501</v>
      </c>
      <c r="DA489" s="21">
        <v>1096842.9851190399</v>
      </c>
      <c r="DB489" s="21">
        <v>1484834.6371881999</v>
      </c>
      <c r="DC489" s="21">
        <v>1143201.2964852599</v>
      </c>
      <c r="DD489" s="21">
        <v>1509097.0175737001</v>
      </c>
      <c r="DE489" s="21">
        <v>814305.73837868904</v>
      </c>
      <c r="DF489" s="21">
        <v>-949295.62287414796</v>
      </c>
      <c r="DG489" s="21">
        <v>-180162.531887755</v>
      </c>
      <c r="DH489" s="21">
        <v>1981872.09849773</v>
      </c>
      <c r="DI489" s="21">
        <v>464159.94529478299</v>
      </c>
      <c r="DJ489" s="21">
        <v>66370.033304989294</v>
      </c>
      <c r="DK489" s="21">
        <v>-237363.32936507801</v>
      </c>
      <c r="DL489" s="21">
        <v>-863978.98185940797</v>
      </c>
      <c r="DM489" s="21">
        <v>1271417.5307539699</v>
      </c>
      <c r="DN489" s="21">
        <v>194281.96130952999</v>
      </c>
      <c r="DO489" s="21">
        <v>-157786.74787414799</v>
      </c>
      <c r="DP489" s="21">
        <v>271523.38520408102</v>
      </c>
      <c r="DQ489" s="21">
        <v>-432942.61522108701</v>
      </c>
      <c r="DR489" s="21">
        <v>547458.03613945504</v>
      </c>
      <c r="DS489" s="21">
        <v>-875954.42176871002</v>
      </c>
      <c r="DT489" s="21">
        <v>413463.28287981497</v>
      </c>
      <c r="DU489" s="21">
        <v>174872.25524376301</v>
      </c>
      <c r="DV489" s="21">
        <v>-588403.65646257997</v>
      </c>
      <c r="DW489" s="21">
        <v>-699752.56972788996</v>
      </c>
      <c r="DX489" s="21">
        <v>-56682.177154190802</v>
      </c>
      <c r="DY489" s="21">
        <v>-692215.24659863894</v>
      </c>
      <c r="DZ489" s="21">
        <v>-512261.24914965802</v>
      </c>
      <c r="EA489" s="21">
        <v>839165.42219387705</v>
      </c>
      <c r="EB489" s="21">
        <v>-521389.83333332802</v>
      </c>
      <c r="EC489" s="21">
        <v>133291.77111677799</v>
      </c>
      <c r="ED489" s="21">
        <v>126350.38010203801</v>
      </c>
      <c r="EE489" s="21">
        <v>507682.31122449</v>
      </c>
      <c r="EF489" s="21">
        <v>-93339.463577095405</v>
      </c>
      <c r="EG489" s="21">
        <v>-360710.59183673601</v>
      </c>
      <c r="EH489" s="21">
        <v>-282615.043083906</v>
      </c>
      <c r="EI489" s="21">
        <v>217986.179563493</v>
      </c>
      <c r="EJ489" s="21">
        <v>361825.12670068402</v>
      </c>
      <c r="EK489" s="21">
        <v>82426.172335602299</v>
      </c>
      <c r="EL489" s="21">
        <v>784821.78883220302</v>
      </c>
      <c r="EM489" s="21">
        <v>608253.32086167904</v>
      </c>
      <c r="EN489" s="21">
        <v>-19371.318452380601</v>
      </c>
      <c r="EO489" s="21">
        <v>-113415.65547052</v>
      </c>
      <c r="EP489" s="21">
        <v>-402193.40688775497</v>
      </c>
      <c r="EQ489" s="21">
        <v>3437.4411848075702</v>
      </c>
      <c r="ER489" s="21">
        <v>-165458.271541953</v>
      </c>
      <c r="ES489" s="21">
        <v>-252128.48469387699</v>
      </c>
      <c r="ET489" s="21">
        <v>-75622.695719953597</v>
      </c>
      <c r="EU489" s="21">
        <v>-1605259.00850341</v>
      </c>
      <c r="EV489" s="21">
        <v>170883.49163832099</v>
      </c>
      <c r="EW489" s="21">
        <v>-163117.988803852</v>
      </c>
      <c r="EX489" s="21">
        <v>-994827.84948979702</v>
      </c>
      <c r="EY489" s="21">
        <v>156722.681405896</v>
      </c>
      <c r="EZ489" s="21">
        <v>1119062.5126133801</v>
      </c>
      <c r="FA489" s="21">
        <v>159255.46060090701</v>
      </c>
      <c r="FB489" s="21">
        <v>-158787.714994332</v>
      </c>
      <c r="FC489" s="21">
        <v>207203.83375850299</v>
      </c>
      <c r="FD489" s="21">
        <v>304315.63081065798</v>
      </c>
      <c r="FE489" s="21">
        <v>414061.74135487498</v>
      </c>
      <c r="FF489" s="22">
        <v>296230.62755101902</v>
      </c>
    </row>
    <row r="490" spans="2:162" x14ac:dyDescent="0.2">
      <c r="B490" s="20"/>
      <c r="C490" s="21">
        <v>117</v>
      </c>
      <c r="D490" s="21">
        <v>47581.372307255901</v>
      </c>
      <c r="E490" s="21">
        <v>1376002.5491780001</v>
      </c>
      <c r="F490" s="21">
        <v>936856.25637754798</v>
      </c>
      <c r="G490" s="21">
        <v>652853.19529478299</v>
      </c>
      <c r="H490" s="21">
        <v>940305.80640589504</v>
      </c>
      <c r="I490" s="21">
        <v>2230572.0775226699</v>
      </c>
      <c r="J490" s="21">
        <v>-61405.646967120498</v>
      </c>
      <c r="K490" s="21">
        <v>840121.92630385596</v>
      </c>
      <c r="L490" s="21">
        <v>1110876.0323129201</v>
      </c>
      <c r="M490" s="21">
        <v>642408.99985828297</v>
      </c>
      <c r="N490" s="21">
        <v>1349970.57610544</v>
      </c>
      <c r="O490" s="21">
        <v>1529426.3986678</v>
      </c>
      <c r="P490" s="21">
        <v>62758.630527205802</v>
      </c>
      <c r="Q490" s="21">
        <v>125351.809948981</v>
      </c>
      <c r="R490" s="21">
        <v>1879500.4105725701</v>
      </c>
      <c r="S490" s="21">
        <v>1312132.59013605</v>
      </c>
      <c r="T490" s="21">
        <v>121678.746740364</v>
      </c>
      <c r="U490" s="21">
        <v>296263.37556689198</v>
      </c>
      <c r="V490" s="21">
        <v>858843.82327096898</v>
      </c>
      <c r="W490" s="21">
        <v>928109.97505668597</v>
      </c>
      <c r="X490" s="21">
        <v>1083793.2069160901</v>
      </c>
      <c r="Y490" s="21">
        <v>818669.19090136106</v>
      </c>
      <c r="Z490" s="21">
        <v>279070.50651928002</v>
      </c>
      <c r="AA490" s="21">
        <v>379484.98894558102</v>
      </c>
      <c r="AB490" s="21">
        <v>1409975.8285147401</v>
      </c>
      <c r="AC490" s="21">
        <v>1616614.4396258399</v>
      </c>
      <c r="AD490" s="21">
        <v>2770990.1006235802</v>
      </c>
      <c r="AE490" s="21">
        <v>1844816.8809523799</v>
      </c>
      <c r="AF490" s="21">
        <v>2582505.1585884402</v>
      </c>
      <c r="AG490" s="21">
        <v>1637680.09070295</v>
      </c>
      <c r="AH490" s="21">
        <v>2467181.50552721</v>
      </c>
      <c r="AI490" s="21">
        <v>2440474.92106009</v>
      </c>
      <c r="AJ490" s="21">
        <v>2429929.7312925202</v>
      </c>
      <c r="AK490" s="21">
        <v>1450603.54336735</v>
      </c>
      <c r="AL490" s="21">
        <v>1793047.6717687</v>
      </c>
      <c r="AM490" s="21">
        <v>1777053.2553854899</v>
      </c>
      <c r="AN490" s="21">
        <v>4149724.1539115598</v>
      </c>
      <c r="AO490" s="21">
        <v>2255935.4074546499</v>
      </c>
      <c r="AP490" s="21">
        <v>1050193.99489795</v>
      </c>
      <c r="AQ490" s="21">
        <v>1898380.9440192799</v>
      </c>
      <c r="AR490" s="21">
        <v>2380108.10586735</v>
      </c>
      <c r="AS490" s="21">
        <v>1563797.72349773</v>
      </c>
      <c r="AT490" s="21">
        <v>1177037.54662699</v>
      </c>
      <c r="AU490" s="21">
        <v>1613814.3611111101</v>
      </c>
      <c r="AV490" s="21">
        <v>1122644.54563492</v>
      </c>
      <c r="AW490" s="21">
        <v>1504779.1720521499</v>
      </c>
      <c r="AX490" s="21">
        <v>277055.22264739103</v>
      </c>
      <c r="AY490" s="21">
        <v>1175104.0583900199</v>
      </c>
      <c r="AZ490" s="21">
        <v>864848.12542516703</v>
      </c>
      <c r="BA490" s="21">
        <v>1899710.87046485</v>
      </c>
      <c r="BB490" s="21">
        <v>914240.58843537397</v>
      </c>
      <c r="BC490" s="21">
        <v>1748320.8986678</v>
      </c>
      <c r="BD490" s="21">
        <v>379128.51643990702</v>
      </c>
      <c r="BE490" s="21">
        <v>1690417.569161</v>
      </c>
      <c r="BF490" s="21">
        <v>2496835.2643140601</v>
      </c>
      <c r="BG490" s="21">
        <v>1721192.7526927399</v>
      </c>
      <c r="BH490" s="21">
        <v>3355263.6208900199</v>
      </c>
      <c r="BI490" s="21">
        <v>1710917.88392857</v>
      </c>
      <c r="BJ490" s="21">
        <v>2229991.9798752801</v>
      </c>
      <c r="BK490" s="21">
        <v>1317586.01006236</v>
      </c>
      <c r="BL490" s="21">
        <v>1463051.9325396901</v>
      </c>
      <c r="BM490" s="21">
        <v>1696394.00623583</v>
      </c>
      <c r="BN490" s="21">
        <v>1236421.9861111101</v>
      </c>
      <c r="BO490" s="21">
        <v>1562358.1071428601</v>
      </c>
      <c r="BP490" s="21">
        <v>2213330.1082766401</v>
      </c>
      <c r="BQ490" s="21">
        <v>2421240.3843537299</v>
      </c>
      <c r="BR490" s="21">
        <v>2760712.8551587299</v>
      </c>
      <c r="BS490" s="21">
        <v>1548867.3398526099</v>
      </c>
      <c r="BT490" s="21">
        <v>1203289.1737528299</v>
      </c>
      <c r="BU490" s="21">
        <v>3221587.2529761898</v>
      </c>
      <c r="BV490" s="21">
        <v>2325815.9583333302</v>
      </c>
      <c r="BW490" s="21">
        <v>1979654.3364512499</v>
      </c>
      <c r="BX490" s="21">
        <v>4128908.3072562399</v>
      </c>
      <c r="BY490" s="21">
        <v>3062153.2276077</v>
      </c>
      <c r="BZ490" s="21">
        <v>1807601.7098923</v>
      </c>
      <c r="CA490" s="21">
        <v>1182097.05640589</v>
      </c>
      <c r="CB490" s="21">
        <v>835445.03670634294</v>
      </c>
      <c r="CC490" s="21">
        <v>1390054.14413265</v>
      </c>
      <c r="CD490" s="21">
        <v>2688070.71896258</v>
      </c>
      <c r="CE490" s="21">
        <v>1050123.88279478</v>
      </c>
      <c r="CF490" s="21">
        <v>3241579.5026927399</v>
      </c>
      <c r="CG490" s="21">
        <v>3117589.6781462701</v>
      </c>
      <c r="CH490" s="21">
        <v>1706086.7497165501</v>
      </c>
      <c r="CI490" s="21">
        <v>3709107.6350623602</v>
      </c>
      <c r="CJ490" s="21">
        <v>1391380.2266156501</v>
      </c>
      <c r="CK490" s="21">
        <v>3084623.5799319702</v>
      </c>
      <c r="CL490" s="21">
        <v>2570268.6598639502</v>
      </c>
      <c r="CM490" s="21">
        <v>3591740.4614512501</v>
      </c>
      <c r="CN490" s="21">
        <v>2348454.4515306102</v>
      </c>
      <c r="CO490" s="21">
        <v>1918201.41553288</v>
      </c>
      <c r="CP490" s="21">
        <v>1639095.4230442201</v>
      </c>
      <c r="CQ490" s="21">
        <v>1352635.0617913899</v>
      </c>
      <c r="CR490" s="21">
        <v>1601413.15263605</v>
      </c>
      <c r="CS490" s="21">
        <v>1293839.36153628</v>
      </c>
      <c r="CT490" s="21">
        <v>488133.878684811</v>
      </c>
      <c r="CU490" s="21">
        <v>551466.55102040595</v>
      </c>
      <c r="CV490" s="21">
        <v>2209968.7698412701</v>
      </c>
      <c r="CW490" s="21">
        <v>1049772.0993480801</v>
      </c>
      <c r="CX490" s="21">
        <v>1213977.3932823101</v>
      </c>
      <c r="CY490" s="21">
        <v>597998.72760770505</v>
      </c>
      <c r="CZ490" s="21">
        <v>1350635.0161564599</v>
      </c>
      <c r="DA490" s="21">
        <v>980991.10629251599</v>
      </c>
      <c r="DB490" s="21">
        <v>1325785.2790532899</v>
      </c>
      <c r="DC490" s="21">
        <v>901924.13959750498</v>
      </c>
      <c r="DD490" s="21">
        <v>1165876.88973923</v>
      </c>
      <c r="DE490" s="21">
        <v>666111.684240364</v>
      </c>
      <c r="DF490" s="21">
        <v>-1275495.17176871</v>
      </c>
      <c r="DG490" s="21">
        <v>-702557.32157029596</v>
      </c>
      <c r="DH490" s="21">
        <v>1733679.7373866199</v>
      </c>
      <c r="DI490" s="21">
        <v>135203.294075966</v>
      </c>
      <c r="DJ490" s="21">
        <v>-193157.89016439801</v>
      </c>
      <c r="DK490" s="21">
        <v>-504961.26870748401</v>
      </c>
      <c r="DL490" s="21">
        <v>-945479.47307256598</v>
      </c>
      <c r="DM490" s="21">
        <v>1093009.5317460301</v>
      </c>
      <c r="DN490" s="21">
        <v>131161.715561219</v>
      </c>
      <c r="DO490" s="21">
        <v>-222627.91524942999</v>
      </c>
      <c r="DP490" s="21">
        <v>164081.728458047</v>
      </c>
      <c r="DQ490" s="21">
        <v>-428109.39710884501</v>
      </c>
      <c r="DR490" s="21">
        <v>354778.82723922702</v>
      </c>
      <c r="DS490" s="21">
        <v>-871592.84552153898</v>
      </c>
      <c r="DT490" s="21">
        <v>96114.673185940803</v>
      </c>
      <c r="DU490" s="21">
        <v>19685.789682540999</v>
      </c>
      <c r="DV490" s="21">
        <v>-781276.99291383498</v>
      </c>
      <c r="DW490" s="21">
        <v>-652231.01403060905</v>
      </c>
      <c r="DX490" s="21">
        <v>-315829.51998299401</v>
      </c>
      <c r="DY490" s="21">
        <v>-927517.56519274402</v>
      </c>
      <c r="DZ490" s="21">
        <v>-680302.41510770505</v>
      </c>
      <c r="EA490" s="21">
        <v>586120.08517573401</v>
      </c>
      <c r="EB490" s="21">
        <v>-691843.61337868904</v>
      </c>
      <c r="EC490" s="21">
        <v>-57223.563775509603</v>
      </c>
      <c r="ED490" s="21">
        <v>112233.766298186</v>
      </c>
      <c r="EE490" s="21">
        <v>556935.06193310802</v>
      </c>
      <c r="EF490" s="21">
        <v>13097.302862811801</v>
      </c>
      <c r="EG490" s="21">
        <v>-492582.29846938699</v>
      </c>
      <c r="EH490" s="21">
        <v>-423911.11054422002</v>
      </c>
      <c r="EI490" s="21">
        <v>151199.52196712</v>
      </c>
      <c r="EJ490" s="21">
        <v>404010.83064058801</v>
      </c>
      <c r="EK490" s="21">
        <v>87982.307681407794</v>
      </c>
      <c r="EL490" s="21">
        <v>664666.39937641495</v>
      </c>
      <c r="EM490" s="21">
        <v>541701.74546485394</v>
      </c>
      <c r="EN490" s="21">
        <v>-79882.666383218006</v>
      </c>
      <c r="EO490" s="21">
        <v>-49961.925453513897</v>
      </c>
      <c r="EP490" s="21">
        <v>-462081.69600340701</v>
      </c>
      <c r="EQ490" s="21">
        <v>166361.56335034201</v>
      </c>
      <c r="ER490" s="21">
        <v>69944.495039682806</v>
      </c>
      <c r="ES490" s="21">
        <v>-102927.350340135</v>
      </c>
      <c r="ET490" s="21">
        <v>97525.482142858207</v>
      </c>
      <c r="EU490" s="21">
        <v>-1240778.5922619</v>
      </c>
      <c r="EV490" s="21">
        <v>140501.907738093</v>
      </c>
      <c r="EW490" s="21">
        <v>14147.5019841269</v>
      </c>
      <c r="EX490" s="21">
        <v>-967960.72123015695</v>
      </c>
      <c r="EY490" s="21">
        <v>102003.320436507</v>
      </c>
      <c r="EZ490" s="21">
        <v>695172.48185940995</v>
      </c>
      <c r="FA490" s="21">
        <v>132737.08701814199</v>
      </c>
      <c r="FB490" s="21">
        <v>-98467.166524942993</v>
      </c>
      <c r="FC490" s="21">
        <v>166724.45946712</v>
      </c>
      <c r="FD490" s="21">
        <v>270470.77210884402</v>
      </c>
      <c r="FE490" s="21">
        <v>312736.11082766397</v>
      </c>
      <c r="FF490" s="22">
        <v>236787.94472788999</v>
      </c>
    </row>
    <row r="491" spans="2:162" x14ac:dyDescent="0.2">
      <c r="B491" s="20"/>
      <c r="C491" s="21">
        <v>118</v>
      </c>
      <c r="D491" s="21">
        <v>244351.080782309</v>
      </c>
      <c r="E491" s="21">
        <v>1493171.2273242599</v>
      </c>
      <c r="F491" s="21">
        <v>1040999.85714286</v>
      </c>
      <c r="G491" s="21">
        <v>751842.66539115505</v>
      </c>
      <c r="H491" s="21">
        <v>993012.60912698496</v>
      </c>
      <c r="I491" s="21">
        <v>2389154.6768707498</v>
      </c>
      <c r="J491" s="21">
        <v>-77778.783446714297</v>
      </c>
      <c r="K491" s="21">
        <v>1044668.388322</v>
      </c>
      <c r="L491" s="21">
        <v>1166906.14526644</v>
      </c>
      <c r="M491" s="21">
        <v>703641.61096938699</v>
      </c>
      <c r="N491" s="21">
        <v>1433384.9462868499</v>
      </c>
      <c r="O491" s="21">
        <v>1640325.66156463</v>
      </c>
      <c r="P491" s="21">
        <v>89397.303996592804</v>
      </c>
      <c r="Q491" s="21">
        <v>91685.525510206804</v>
      </c>
      <c r="R491" s="21">
        <v>1779872.38336167</v>
      </c>
      <c r="S491" s="21">
        <v>1200905.7169784501</v>
      </c>
      <c r="T491" s="21">
        <v>126850.544217691</v>
      </c>
      <c r="U491" s="21">
        <v>370667.46967120498</v>
      </c>
      <c r="V491" s="21">
        <v>739757.71641156101</v>
      </c>
      <c r="W491" s="21">
        <v>824806.71740362805</v>
      </c>
      <c r="X491" s="21">
        <v>861991.37556689198</v>
      </c>
      <c r="Y491" s="21">
        <v>789283.20875850297</v>
      </c>
      <c r="Z491" s="21">
        <v>256592.151360549</v>
      </c>
      <c r="AA491" s="21">
        <v>402293.105583906</v>
      </c>
      <c r="AB491" s="21">
        <v>1310479.80357143</v>
      </c>
      <c r="AC491" s="21">
        <v>1585678.73356009</v>
      </c>
      <c r="AD491" s="21">
        <v>2805095.69600341</v>
      </c>
      <c r="AE491" s="21">
        <v>1856088.65206916</v>
      </c>
      <c r="AF491" s="21">
        <v>2614216.8202947802</v>
      </c>
      <c r="AG491" s="21">
        <v>1612345.0049603099</v>
      </c>
      <c r="AH491" s="21">
        <v>2515951.2470238102</v>
      </c>
      <c r="AI491" s="21">
        <v>2539741.69260205</v>
      </c>
      <c r="AJ491" s="21">
        <v>2404032.2151360498</v>
      </c>
      <c r="AK491" s="21">
        <v>1474024.3076814001</v>
      </c>
      <c r="AL491" s="21">
        <v>1805103.4756235799</v>
      </c>
      <c r="AM491" s="21">
        <v>1828378.3042800401</v>
      </c>
      <c r="AN491" s="21">
        <v>4222605.7281745998</v>
      </c>
      <c r="AO491" s="21">
        <v>2274592.8487811801</v>
      </c>
      <c r="AP491" s="21">
        <v>1055265.4270124701</v>
      </c>
      <c r="AQ491" s="21">
        <v>2029548.06363378</v>
      </c>
      <c r="AR491" s="21">
        <v>2365501.8674886599</v>
      </c>
      <c r="AS491" s="21">
        <v>1512418.8078231299</v>
      </c>
      <c r="AT491" s="21">
        <v>1175723.9248866199</v>
      </c>
      <c r="AU491" s="21">
        <v>1570137.8633786901</v>
      </c>
      <c r="AV491" s="21">
        <v>1028133.47945011</v>
      </c>
      <c r="AW491" s="21">
        <v>1310158.2851473901</v>
      </c>
      <c r="AX491" s="21">
        <v>217970.96244331499</v>
      </c>
      <c r="AY491" s="21">
        <v>1119887.5510204099</v>
      </c>
      <c r="AZ491" s="21">
        <v>735270.36493764096</v>
      </c>
      <c r="BA491" s="21">
        <v>1782929.1921768701</v>
      </c>
      <c r="BB491" s="21">
        <v>893055.29492630099</v>
      </c>
      <c r="BC491" s="21">
        <v>1672952.56646825</v>
      </c>
      <c r="BD491" s="21">
        <v>265779.90958049899</v>
      </c>
      <c r="BE491" s="21">
        <v>1526883.4502550999</v>
      </c>
      <c r="BF491" s="21">
        <v>2324328.78656463</v>
      </c>
      <c r="BG491" s="21">
        <v>1737270.0819160901</v>
      </c>
      <c r="BH491" s="21">
        <v>3402751.7019557799</v>
      </c>
      <c r="BI491" s="21">
        <v>1796898.4345238099</v>
      </c>
      <c r="BJ491" s="21">
        <v>2261255.6642573699</v>
      </c>
      <c r="BK491" s="21">
        <v>1402020.3932823101</v>
      </c>
      <c r="BL491" s="21">
        <v>1388011.03727324</v>
      </c>
      <c r="BM491" s="21">
        <v>1773166.48200114</v>
      </c>
      <c r="BN491" s="21">
        <v>1275873.06363378</v>
      </c>
      <c r="BO491" s="21">
        <v>1468669.4981575999</v>
      </c>
      <c r="BP491" s="21">
        <v>2151222.2148526101</v>
      </c>
      <c r="BQ491" s="21">
        <v>2514982.14980159</v>
      </c>
      <c r="BR491" s="21">
        <v>2830430.4923469401</v>
      </c>
      <c r="BS491" s="21">
        <v>1558740.6439909299</v>
      </c>
      <c r="BT491" s="21">
        <v>1112980.83673469</v>
      </c>
      <c r="BU491" s="21">
        <v>3014559.3927154201</v>
      </c>
      <c r="BV491" s="21">
        <v>2114179.0561224502</v>
      </c>
      <c r="BW491" s="21">
        <v>1706119.90263605</v>
      </c>
      <c r="BX491" s="21">
        <v>3982288.55697279</v>
      </c>
      <c r="BY491" s="21">
        <v>2960496.8992346898</v>
      </c>
      <c r="BZ491" s="21">
        <v>1690522.52593537</v>
      </c>
      <c r="CA491" s="21">
        <v>1071764.72293084</v>
      </c>
      <c r="CB491" s="21">
        <v>782988.39328230906</v>
      </c>
      <c r="CC491" s="21">
        <v>1331807.5041099801</v>
      </c>
      <c r="CD491" s="21">
        <v>2626617.3653628202</v>
      </c>
      <c r="CE491" s="21">
        <v>932060.57950680004</v>
      </c>
      <c r="CF491" s="21">
        <v>3131863.8326247199</v>
      </c>
      <c r="CG491" s="21">
        <v>3036581.1792800399</v>
      </c>
      <c r="CH491" s="21">
        <v>1735915.34396258</v>
      </c>
      <c r="CI491" s="21">
        <v>3497073.0829081601</v>
      </c>
      <c r="CJ491" s="21">
        <v>1347887.27749433</v>
      </c>
      <c r="CK491" s="21">
        <v>2953907.3313492001</v>
      </c>
      <c r="CL491" s="21">
        <v>2582120.0165816299</v>
      </c>
      <c r="CM491" s="21">
        <v>3538139.8677721098</v>
      </c>
      <c r="CN491" s="21">
        <v>2349572.8601190499</v>
      </c>
      <c r="CO491" s="21">
        <v>1833775.15986395</v>
      </c>
      <c r="CP491" s="21">
        <v>1601114.67956349</v>
      </c>
      <c r="CQ491" s="21">
        <v>1304047.82157029</v>
      </c>
      <c r="CR491" s="21">
        <v>1393788.24206349</v>
      </c>
      <c r="CS491" s="21">
        <v>1262910.0171485301</v>
      </c>
      <c r="CT491" s="21">
        <v>391240.39668367099</v>
      </c>
      <c r="CU491" s="21">
        <v>527104.56349206006</v>
      </c>
      <c r="CV491" s="21">
        <v>2090423.07270408</v>
      </c>
      <c r="CW491" s="21">
        <v>920664.106575966</v>
      </c>
      <c r="CX491" s="21">
        <v>1047385.51034581</v>
      </c>
      <c r="CY491" s="21">
        <v>569220.51941609394</v>
      </c>
      <c r="CZ491" s="21">
        <v>1217838.0018424001</v>
      </c>
      <c r="DA491" s="21">
        <v>830347.78075397003</v>
      </c>
      <c r="DB491" s="21">
        <v>1115364.55243764</v>
      </c>
      <c r="DC491" s="21">
        <v>731248.82808956504</v>
      </c>
      <c r="DD491" s="21">
        <v>897532.41666667198</v>
      </c>
      <c r="DE491" s="21">
        <v>545301.76133786899</v>
      </c>
      <c r="DF491" s="21">
        <v>-1535486.6425737001</v>
      </c>
      <c r="DG491" s="21">
        <v>-1187892.10856009</v>
      </c>
      <c r="DH491" s="21">
        <v>1497144.4010771001</v>
      </c>
      <c r="DI491" s="21">
        <v>-161739.30753968301</v>
      </c>
      <c r="DJ491" s="21">
        <v>-411555.29067460098</v>
      </c>
      <c r="DK491" s="21">
        <v>-810048.76261337905</v>
      </c>
      <c r="DL491" s="21">
        <v>-973861.429563493</v>
      </c>
      <c r="DM491" s="21">
        <v>904282.78755668597</v>
      </c>
      <c r="DN491" s="21">
        <v>10965.401643991499</v>
      </c>
      <c r="DO491" s="21">
        <v>-287379.799744897</v>
      </c>
      <c r="DP491" s="21">
        <v>152052.888747163</v>
      </c>
      <c r="DQ491" s="21">
        <v>-499046.71952947602</v>
      </c>
      <c r="DR491" s="21">
        <v>167204.39271542101</v>
      </c>
      <c r="DS491" s="21">
        <v>-821834.015589569</v>
      </c>
      <c r="DT491" s="21">
        <v>-114106.66312358501</v>
      </c>
      <c r="DU491" s="21">
        <v>-189215.49829931901</v>
      </c>
      <c r="DV491" s="21">
        <v>-771710.08503401303</v>
      </c>
      <c r="DW491" s="21">
        <v>-536460.98256802605</v>
      </c>
      <c r="DX491" s="21">
        <v>-579521.40986394498</v>
      </c>
      <c r="DY491" s="21">
        <v>-973386.13350340002</v>
      </c>
      <c r="DZ491" s="21">
        <v>-829217.23951246997</v>
      </c>
      <c r="EA491" s="21">
        <v>357776.72193877399</v>
      </c>
      <c r="EB491" s="21">
        <v>-819400.971513603</v>
      </c>
      <c r="EC491" s="21">
        <v>-156556.011621315</v>
      </c>
      <c r="ED491" s="21">
        <v>107537.755527209</v>
      </c>
      <c r="EE491" s="21">
        <v>709464.551587302</v>
      </c>
      <c r="EF491" s="21">
        <v>74104.920068025604</v>
      </c>
      <c r="EG491" s="21">
        <v>-374768.22562358499</v>
      </c>
      <c r="EH491" s="21">
        <v>-545604.59665532794</v>
      </c>
      <c r="EI491" s="21">
        <v>76893.057823132694</v>
      </c>
      <c r="EJ491" s="21">
        <v>423103.935657594</v>
      </c>
      <c r="EK491" s="21">
        <v>89120.4717970528</v>
      </c>
      <c r="EL491" s="21">
        <v>548020.126842406</v>
      </c>
      <c r="EM491" s="21">
        <v>490781.542091835</v>
      </c>
      <c r="EN491" s="21">
        <v>-69173.675028342797</v>
      </c>
      <c r="EO491" s="21">
        <v>-53566.927012469598</v>
      </c>
      <c r="EP491" s="21">
        <v>-95502.106434240894</v>
      </c>
      <c r="EQ491" s="21">
        <v>289639.98483560199</v>
      </c>
      <c r="ER491" s="21">
        <v>215010.628543086</v>
      </c>
      <c r="ES491" s="21">
        <v>60311.012755103402</v>
      </c>
      <c r="ET491" s="21">
        <v>236930.97718254101</v>
      </c>
      <c r="EU491" s="21">
        <v>-663657.72661564895</v>
      </c>
      <c r="EV491" s="21">
        <v>129428.47675736999</v>
      </c>
      <c r="EW491" s="21">
        <v>70248.086167797504</v>
      </c>
      <c r="EX491" s="21">
        <v>-768712.69628685003</v>
      </c>
      <c r="EY491" s="21">
        <v>79955.864087301306</v>
      </c>
      <c r="EZ491" s="21">
        <v>453787.11224489799</v>
      </c>
      <c r="FA491" s="21">
        <v>95431.1840986405</v>
      </c>
      <c r="FB491" s="21">
        <v>-64757.154761904902</v>
      </c>
      <c r="FC491" s="21">
        <v>120881.374716554</v>
      </c>
      <c r="FD491" s="21">
        <v>221344.44997165501</v>
      </c>
      <c r="FE491" s="21">
        <v>240680.13945578199</v>
      </c>
      <c r="FF491" s="22">
        <v>185557.43679138299</v>
      </c>
    </row>
    <row r="492" spans="2:162" x14ac:dyDescent="0.2">
      <c r="B492" s="20"/>
      <c r="C492" s="21">
        <v>119</v>
      </c>
      <c r="D492" s="21">
        <v>448032.58772675699</v>
      </c>
      <c r="E492" s="21">
        <v>1613494.66780046</v>
      </c>
      <c r="F492" s="21">
        <v>1070786.57199547</v>
      </c>
      <c r="G492" s="21">
        <v>868376.06859410601</v>
      </c>
      <c r="H492" s="21">
        <v>1021711.27621882</v>
      </c>
      <c r="I492" s="21">
        <v>2595285.4936224502</v>
      </c>
      <c r="J492" s="21">
        <v>-28632.856009066101</v>
      </c>
      <c r="K492" s="21">
        <v>1217366.4907879799</v>
      </c>
      <c r="L492" s="21">
        <v>1316764.8983843599</v>
      </c>
      <c r="M492" s="21">
        <v>810864.77763605095</v>
      </c>
      <c r="N492" s="21">
        <v>1477405.6483843599</v>
      </c>
      <c r="O492" s="21">
        <v>1579216.3565759701</v>
      </c>
      <c r="P492" s="21">
        <v>147224.164824262</v>
      </c>
      <c r="Q492" s="21">
        <v>54929.092970520302</v>
      </c>
      <c r="R492" s="21">
        <v>1679591.2813208599</v>
      </c>
      <c r="S492" s="21">
        <v>1067554.9359410501</v>
      </c>
      <c r="T492" s="21">
        <v>78199.288123577804</v>
      </c>
      <c r="U492" s="21">
        <v>379089.16836734902</v>
      </c>
      <c r="V492" s="21">
        <v>665421.71768707805</v>
      </c>
      <c r="W492" s="21">
        <v>788212.19033446896</v>
      </c>
      <c r="X492" s="21">
        <v>746426.46641156101</v>
      </c>
      <c r="Y492" s="21">
        <v>742116.92984693497</v>
      </c>
      <c r="Z492" s="21">
        <v>277751.49362245202</v>
      </c>
      <c r="AA492" s="21">
        <v>353967.94458617299</v>
      </c>
      <c r="AB492" s="21">
        <v>1266631.90759637</v>
      </c>
      <c r="AC492" s="21">
        <v>1481695.4778911499</v>
      </c>
      <c r="AD492" s="21">
        <v>2858972.5276360498</v>
      </c>
      <c r="AE492" s="21">
        <v>1823353.9277210899</v>
      </c>
      <c r="AF492" s="21">
        <v>2683407.1031745998</v>
      </c>
      <c r="AG492" s="21">
        <v>1573256.16836735</v>
      </c>
      <c r="AH492" s="21">
        <v>2496064.9467120199</v>
      </c>
      <c r="AI492" s="21">
        <v>2496934.4078798098</v>
      </c>
      <c r="AJ492" s="21">
        <v>2486070.3487811801</v>
      </c>
      <c r="AK492" s="21">
        <v>1395776.75907029</v>
      </c>
      <c r="AL492" s="21">
        <v>1865216.8151927399</v>
      </c>
      <c r="AM492" s="21">
        <v>1839264.02295919</v>
      </c>
      <c r="AN492" s="21">
        <v>4186943.9821428498</v>
      </c>
      <c r="AO492" s="21">
        <v>2277385.0228174599</v>
      </c>
      <c r="AP492" s="21">
        <v>1089425.7926587299</v>
      </c>
      <c r="AQ492" s="21">
        <v>2079795.18523242</v>
      </c>
      <c r="AR492" s="21">
        <v>2387819.2942176899</v>
      </c>
      <c r="AS492" s="21">
        <v>1479310.38789683</v>
      </c>
      <c r="AT492" s="21">
        <v>1182773.82256236</v>
      </c>
      <c r="AU492" s="21">
        <v>1551572.8476473901</v>
      </c>
      <c r="AV492" s="21">
        <v>949412.01743197395</v>
      </c>
      <c r="AW492" s="21">
        <v>1070492.0012755101</v>
      </c>
      <c r="AX492" s="21">
        <v>179189.05867347101</v>
      </c>
      <c r="AY492" s="21">
        <v>946535.11380385596</v>
      </c>
      <c r="AZ492" s="21">
        <v>593818.82865646505</v>
      </c>
      <c r="BA492" s="21">
        <v>1694523.62670068</v>
      </c>
      <c r="BB492" s="21">
        <v>800451.70479025005</v>
      </c>
      <c r="BC492" s="21">
        <v>1609930.4404761901</v>
      </c>
      <c r="BD492" s="21">
        <v>238736.87882652899</v>
      </c>
      <c r="BE492" s="21">
        <v>1392127.8853458101</v>
      </c>
      <c r="BF492" s="21">
        <v>2143462.3853458101</v>
      </c>
      <c r="BG492" s="21">
        <v>1805775.3565759701</v>
      </c>
      <c r="BH492" s="21">
        <v>3460029.2181122499</v>
      </c>
      <c r="BI492" s="21">
        <v>1856336.3798185999</v>
      </c>
      <c r="BJ492" s="21">
        <v>2372761.18126417</v>
      </c>
      <c r="BK492" s="21">
        <v>1454264.2830215499</v>
      </c>
      <c r="BL492" s="21">
        <v>1342571.69586167</v>
      </c>
      <c r="BM492" s="21">
        <v>1836937.46556122</v>
      </c>
      <c r="BN492" s="21">
        <v>1235393.22363945</v>
      </c>
      <c r="BO492" s="21">
        <v>1355854.77919501</v>
      </c>
      <c r="BP492" s="21">
        <v>2070366.53897392</v>
      </c>
      <c r="BQ492" s="21">
        <v>2732376.78713152</v>
      </c>
      <c r="BR492" s="21">
        <v>2858136.0362811801</v>
      </c>
      <c r="BS492" s="21">
        <v>1626126.2045068</v>
      </c>
      <c r="BT492" s="21">
        <v>1116686.9029194999</v>
      </c>
      <c r="BU492" s="21">
        <v>2785520.9522392298</v>
      </c>
      <c r="BV492" s="21">
        <v>1985189.21159297</v>
      </c>
      <c r="BW492" s="21">
        <v>1473691.6207483001</v>
      </c>
      <c r="BX492" s="21">
        <v>3878271.85359977</v>
      </c>
      <c r="BY492" s="21">
        <v>2862173.9888038598</v>
      </c>
      <c r="BZ492" s="21">
        <v>1665302.1546201899</v>
      </c>
      <c r="CA492" s="21">
        <v>1031791.69982994</v>
      </c>
      <c r="CB492" s="21">
        <v>701040.52040816098</v>
      </c>
      <c r="CC492" s="21">
        <v>1316524.256661</v>
      </c>
      <c r="CD492" s="21">
        <v>2515419.78656463</v>
      </c>
      <c r="CE492" s="21">
        <v>889738.07199546695</v>
      </c>
      <c r="CF492" s="21">
        <v>2917168.2037981902</v>
      </c>
      <c r="CG492" s="21">
        <v>2990172.5178571399</v>
      </c>
      <c r="CH492" s="21">
        <v>1643833.5375566899</v>
      </c>
      <c r="CI492" s="21">
        <v>3212586.1462584999</v>
      </c>
      <c r="CJ492" s="21">
        <v>1290335.4169501101</v>
      </c>
      <c r="CK492" s="21">
        <v>2786133.3928571399</v>
      </c>
      <c r="CL492" s="21">
        <v>2533629.8161848099</v>
      </c>
      <c r="CM492" s="21">
        <v>3420462.19302721</v>
      </c>
      <c r="CN492" s="21">
        <v>2385382.625</v>
      </c>
      <c r="CO492" s="21">
        <v>1747200.88577097</v>
      </c>
      <c r="CP492" s="21">
        <v>1491565.39980159</v>
      </c>
      <c r="CQ492" s="21">
        <v>1167923.1410147401</v>
      </c>
      <c r="CR492" s="21">
        <v>1193565.4321145101</v>
      </c>
      <c r="CS492" s="21">
        <v>1245548.3195861699</v>
      </c>
      <c r="CT492" s="21">
        <v>355227.39143990702</v>
      </c>
      <c r="CU492" s="21">
        <v>434119.20153061301</v>
      </c>
      <c r="CV492" s="21">
        <v>1998105.7553854899</v>
      </c>
      <c r="CW492" s="21">
        <v>703207.476899095</v>
      </c>
      <c r="CX492" s="21">
        <v>942703.64143990702</v>
      </c>
      <c r="CY492" s="21">
        <v>476301.27862811799</v>
      </c>
      <c r="CZ492" s="21">
        <v>1115087.8048469401</v>
      </c>
      <c r="DA492" s="21">
        <v>749229.31533446896</v>
      </c>
      <c r="DB492" s="21">
        <v>1056638.7923752801</v>
      </c>
      <c r="DC492" s="21">
        <v>547564.38945578004</v>
      </c>
      <c r="DD492" s="21">
        <v>685611.47916667198</v>
      </c>
      <c r="DE492" s="21">
        <v>487538.96612811799</v>
      </c>
      <c r="DF492" s="21">
        <v>-1744276.9444444401</v>
      </c>
      <c r="DG492" s="21">
        <v>-1497743.1737528399</v>
      </c>
      <c r="DH492" s="21">
        <v>1052178.1207483001</v>
      </c>
      <c r="DI492" s="21">
        <v>-361283.579790249</v>
      </c>
      <c r="DJ492" s="21">
        <v>-637894.18764172494</v>
      </c>
      <c r="DK492" s="21">
        <v>-996609.77182539902</v>
      </c>
      <c r="DL492" s="21">
        <v>-1078308.48696145</v>
      </c>
      <c r="DM492" s="21">
        <v>739480.31108276604</v>
      </c>
      <c r="DN492" s="21">
        <v>-46118.545209750497</v>
      </c>
      <c r="DO492" s="21">
        <v>-289976.89370748401</v>
      </c>
      <c r="DP492" s="21">
        <v>151103.79889455799</v>
      </c>
      <c r="DQ492" s="21">
        <v>-525863.965986397</v>
      </c>
      <c r="DR492" s="21">
        <v>141567.908588436</v>
      </c>
      <c r="DS492" s="21">
        <v>-801386.63194444403</v>
      </c>
      <c r="DT492" s="21">
        <v>-181956.49872449</v>
      </c>
      <c r="DU492" s="21">
        <v>-341177.15291950101</v>
      </c>
      <c r="DV492" s="21">
        <v>-815990.56618480803</v>
      </c>
      <c r="DW492" s="21">
        <v>-414188.46768707799</v>
      </c>
      <c r="DX492" s="21">
        <v>-657494.54776077403</v>
      </c>
      <c r="DY492" s="21">
        <v>-854145.60643424105</v>
      </c>
      <c r="DZ492" s="21">
        <v>-812709.98639455799</v>
      </c>
      <c r="EA492" s="21">
        <v>268398.27140022803</v>
      </c>
      <c r="EB492" s="21">
        <v>-764390.59863945504</v>
      </c>
      <c r="EC492" s="21">
        <v>-63678.654195010698</v>
      </c>
      <c r="ED492" s="21">
        <v>109262.170068026</v>
      </c>
      <c r="EE492" s="21">
        <v>782949.30768140801</v>
      </c>
      <c r="EF492" s="21">
        <v>78735.847505669997</v>
      </c>
      <c r="EG492" s="21">
        <v>-299456.72534013499</v>
      </c>
      <c r="EH492" s="21">
        <v>-460945.66411564901</v>
      </c>
      <c r="EI492" s="21">
        <v>33730.663973923802</v>
      </c>
      <c r="EJ492" s="21">
        <v>384662.33985260897</v>
      </c>
      <c r="EK492" s="21">
        <v>117026.06122449</v>
      </c>
      <c r="EL492" s="21">
        <v>499559.62344104401</v>
      </c>
      <c r="EM492" s="21">
        <v>477842.488803852</v>
      </c>
      <c r="EN492" s="21">
        <v>-45201.518990930199</v>
      </c>
      <c r="EO492" s="21">
        <v>-4208.94430271909</v>
      </c>
      <c r="EP492" s="21">
        <v>365645.05598072702</v>
      </c>
      <c r="EQ492" s="21">
        <v>367241.42531178897</v>
      </c>
      <c r="ER492" s="21">
        <v>317175.58900226699</v>
      </c>
      <c r="ES492" s="21">
        <v>218231.15136054499</v>
      </c>
      <c r="ET492" s="21">
        <v>258782.358701814</v>
      </c>
      <c r="EU492" s="21">
        <v>88476.221513602897</v>
      </c>
      <c r="EV492" s="21">
        <v>76337.430413832903</v>
      </c>
      <c r="EW492" s="21">
        <v>22591.178004534901</v>
      </c>
      <c r="EX492" s="21">
        <v>-463333.285997734</v>
      </c>
      <c r="EY492" s="21">
        <v>81407.3467970528</v>
      </c>
      <c r="EZ492" s="21">
        <v>304243.681972789</v>
      </c>
      <c r="FA492" s="21">
        <v>98207.094246031702</v>
      </c>
      <c r="FB492" s="21">
        <v>-28047.934523809701</v>
      </c>
      <c r="FC492" s="21">
        <v>98918.535997733503</v>
      </c>
      <c r="FD492" s="21">
        <v>182450.49404761801</v>
      </c>
      <c r="FE492" s="21">
        <v>205299.308673469</v>
      </c>
      <c r="FF492" s="22">
        <v>150388.72576530499</v>
      </c>
    </row>
    <row r="493" spans="2:162" x14ac:dyDescent="0.2">
      <c r="B493" s="20"/>
      <c r="C493" s="21">
        <v>120</v>
      </c>
      <c r="D493" s="21">
        <v>679243.88010204595</v>
      </c>
      <c r="E493" s="21">
        <v>1707567.01856576</v>
      </c>
      <c r="F493" s="21">
        <v>1025068.19897959</v>
      </c>
      <c r="G493" s="21">
        <v>1004207.30725624</v>
      </c>
      <c r="H493" s="21">
        <v>1095611.56802721</v>
      </c>
      <c r="I493" s="21">
        <v>2777427.9068877599</v>
      </c>
      <c r="J493" s="21">
        <v>-13335.58602608</v>
      </c>
      <c r="K493" s="21">
        <v>1434540.08900227</v>
      </c>
      <c r="L493" s="21">
        <v>1474770.7762188199</v>
      </c>
      <c r="M493" s="21">
        <v>908763.53358843899</v>
      </c>
      <c r="N493" s="21">
        <v>1505894.7002550999</v>
      </c>
      <c r="O493" s="21">
        <v>1392214.91950114</v>
      </c>
      <c r="P493" s="21">
        <v>239468.23752834601</v>
      </c>
      <c r="Q493" s="21">
        <v>110838.011054419</v>
      </c>
      <c r="R493" s="21">
        <v>1594893.9258786901</v>
      </c>
      <c r="S493" s="21">
        <v>994461.59580498899</v>
      </c>
      <c r="T493" s="21">
        <v>85671.505527205794</v>
      </c>
      <c r="U493" s="21">
        <v>535167.98965419095</v>
      </c>
      <c r="V493" s="21">
        <v>589158.259070292</v>
      </c>
      <c r="W493" s="21">
        <v>744326.95649093401</v>
      </c>
      <c r="X493" s="21">
        <v>722652.56519274402</v>
      </c>
      <c r="Y493" s="21">
        <v>674227.91340702795</v>
      </c>
      <c r="Z493" s="21">
        <v>195379.28160431201</v>
      </c>
      <c r="AA493" s="21">
        <v>360433.51473922998</v>
      </c>
      <c r="AB493" s="21">
        <v>1254543.7879818601</v>
      </c>
      <c r="AC493" s="21">
        <v>1402088.7368197299</v>
      </c>
      <c r="AD493" s="21">
        <v>2883419.75056689</v>
      </c>
      <c r="AE493" s="21">
        <v>1726485.34183674</v>
      </c>
      <c r="AF493" s="21">
        <v>2624955.3106575999</v>
      </c>
      <c r="AG493" s="21">
        <v>1483863.0327381</v>
      </c>
      <c r="AH493" s="21">
        <v>2510017.00623583</v>
      </c>
      <c r="AI493" s="21">
        <v>2441882.2447562399</v>
      </c>
      <c r="AJ493" s="21">
        <v>2455082.4702380998</v>
      </c>
      <c r="AK493" s="21">
        <v>1382044.33219954</v>
      </c>
      <c r="AL493" s="21">
        <v>1776025.55924036</v>
      </c>
      <c r="AM493" s="21">
        <v>1799949.30130386</v>
      </c>
      <c r="AN493" s="21">
        <v>4044996.67573696</v>
      </c>
      <c r="AO493" s="21">
        <v>2257213.6522108801</v>
      </c>
      <c r="AP493" s="21">
        <v>1134970.3799603099</v>
      </c>
      <c r="AQ493" s="21">
        <v>2129275.57142857</v>
      </c>
      <c r="AR493" s="21">
        <v>2383868.7373866201</v>
      </c>
      <c r="AS493" s="21">
        <v>1477927.90660431</v>
      </c>
      <c r="AT493" s="21">
        <v>1158566.58163265</v>
      </c>
      <c r="AU493" s="21">
        <v>1551329.9828514699</v>
      </c>
      <c r="AV493" s="21">
        <v>917028.00269274402</v>
      </c>
      <c r="AW493" s="21">
        <v>854244.91014739103</v>
      </c>
      <c r="AX493" s="21">
        <v>125864.008078232</v>
      </c>
      <c r="AY493" s="21">
        <v>913294.42446145404</v>
      </c>
      <c r="AZ493" s="21">
        <v>491292.683815189</v>
      </c>
      <c r="BA493" s="21">
        <v>1619379.0690192799</v>
      </c>
      <c r="BB493" s="21">
        <v>778009.52012471901</v>
      </c>
      <c r="BC493" s="21">
        <v>1461599.5403911499</v>
      </c>
      <c r="BD493" s="21">
        <v>183954.26998299401</v>
      </c>
      <c r="BE493" s="21">
        <v>1236485.1207483001</v>
      </c>
      <c r="BF493" s="21">
        <v>1977247.9621598599</v>
      </c>
      <c r="BG493" s="21">
        <v>1862499.5595238099</v>
      </c>
      <c r="BH493" s="21">
        <v>3403616.5524376398</v>
      </c>
      <c r="BI493" s="21">
        <v>1880561.6832483001</v>
      </c>
      <c r="BJ493" s="21">
        <v>2325623.4795918399</v>
      </c>
      <c r="BK493" s="21">
        <v>1512870.94756236</v>
      </c>
      <c r="BL493" s="21">
        <v>1276337.99277211</v>
      </c>
      <c r="BM493" s="21">
        <v>1847768.38917233</v>
      </c>
      <c r="BN493" s="21">
        <v>1178392.1896258399</v>
      </c>
      <c r="BO493" s="21">
        <v>1305229.6319444401</v>
      </c>
      <c r="BP493" s="21">
        <v>2000354.6393140601</v>
      </c>
      <c r="BQ493" s="21">
        <v>2961415.4484127001</v>
      </c>
      <c r="BR493" s="21">
        <v>2824655.4681122499</v>
      </c>
      <c r="BS493" s="21">
        <v>1691737.4968820901</v>
      </c>
      <c r="BT493" s="21">
        <v>1033501.38860544</v>
      </c>
      <c r="BU493" s="21">
        <v>2539379.5007086098</v>
      </c>
      <c r="BV493" s="21">
        <v>1836008.9237528299</v>
      </c>
      <c r="BW493" s="21">
        <v>1319227.70776644</v>
      </c>
      <c r="BX493" s="21">
        <v>3723906.5864512501</v>
      </c>
      <c r="BY493" s="21">
        <v>2796256.5738378698</v>
      </c>
      <c r="BZ493" s="21">
        <v>1550695.59297052</v>
      </c>
      <c r="CA493" s="21">
        <v>992729.15972222399</v>
      </c>
      <c r="CB493" s="21">
        <v>642326.43041382695</v>
      </c>
      <c r="CC493" s="21">
        <v>1250450.58730159</v>
      </c>
      <c r="CD493" s="21">
        <v>2359170.9356575999</v>
      </c>
      <c r="CE493" s="21">
        <v>753319.43438208895</v>
      </c>
      <c r="CF493" s="21">
        <v>2778725.1702097501</v>
      </c>
      <c r="CG493" s="21">
        <v>2906318.6228741598</v>
      </c>
      <c r="CH493" s="21">
        <v>1653396.07610544</v>
      </c>
      <c r="CI493" s="21">
        <v>2953116.9193594102</v>
      </c>
      <c r="CJ493" s="21">
        <v>1263129.86763038</v>
      </c>
      <c r="CK493" s="21">
        <v>2599227.8925736998</v>
      </c>
      <c r="CL493" s="21">
        <v>2390062.2373866201</v>
      </c>
      <c r="CM493" s="21">
        <v>3383925.34353742</v>
      </c>
      <c r="CN493" s="21">
        <v>2329739.64356576</v>
      </c>
      <c r="CO493" s="21">
        <v>1580447.9872449001</v>
      </c>
      <c r="CP493" s="21">
        <v>1343476.7909580499</v>
      </c>
      <c r="CQ493" s="21">
        <v>1133341.3021541899</v>
      </c>
      <c r="CR493" s="21">
        <v>950881.695719957</v>
      </c>
      <c r="CS493" s="21">
        <v>1209229.64469954</v>
      </c>
      <c r="CT493" s="21">
        <v>292275.75127551</v>
      </c>
      <c r="CU493" s="21">
        <v>389688.234977327</v>
      </c>
      <c r="CV493" s="21">
        <v>1939569.04946145</v>
      </c>
      <c r="CW493" s="21">
        <v>390332.831065759</v>
      </c>
      <c r="CX493" s="21">
        <v>874523.73469387705</v>
      </c>
      <c r="CY493" s="21">
        <v>409917.43069727701</v>
      </c>
      <c r="CZ493" s="21">
        <v>1106335.91269841</v>
      </c>
      <c r="DA493" s="21">
        <v>630425.865929708</v>
      </c>
      <c r="DB493" s="21">
        <v>958306.98356009298</v>
      </c>
      <c r="DC493" s="21">
        <v>382925.73285146803</v>
      </c>
      <c r="DD493" s="21">
        <v>696328.66723356396</v>
      </c>
      <c r="DE493" s="21">
        <v>445662.72363945103</v>
      </c>
      <c r="DF493" s="21">
        <v>-1964526.67176871</v>
      </c>
      <c r="DG493" s="21">
        <v>-1480217.13293651</v>
      </c>
      <c r="DH493" s="21">
        <v>469411.27919501101</v>
      </c>
      <c r="DI493" s="21">
        <v>-436861.35274942999</v>
      </c>
      <c r="DJ493" s="21">
        <v>-848100.77380952204</v>
      </c>
      <c r="DK493" s="21">
        <v>-1139706.4491213199</v>
      </c>
      <c r="DL493" s="21">
        <v>-1145210.47406463</v>
      </c>
      <c r="DM493" s="21">
        <v>502815.35912698501</v>
      </c>
      <c r="DN493" s="21">
        <v>-132809.74050453299</v>
      </c>
      <c r="DO493" s="21">
        <v>-333257.44288548501</v>
      </c>
      <c r="DP493" s="21">
        <v>110473.08475056999</v>
      </c>
      <c r="DQ493" s="21">
        <v>-528005.36465419503</v>
      </c>
      <c r="DR493" s="21">
        <v>137346.22307256199</v>
      </c>
      <c r="DS493" s="21">
        <v>-786766.40632085898</v>
      </c>
      <c r="DT493" s="21">
        <v>-153108.35204081601</v>
      </c>
      <c r="DU493" s="21">
        <v>-299891.850198414</v>
      </c>
      <c r="DV493" s="21">
        <v>-754782.42162698496</v>
      </c>
      <c r="DW493" s="21">
        <v>-336131.08871882001</v>
      </c>
      <c r="DX493" s="21">
        <v>-623167.86267006805</v>
      </c>
      <c r="DY493" s="21">
        <v>-732682.30229591997</v>
      </c>
      <c r="DZ493" s="21">
        <v>-810878.90476190695</v>
      </c>
      <c r="EA493" s="21">
        <v>115636.461451247</v>
      </c>
      <c r="EB493" s="21">
        <v>-562790.73696144996</v>
      </c>
      <c r="EC493" s="21">
        <v>61085.486819725498</v>
      </c>
      <c r="ED493" s="21">
        <v>99727.119331065594</v>
      </c>
      <c r="EE493" s="21">
        <v>811220.25396825804</v>
      </c>
      <c r="EF493" s="21">
        <v>62398.287698414199</v>
      </c>
      <c r="EG493" s="21">
        <v>-255001.50736961499</v>
      </c>
      <c r="EH493" s="21">
        <v>-373447.99163832102</v>
      </c>
      <c r="EI493" s="21">
        <v>-32318.878968253699</v>
      </c>
      <c r="EJ493" s="21">
        <v>378812.53543083702</v>
      </c>
      <c r="EK493" s="21">
        <v>100967.75</v>
      </c>
      <c r="EL493" s="21">
        <v>569789.57057823194</v>
      </c>
      <c r="EM493" s="21">
        <v>444376.42318594101</v>
      </c>
      <c r="EN493" s="21">
        <v>-12453.86323696</v>
      </c>
      <c r="EO493" s="21">
        <v>37908.573412697799</v>
      </c>
      <c r="EP493" s="21">
        <v>826247.93424036005</v>
      </c>
      <c r="EQ493" s="21">
        <v>375627.25651927502</v>
      </c>
      <c r="ER493" s="21">
        <v>343733.62769274198</v>
      </c>
      <c r="ES493" s="21">
        <v>309016.19401927298</v>
      </c>
      <c r="ET493" s="21">
        <v>216752.26884920499</v>
      </c>
      <c r="EU493" s="21">
        <v>818310.56816893397</v>
      </c>
      <c r="EV493" s="21">
        <v>25411.967261904902</v>
      </c>
      <c r="EW493" s="21">
        <v>29555.594812925901</v>
      </c>
      <c r="EX493" s="21">
        <v>-199661.02125850299</v>
      </c>
      <c r="EY493" s="21">
        <v>67613.045493197598</v>
      </c>
      <c r="EZ493" s="21">
        <v>216367.59013605499</v>
      </c>
      <c r="FA493" s="21">
        <v>104481.07823129201</v>
      </c>
      <c r="FB493" s="21">
        <v>-9325.0649092961103</v>
      </c>
      <c r="FC493" s="21">
        <v>70459.368764171406</v>
      </c>
      <c r="FD493" s="21">
        <v>153867.85161564499</v>
      </c>
      <c r="FE493" s="21">
        <v>160680.839852609</v>
      </c>
      <c r="FF493" s="22">
        <v>119638.952947848</v>
      </c>
    </row>
    <row r="494" spans="2:162" x14ac:dyDescent="0.2">
      <c r="B494" s="20"/>
      <c r="C494" s="21">
        <v>121</v>
      </c>
      <c r="D494" s="21">
        <v>787377.30484693497</v>
      </c>
      <c r="E494" s="21">
        <v>1809758.2515589499</v>
      </c>
      <c r="F494" s="21">
        <v>1131329.0795068</v>
      </c>
      <c r="G494" s="21">
        <v>1096444.05243764</v>
      </c>
      <c r="H494" s="21">
        <v>1116726.1882086101</v>
      </c>
      <c r="I494" s="21">
        <v>2890965.68693311</v>
      </c>
      <c r="J494" s="21">
        <v>77578.589710883796</v>
      </c>
      <c r="K494" s="21">
        <v>1632785.42063492</v>
      </c>
      <c r="L494" s="21">
        <v>1640453.73526077</v>
      </c>
      <c r="M494" s="21">
        <v>1004193.89158163</v>
      </c>
      <c r="N494" s="21">
        <v>1585348.7906746001</v>
      </c>
      <c r="O494" s="21">
        <v>1198810.83545919</v>
      </c>
      <c r="P494" s="21">
        <v>230928.147534013</v>
      </c>
      <c r="Q494" s="21">
        <v>104246.12471655</v>
      </c>
      <c r="R494" s="21">
        <v>1478457.4332483001</v>
      </c>
      <c r="S494" s="21">
        <v>934057.66680838901</v>
      </c>
      <c r="T494" s="21">
        <v>48472.2848639488</v>
      </c>
      <c r="U494" s="21">
        <v>564319.85827664298</v>
      </c>
      <c r="V494" s="21">
        <v>574495.93438208895</v>
      </c>
      <c r="W494" s="21">
        <v>723825.17346938699</v>
      </c>
      <c r="X494" s="21">
        <v>622979.86763038498</v>
      </c>
      <c r="Y494" s="21">
        <v>605086.74376416998</v>
      </c>
      <c r="Z494" s="21">
        <v>246958.526218824</v>
      </c>
      <c r="AA494" s="21">
        <v>281311.45181406301</v>
      </c>
      <c r="AB494" s="21">
        <v>1273250.77480159</v>
      </c>
      <c r="AC494" s="21">
        <v>1426543.94529478</v>
      </c>
      <c r="AD494" s="21">
        <v>2830560.7463151901</v>
      </c>
      <c r="AE494" s="21">
        <v>1606208.25722789</v>
      </c>
      <c r="AF494" s="21">
        <v>2645101.9644274302</v>
      </c>
      <c r="AG494" s="21">
        <v>1384671.2993197299</v>
      </c>
      <c r="AH494" s="21">
        <v>2469808.9158163299</v>
      </c>
      <c r="AI494" s="21">
        <v>2236460.74659864</v>
      </c>
      <c r="AJ494" s="21">
        <v>2401186.8008786901</v>
      </c>
      <c r="AK494" s="21">
        <v>1356445.0277777801</v>
      </c>
      <c r="AL494" s="21">
        <v>1781013.8993764201</v>
      </c>
      <c r="AM494" s="21">
        <v>1739755.76743197</v>
      </c>
      <c r="AN494" s="21">
        <v>3787260.9526644102</v>
      </c>
      <c r="AO494" s="21">
        <v>2169249.0605158699</v>
      </c>
      <c r="AP494" s="21">
        <v>1118960.21740363</v>
      </c>
      <c r="AQ494" s="21">
        <v>2185918.4444444398</v>
      </c>
      <c r="AR494" s="21">
        <v>2324985.88392857</v>
      </c>
      <c r="AS494" s="21">
        <v>1441398.34566326</v>
      </c>
      <c r="AT494" s="21">
        <v>1115437.0029761901</v>
      </c>
      <c r="AU494" s="21">
        <v>1506450.37882653</v>
      </c>
      <c r="AV494" s="21">
        <v>924503.63137754798</v>
      </c>
      <c r="AW494" s="21">
        <v>664673.74659863894</v>
      </c>
      <c r="AX494" s="21">
        <v>101718.99362245201</v>
      </c>
      <c r="AY494" s="21">
        <v>796954.87202381296</v>
      </c>
      <c r="AZ494" s="21">
        <v>404043.29846938699</v>
      </c>
      <c r="BA494" s="21">
        <v>1539838.1459750601</v>
      </c>
      <c r="BB494" s="21">
        <v>778342.28670634294</v>
      </c>
      <c r="BC494" s="21">
        <v>1432467.4105725701</v>
      </c>
      <c r="BD494" s="21">
        <v>115309.152210884</v>
      </c>
      <c r="BE494" s="21">
        <v>1197076.1690759701</v>
      </c>
      <c r="BF494" s="21">
        <v>1805527.53769841</v>
      </c>
      <c r="BG494" s="21">
        <v>1855107.78996599</v>
      </c>
      <c r="BH494" s="21">
        <v>3424966.4984410498</v>
      </c>
      <c r="BI494" s="21">
        <v>1911007.40376984</v>
      </c>
      <c r="BJ494" s="21">
        <v>2281821.83999433</v>
      </c>
      <c r="BK494" s="21">
        <v>1526120.1855158701</v>
      </c>
      <c r="BL494" s="21">
        <v>1281882.7828798101</v>
      </c>
      <c r="BM494" s="21">
        <v>1830622.7322845799</v>
      </c>
      <c r="BN494" s="21">
        <v>1106676.88562925</v>
      </c>
      <c r="BO494" s="21">
        <v>1258265.29393424</v>
      </c>
      <c r="BP494" s="21">
        <v>1958171.9345238099</v>
      </c>
      <c r="BQ494" s="21">
        <v>3306883.91836735</v>
      </c>
      <c r="BR494" s="21">
        <v>2798496.6574546499</v>
      </c>
      <c r="BS494" s="21">
        <v>1702642.5881519199</v>
      </c>
      <c r="BT494" s="21">
        <v>971258.96910431201</v>
      </c>
      <c r="BU494" s="21">
        <v>2300296.3282313002</v>
      </c>
      <c r="BV494" s="21">
        <v>1706871.0386904699</v>
      </c>
      <c r="BW494" s="21">
        <v>1302573.34637188</v>
      </c>
      <c r="BX494" s="21">
        <v>3637822.3304988602</v>
      </c>
      <c r="BY494" s="21">
        <v>2738125.2050736998</v>
      </c>
      <c r="BZ494" s="21">
        <v>1580674.43863378</v>
      </c>
      <c r="CA494" s="21">
        <v>953248.50481859595</v>
      </c>
      <c r="CB494" s="21">
        <v>611103.50963718398</v>
      </c>
      <c r="CC494" s="21">
        <v>1179377.9845521499</v>
      </c>
      <c r="CD494" s="21">
        <v>2205785.5202664402</v>
      </c>
      <c r="CE494" s="21">
        <v>773691.37570861005</v>
      </c>
      <c r="CF494" s="21">
        <v>2582149.6720521501</v>
      </c>
      <c r="CG494" s="21">
        <v>2808727.5133219999</v>
      </c>
      <c r="CH494" s="21">
        <v>1553771.3151927399</v>
      </c>
      <c r="CI494" s="21">
        <v>2720163.4562074798</v>
      </c>
      <c r="CJ494" s="21">
        <v>1157913.3234127001</v>
      </c>
      <c r="CK494" s="21">
        <v>2368676.6427154201</v>
      </c>
      <c r="CL494" s="21">
        <v>2223289.6831065798</v>
      </c>
      <c r="CM494" s="21">
        <v>3192970.4015022698</v>
      </c>
      <c r="CN494" s="21">
        <v>2259156.0685941102</v>
      </c>
      <c r="CO494" s="21">
        <v>1434371.7957766401</v>
      </c>
      <c r="CP494" s="21">
        <v>1213051.6961451201</v>
      </c>
      <c r="CQ494" s="21">
        <v>1088660.10359977</v>
      </c>
      <c r="CR494" s="21">
        <v>757145.46159297205</v>
      </c>
      <c r="CS494" s="21">
        <v>1193922.3842120201</v>
      </c>
      <c r="CT494" s="21">
        <v>211519.82312925201</v>
      </c>
      <c r="CU494" s="21">
        <v>337841.60303288</v>
      </c>
      <c r="CV494" s="21">
        <v>1850299.1393140601</v>
      </c>
      <c r="CW494" s="21">
        <v>125940.26318027099</v>
      </c>
      <c r="CX494" s="21">
        <v>807656.34155328595</v>
      </c>
      <c r="CY494" s="21">
        <v>395670.77522675699</v>
      </c>
      <c r="CZ494" s="21">
        <v>1098385.51232994</v>
      </c>
      <c r="DA494" s="21">
        <v>646860.71612811799</v>
      </c>
      <c r="DB494" s="21">
        <v>984838.26771542395</v>
      </c>
      <c r="DC494" s="21">
        <v>314785.91581632901</v>
      </c>
      <c r="DD494" s="21">
        <v>701234.62854307902</v>
      </c>
      <c r="DE494" s="21">
        <v>427263.572704077</v>
      </c>
      <c r="DF494" s="21">
        <v>-2170548.4117063498</v>
      </c>
      <c r="DG494" s="21">
        <v>-1264764.94146826</v>
      </c>
      <c r="DH494" s="21">
        <v>-260714.401643991</v>
      </c>
      <c r="DI494" s="21">
        <v>-438074.61366213101</v>
      </c>
      <c r="DJ494" s="21">
        <v>-1011513.27409297</v>
      </c>
      <c r="DK494" s="21">
        <v>-1043990.986678</v>
      </c>
      <c r="DL494" s="21">
        <v>-1212996.2531179199</v>
      </c>
      <c r="DM494" s="21">
        <v>234976.54379251599</v>
      </c>
      <c r="DN494" s="21">
        <v>-276428.30243764102</v>
      </c>
      <c r="DO494" s="21">
        <v>-308084.33248299401</v>
      </c>
      <c r="DP494" s="21">
        <v>15165.186791382701</v>
      </c>
      <c r="DQ494" s="21">
        <v>-537228.74291383498</v>
      </c>
      <c r="DR494" s="21">
        <v>53104.264030609302</v>
      </c>
      <c r="DS494" s="21">
        <v>-723087.79365079501</v>
      </c>
      <c r="DT494" s="21">
        <v>-122952.094671201</v>
      </c>
      <c r="DU494" s="21">
        <v>-326785.30002834299</v>
      </c>
      <c r="DV494" s="21">
        <v>-683849.21428571304</v>
      </c>
      <c r="DW494" s="21">
        <v>-199050.56420068099</v>
      </c>
      <c r="DX494" s="21">
        <v>-627019.67417800403</v>
      </c>
      <c r="DY494" s="21">
        <v>-531183.64526644</v>
      </c>
      <c r="DZ494" s="21">
        <v>-753953.79676871002</v>
      </c>
      <c r="EA494" s="21">
        <v>47105.404761906699</v>
      </c>
      <c r="EB494" s="21">
        <v>-435768.66539115499</v>
      </c>
      <c r="EC494" s="21">
        <v>223962.10473356</v>
      </c>
      <c r="ED494" s="21">
        <v>82685.798185940803</v>
      </c>
      <c r="EE494" s="21">
        <v>773434.01417233399</v>
      </c>
      <c r="EF494" s="21">
        <v>68872.906462583705</v>
      </c>
      <c r="EG494" s="21">
        <v>-306406.254535146</v>
      </c>
      <c r="EH494" s="21">
        <v>-368599.73412698501</v>
      </c>
      <c r="EI494" s="21">
        <v>-57757.698979592002</v>
      </c>
      <c r="EJ494" s="21">
        <v>337205.982709751</v>
      </c>
      <c r="EK494" s="21">
        <v>108141.326955782</v>
      </c>
      <c r="EL494" s="21">
        <v>681377.94075963995</v>
      </c>
      <c r="EM494" s="21">
        <v>393003.25992063602</v>
      </c>
      <c r="EN494" s="21">
        <v>23883.4032029472</v>
      </c>
      <c r="EO494" s="21">
        <v>116972.316751704</v>
      </c>
      <c r="EP494" s="21">
        <v>1229887.39583334</v>
      </c>
      <c r="EQ494" s="21">
        <v>383652.093820863</v>
      </c>
      <c r="ER494" s="21">
        <v>358232.78458049899</v>
      </c>
      <c r="ES494" s="21">
        <v>360655.74971655401</v>
      </c>
      <c r="ET494" s="21">
        <v>210614.80569727899</v>
      </c>
      <c r="EU494" s="21">
        <v>1213901.24943311</v>
      </c>
      <c r="EV494" s="21">
        <v>21596.230158729501</v>
      </c>
      <c r="EW494" s="21">
        <v>-2095.9057539682799</v>
      </c>
      <c r="EX494" s="21">
        <v>-14319.342828798999</v>
      </c>
      <c r="EY494" s="21">
        <v>67893.268565759994</v>
      </c>
      <c r="EZ494" s="21">
        <v>160675.59126984101</v>
      </c>
      <c r="FA494" s="21">
        <v>85375.566893424795</v>
      </c>
      <c r="FB494" s="21">
        <v>-5154.0997732430696</v>
      </c>
      <c r="FC494" s="21">
        <v>81568.236819727405</v>
      </c>
      <c r="FD494" s="21">
        <v>126305.20408163199</v>
      </c>
      <c r="FE494" s="21">
        <v>150556.00722788999</v>
      </c>
      <c r="FF494" s="22">
        <v>101120.807681406</v>
      </c>
    </row>
    <row r="495" spans="2:162" x14ac:dyDescent="0.2">
      <c r="B495" s="20"/>
      <c r="C495" s="21">
        <v>122</v>
      </c>
      <c r="D495" s="21">
        <v>971331.24022109096</v>
      </c>
      <c r="E495" s="21">
        <v>1879244.4203514699</v>
      </c>
      <c r="F495" s="21">
        <v>1100508.97137188</v>
      </c>
      <c r="G495" s="21">
        <v>1205709.2491496601</v>
      </c>
      <c r="H495" s="21">
        <v>1134688.4472789101</v>
      </c>
      <c r="I495" s="21">
        <v>2986354.3534580502</v>
      </c>
      <c r="J495" s="21">
        <v>117208.88449546701</v>
      </c>
      <c r="K495" s="21">
        <v>1882411.625</v>
      </c>
      <c r="L495" s="21">
        <v>1776001.1111111101</v>
      </c>
      <c r="M495" s="21">
        <v>1070597.6411564599</v>
      </c>
      <c r="N495" s="21">
        <v>1641333.5504535099</v>
      </c>
      <c r="O495" s="21">
        <v>1000693.32893991</v>
      </c>
      <c r="P495" s="21">
        <v>159924.839852609</v>
      </c>
      <c r="Q495" s="21">
        <v>49813.004535146101</v>
      </c>
      <c r="R495" s="21">
        <v>1409268.7108843599</v>
      </c>
      <c r="S495" s="21">
        <v>858796.21995465504</v>
      </c>
      <c r="T495" s="21">
        <v>104321.558956921</v>
      </c>
      <c r="U495" s="21">
        <v>494385.15858843899</v>
      </c>
      <c r="V495" s="21">
        <v>564297.78018707805</v>
      </c>
      <c r="W495" s="21">
        <v>771437.79109977197</v>
      </c>
      <c r="X495" s="21">
        <v>622982.22859977197</v>
      </c>
      <c r="Y495" s="21">
        <v>522343.33432539599</v>
      </c>
      <c r="Z495" s="21">
        <v>235847.19288548801</v>
      </c>
      <c r="AA495" s="21">
        <v>216973.53316326399</v>
      </c>
      <c r="AB495" s="21">
        <v>1259636.62670068</v>
      </c>
      <c r="AC495" s="21">
        <v>1354161.5994897899</v>
      </c>
      <c r="AD495" s="21">
        <v>2756120.0327380998</v>
      </c>
      <c r="AE495" s="21">
        <v>1464911.7762188199</v>
      </c>
      <c r="AF495" s="21">
        <v>2537164.1087018098</v>
      </c>
      <c r="AG495" s="21">
        <v>1305972.54393424</v>
      </c>
      <c r="AH495" s="21">
        <v>2433795.2953514699</v>
      </c>
      <c r="AI495" s="21">
        <v>1983816.6561791401</v>
      </c>
      <c r="AJ495" s="21">
        <v>2336040.8078231299</v>
      </c>
      <c r="AK495" s="21">
        <v>1249428.99163833</v>
      </c>
      <c r="AL495" s="21">
        <v>1716663.3898809601</v>
      </c>
      <c r="AM495" s="21">
        <v>1673369.2756519199</v>
      </c>
      <c r="AN495" s="21">
        <v>3418154.97704081</v>
      </c>
      <c r="AO495" s="21">
        <v>2076474.8351757401</v>
      </c>
      <c r="AP495" s="21">
        <v>1132390.8646541899</v>
      </c>
      <c r="AQ495" s="21">
        <v>2158665.78713152</v>
      </c>
      <c r="AR495" s="21">
        <v>2268097.7419217699</v>
      </c>
      <c r="AS495" s="21">
        <v>1349192.21853742</v>
      </c>
      <c r="AT495" s="21">
        <v>1090232.17290249</v>
      </c>
      <c r="AU495" s="21">
        <v>1490768.78939909</v>
      </c>
      <c r="AV495" s="21">
        <v>890832.52791950095</v>
      </c>
      <c r="AW495" s="21">
        <v>425385.87117347098</v>
      </c>
      <c r="AX495" s="21">
        <v>137300.68211451199</v>
      </c>
      <c r="AY495" s="21">
        <v>732393.31958617305</v>
      </c>
      <c r="AZ495" s="21">
        <v>410717.78429704899</v>
      </c>
      <c r="BA495" s="21">
        <v>1349405.3864795901</v>
      </c>
      <c r="BB495" s="21">
        <v>767946.82908163196</v>
      </c>
      <c r="BC495" s="21">
        <v>1329600.4444444401</v>
      </c>
      <c r="BD495" s="21">
        <v>112369.45195577999</v>
      </c>
      <c r="BE495" s="21">
        <v>1177103.8402777801</v>
      </c>
      <c r="BF495" s="21">
        <v>1666040.6228741601</v>
      </c>
      <c r="BG495" s="21">
        <v>1885842.4675453501</v>
      </c>
      <c r="BH495" s="21">
        <v>3383706.36479592</v>
      </c>
      <c r="BI495" s="21">
        <v>1813073.55342971</v>
      </c>
      <c r="BJ495" s="21">
        <v>2264363.7886904702</v>
      </c>
      <c r="BK495" s="21">
        <v>1506382.9421768701</v>
      </c>
      <c r="BL495" s="21">
        <v>1205510.9142573699</v>
      </c>
      <c r="BM495" s="21">
        <v>1762226.6060090701</v>
      </c>
      <c r="BN495" s="21">
        <v>977047.77083332802</v>
      </c>
      <c r="BO495" s="21">
        <v>1264957.1077097501</v>
      </c>
      <c r="BP495" s="21">
        <v>1967707.6828231299</v>
      </c>
      <c r="BQ495" s="21">
        <v>3603920.8465136099</v>
      </c>
      <c r="BR495" s="21">
        <v>2623590.8955498901</v>
      </c>
      <c r="BS495" s="21">
        <v>1554331.5782313</v>
      </c>
      <c r="BT495" s="21">
        <v>868545.68693310802</v>
      </c>
      <c r="BU495" s="21">
        <v>2042025.7244897899</v>
      </c>
      <c r="BV495" s="21">
        <v>1563936.3089569199</v>
      </c>
      <c r="BW495" s="21">
        <v>1275550.81760205</v>
      </c>
      <c r="BX495" s="21">
        <v>3581164.9647108801</v>
      </c>
      <c r="BY495" s="21">
        <v>2715959.3796768701</v>
      </c>
      <c r="BZ495" s="21">
        <v>1530713.2084750601</v>
      </c>
      <c r="CA495" s="21">
        <v>919182.77664399205</v>
      </c>
      <c r="CB495" s="21">
        <v>600313.81235828297</v>
      </c>
      <c r="CC495" s="21">
        <v>1120386.88279478</v>
      </c>
      <c r="CD495" s="21">
        <v>2096503.6242913899</v>
      </c>
      <c r="CE495" s="21">
        <v>710563.22817460506</v>
      </c>
      <c r="CF495" s="21">
        <v>2323306.2461734698</v>
      </c>
      <c r="CG495" s="21">
        <v>2644369.75850341</v>
      </c>
      <c r="CH495" s="21">
        <v>1419400.22477324</v>
      </c>
      <c r="CI495" s="21">
        <v>2459509.8900226699</v>
      </c>
      <c r="CJ495" s="21">
        <v>1059371.40206916</v>
      </c>
      <c r="CK495" s="21">
        <v>2176798.2375283502</v>
      </c>
      <c r="CL495" s="21">
        <v>1939036.2549603099</v>
      </c>
      <c r="CM495" s="21">
        <v>3029762.4309807201</v>
      </c>
      <c r="CN495" s="21">
        <v>2166110.5318877599</v>
      </c>
      <c r="CO495" s="21">
        <v>1280567.05683106</v>
      </c>
      <c r="CP495" s="21">
        <v>1107931.07142857</v>
      </c>
      <c r="CQ495" s="21">
        <v>902968.04039115505</v>
      </c>
      <c r="CR495" s="21">
        <v>553460.96187642205</v>
      </c>
      <c r="CS495" s="21">
        <v>1164484.1597222199</v>
      </c>
      <c r="CT495" s="21">
        <v>160977.82369614401</v>
      </c>
      <c r="CU495" s="21">
        <v>312973.97774943698</v>
      </c>
      <c r="CV495" s="21">
        <v>1837056.9501133801</v>
      </c>
      <c r="CW495" s="21">
        <v>-83941.219954654603</v>
      </c>
      <c r="CX495" s="21">
        <v>735346.43083900202</v>
      </c>
      <c r="CY495" s="21">
        <v>346904.69912131102</v>
      </c>
      <c r="CZ495" s="21">
        <v>1233117.9895124701</v>
      </c>
      <c r="DA495" s="21">
        <v>595499.16709183902</v>
      </c>
      <c r="DB495" s="21">
        <v>986275.91751700605</v>
      </c>
      <c r="DC495" s="21">
        <v>233857.499574833</v>
      </c>
      <c r="DD495" s="21">
        <v>769604.37740929401</v>
      </c>
      <c r="DE495" s="21">
        <v>476194.01105441898</v>
      </c>
      <c r="DF495" s="21">
        <v>-2042172.9957483001</v>
      </c>
      <c r="DG495" s="21">
        <v>-1002808.6918934199</v>
      </c>
      <c r="DH495" s="21">
        <v>-1155703.0863095201</v>
      </c>
      <c r="DI495" s="21">
        <v>-409237.085600905</v>
      </c>
      <c r="DJ495" s="21">
        <v>-1173361.2261904799</v>
      </c>
      <c r="DK495" s="21">
        <v>-841458.58758503199</v>
      </c>
      <c r="DL495" s="21">
        <v>-1262275.66879252</v>
      </c>
      <c r="DM495" s="21">
        <v>-111478.15391156101</v>
      </c>
      <c r="DN495" s="21">
        <v>-427585.35090703098</v>
      </c>
      <c r="DO495" s="21">
        <v>-295622.95975057001</v>
      </c>
      <c r="DP495" s="21">
        <v>-112338.618339002</v>
      </c>
      <c r="DQ495" s="21">
        <v>-389847.23568594101</v>
      </c>
      <c r="DR495" s="21">
        <v>-63079.105583898701</v>
      </c>
      <c r="DS495" s="21">
        <v>-564820.09027777996</v>
      </c>
      <c r="DT495" s="21">
        <v>-115741.329223357</v>
      </c>
      <c r="DU495" s="21">
        <v>-341883.65844671102</v>
      </c>
      <c r="DV495" s="21">
        <v>-444661.97619047802</v>
      </c>
      <c r="DW495" s="21">
        <v>-69486.481150794803</v>
      </c>
      <c r="DX495" s="21">
        <v>-519842.53684807202</v>
      </c>
      <c r="DY495" s="21">
        <v>-335936.80498866399</v>
      </c>
      <c r="DZ495" s="21">
        <v>-730060.1875</v>
      </c>
      <c r="EA495" s="21">
        <v>111814.23809523501</v>
      </c>
      <c r="EB495" s="21">
        <v>-200414.39838435099</v>
      </c>
      <c r="EC495" s="21">
        <v>342355.55116213101</v>
      </c>
      <c r="ED495" s="21">
        <v>149644.78004535299</v>
      </c>
      <c r="EE495" s="21">
        <v>698548.568310656</v>
      </c>
      <c r="EF495" s="21">
        <v>84532.181547619402</v>
      </c>
      <c r="EG495" s="21">
        <v>-303362.89852607599</v>
      </c>
      <c r="EH495" s="21">
        <v>-333487.21017573401</v>
      </c>
      <c r="EI495" s="21">
        <v>-50602.622448980801</v>
      </c>
      <c r="EJ495" s="21">
        <v>339921.489087302</v>
      </c>
      <c r="EK495" s="21">
        <v>105760.61309523899</v>
      </c>
      <c r="EL495" s="21">
        <v>792891.89073128998</v>
      </c>
      <c r="EM495" s="21">
        <v>381752.66312358202</v>
      </c>
      <c r="EN495" s="21">
        <v>75452.517857143699</v>
      </c>
      <c r="EO495" s="21">
        <v>221142.82695578001</v>
      </c>
      <c r="EP495" s="21">
        <v>1524531.73823696</v>
      </c>
      <c r="EQ495" s="21">
        <v>381989.03727324301</v>
      </c>
      <c r="ER495" s="21">
        <v>362118.75963718799</v>
      </c>
      <c r="ES495" s="21">
        <v>371125.99872448901</v>
      </c>
      <c r="ET495" s="21">
        <v>143114.82653061301</v>
      </c>
      <c r="EU495" s="21">
        <v>1287805.9006519299</v>
      </c>
      <c r="EV495" s="21">
        <v>18584.663832198799</v>
      </c>
      <c r="EW495" s="21">
        <v>7795.6462585032004</v>
      </c>
      <c r="EX495" s="21">
        <v>135547.66369047799</v>
      </c>
      <c r="EY495" s="21">
        <v>62336.334183673403</v>
      </c>
      <c r="EZ495" s="21">
        <v>125942.696853742</v>
      </c>
      <c r="FA495" s="21">
        <v>93619.877125851795</v>
      </c>
      <c r="FB495" s="21">
        <v>7751.7539682537299</v>
      </c>
      <c r="FC495" s="21">
        <v>60953.167091837196</v>
      </c>
      <c r="FD495" s="21">
        <v>113466.33489229</v>
      </c>
      <c r="FE495" s="21">
        <v>130917.67361111</v>
      </c>
      <c r="FF495" s="22">
        <v>83662.146400226295</v>
      </c>
    </row>
    <row r="496" spans="2:162" x14ac:dyDescent="0.2">
      <c r="B496" s="20"/>
      <c r="C496" s="21">
        <v>123</v>
      </c>
      <c r="D496" s="21">
        <v>1075302.1516439901</v>
      </c>
      <c r="E496" s="21">
        <v>1929017.6877834499</v>
      </c>
      <c r="F496" s="21">
        <v>1127664.8534580499</v>
      </c>
      <c r="G496" s="21">
        <v>1330140.8295068</v>
      </c>
      <c r="H496" s="21">
        <v>1166217.31023242</v>
      </c>
      <c r="I496" s="21">
        <v>3085980.20946712</v>
      </c>
      <c r="J496" s="21">
        <v>207131.91581632901</v>
      </c>
      <c r="K496" s="21">
        <v>2008848.80924036</v>
      </c>
      <c r="L496" s="21">
        <v>1944877.53373016</v>
      </c>
      <c r="M496" s="21">
        <v>1159935.9315476201</v>
      </c>
      <c r="N496" s="21">
        <v>1748457.38066894</v>
      </c>
      <c r="O496" s="21">
        <v>931915.21712018596</v>
      </c>
      <c r="P496" s="21">
        <v>135235.90702948</v>
      </c>
      <c r="Q496" s="21">
        <v>-11801.078656464801</v>
      </c>
      <c r="R496" s="21">
        <v>1368616.1291099801</v>
      </c>
      <c r="S496" s="21">
        <v>830750.98795351398</v>
      </c>
      <c r="T496" s="21">
        <v>92340.298185937107</v>
      </c>
      <c r="U496" s="21">
        <v>431786.61649659299</v>
      </c>
      <c r="V496" s="21">
        <v>565411.92871314997</v>
      </c>
      <c r="W496" s="21">
        <v>833061.393424034</v>
      </c>
      <c r="X496" s="21">
        <v>630276.45932539599</v>
      </c>
      <c r="Y496" s="21">
        <v>378707.695719957</v>
      </c>
      <c r="Z496" s="21">
        <v>259014.46910431201</v>
      </c>
      <c r="AA496" s="21">
        <v>114443.062641718</v>
      </c>
      <c r="AB496" s="21">
        <v>1263737.18239795</v>
      </c>
      <c r="AC496" s="21">
        <v>1338663.0318877499</v>
      </c>
      <c r="AD496" s="21">
        <v>2594593.33545919</v>
      </c>
      <c r="AE496" s="21">
        <v>1319528.9822845799</v>
      </c>
      <c r="AF496" s="21">
        <v>2451677.2234977302</v>
      </c>
      <c r="AG496" s="21">
        <v>1218588.7694160901</v>
      </c>
      <c r="AH496" s="21">
        <v>2287577.2882653102</v>
      </c>
      <c r="AI496" s="21">
        <v>1692617.4885204099</v>
      </c>
      <c r="AJ496" s="21">
        <v>2212517.4083049898</v>
      </c>
      <c r="AK496" s="21">
        <v>1149244.68013038</v>
      </c>
      <c r="AL496" s="21">
        <v>1632114.3618197299</v>
      </c>
      <c r="AM496" s="21">
        <v>1606487.0379818601</v>
      </c>
      <c r="AN496" s="21">
        <v>3004204.6533446601</v>
      </c>
      <c r="AO496" s="21">
        <v>2031025.55399659</v>
      </c>
      <c r="AP496" s="21">
        <v>1088299.97250567</v>
      </c>
      <c r="AQ496" s="21">
        <v>2106526.8324829899</v>
      </c>
      <c r="AR496" s="21">
        <v>2184240.41609977</v>
      </c>
      <c r="AS496" s="21">
        <v>1298709.89356576</v>
      </c>
      <c r="AT496" s="21">
        <v>1032628.61550453</v>
      </c>
      <c r="AU496" s="21">
        <v>1436432.0493197299</v>
      </c>
      <c r="AV496" s="21">
        <v>934979.57327096898</v>
      </c>
      <c r="AW496" s="21">
        <v>373233.61394558102</v>
      </c>
      <c r="AX496" s="21">
        <v>163691.18934240201</v>
      </c>
      <c r="AY496" s="21">
        <v>679792.60430838901</v>
      </c>
      <c r="AZ496" s="21">
        <v>438809.88336167502</v>
      </c>
      <c r="BA496" s="21">
        <v>1355617.6522108801</v>
      </c>
      <c r="BB496" s="21">
        <v>784289.87145692098</v>
      </c>
      <c r="BC496" s="21">
        <v>1283737.95620748</v>
      </c>
      <c r="BD496" s="21">
        <v>91100.026218824103</v>
      </c>
      <c r="BE496" s="21">
        <v>1163923.29776077</v>
      </c>
      <c r="BF496" s="21">
        <v>1546063.56420068</v>
      </c>
      <c r="BG496" s="21">
        <v>1929542.8174603099</v>
      </c>
      <c r="BH496" s="21">
        <v>3337866.52409297</v>
      </c>
      <c r="BI496" s="21">
        <v>1786867.7599206299</v>
      </c>
      <c r="BJ496" s="21">
        <v>2244195.9471371798</v>
      </c>
      <c r="BK496" s="21">
        <v>1474354.85813492</v>
      </c>
      <c r="BL496" s="21">
        <v>1219011.9077381</v>
      </c>
      <c r="BM496" s="21">
        <v>1673365.66666667</v>
      </c>
      <c r="BN496" s="21">
        <v>867427.41071428405</v>
      </c>
      <c r="BO496" s="21">
        <v>1148568.6082766401</v>
      </c>
      <c r="BP496" s="21">
        <v>1903681.7565192799</v>
      </c>
      <c r="BQ496" s="21">
        <v>3652800.7267573699</v>
      </c>
      <c r="BR496" s="21">
        <v>2344577.83886055</v>
      </c>
      <c r="BS496" s="21">
        <v>1327759.8571428601</v>
      </c>
      <c r="BT496" s="21">
        <v>676350.83390022803</v>
      </c>
      <c r="BU496" s="21">
        <v>1814891.7657313</v>
      </c>
      <c r="BV496" s="21">
        <v>1270103.2991780001</v>
      </c>
      <c r="BW496" s="21">
        <v>1233565.9438775501</v>
      </c>
      <c r="BX496" s="21">
        <v>3571072.8112244899</v>
      </c>
      <c r="BY496" s="21">
        <v>2728055.5456349198</v>
      </c>
      <c r="BZ496" s="21">
        <v>1534369.4209183699</v>
      </c>
      <c r="CA496" s="21">
        <v>882953.92276076996</v>
      </c>
      <c r="CB496" s="21">
        <v>561403.39370748401</v>
      </c>
      <c r="CC496" s="21">
        <v>995133.04577664298</v>
      </c>
      <c r="CD496" s="21">
        <v>1843180.5980725701</v>
      </c>
      <c r="CE496" s="21">
        <v>660472.65121882397</v>
      </c>
      <c r="CF496" s="21">
        <v>2152447.0126133799</v>
      </c>
      <c r="CG496" s="21">
        <v>2472193.4601757401</v>
      </c>
      <c r="CH496" s="21">
        <v>1273997.5538548799</v>
      </c>
      <c r="CI496" s="21">
        <v>2208323.1962868501</v>
      </c>
      <c r="CJ496" s="21">
        <v>903120.77579365706</v>
      </c>
      <c r="CK496" s="21">
        <v>1978809.4457199599</v>
      </c>
      <c r="CL496" s="21">
        <v>1803630.8195861699</v>
      </c>
      <c r="CM496" s="21">
        <v>2836348.72746599</v>
      </c>
      <c r="CN496" s="21">
        <v>1979764.7287415001</v>
      </c>
      <c r="CO496" s="21">
        <v>1169004.3329081601</v>
      </c>
      <c r="CP496" s="21">
        <v>907406.03075397003</v>
      </c>
      <c r="CQ496" s="21">
        <v>826470.82922335702</v>
      </c>
      <c r="CR496" s="21">
        <v>367303.06760204601</v>
      </c>
      <c r="CS496" s="21">
        <v>1103778.6899092901</v>
      </c>
      <c r="CT496" s="21">
        <v>59445.807256236702</v>
      </c>
      <c r="CU496" s="21">
        <v>312393.98228457599</v>
      </c>
      <c r="CV496" s="21">
        <v>1826854.93976758</v>
      </c>
      <c r="CW496" s="21">
        <v>-273635.79577664298</v>
      </c>
      <c r="CX496" s="21">
        <v>646227.710600905</v>
      </c>
      <c r="CY496" s="21">
        <v>347345.18112245202</v>
      </c>
      <c r="CZ496" s="21">
        <v>1228000.7356859399</v>
      </c>
      <c r="DA496" s="21">
        <v>580639.50425170397</v>
      </c>
      <c r="DB496" s="21">
        <v>1057941.3849206299</v>
      </c>
      <c r="DC496" s="21">
        <v>218890.83715986501</v>
      </c>
      <c r="DD496" s="21">
        <v>800905.29761904501</v>
      </c>
      <c r="DE496" s="21">
        <v>481599.25212584401</v>
      </c>
      <c r="DF496" s="21">
        <v>-1692444.569161</v>
      </c>
      <c r="DG496" s="21">
        <v>-905658.65334467206</v>
      </c>
      <c r="DH496" s="21">
        <v>-1916243.0256519299</v>
      </c>
      <c r="DI496" s="21">
        <v>-319683.38222789002</v>
      </c>
      <c r="DJ496" s="21">
        <v>-1378945.7501417301</v>
      </c>
      <c r="DK496" s="21">
        <v>-634014.73256802605</v>
      </c>
      <c r="DL496" s="21">
        <v>-1468471.60473356</v>
      </c>
      <c r="DM496" s="21">
        <v>-399816.00226757699</v>
      </c>
      <c r="DN496" s="21">
        <v>-656951.82383786899</v>
      </c>
      <c r="DO496" s="21">
        <v>-243681.736678004</v>
      </c>
      <c r="DP496" s="21">
        <v>-258419.65291950101</v>
      </c>
      <c r="DQ496" s="21">
        <v>-262531.87882653298</v>
      </c>
      <c r="DR496" s="21">
        <v>-211834.73922902299</v>
      </c>
      <c r="DS496" s="21">
        <v>-340245.06746031699</v>
      </c>
      <c r="DT496" s="21">
        <v>-128318.423469391</v>
      </c>
      <c r="DU496" s="21">
        <v>-422465.51077097701</v>
      </c>
      <c r="DV496" s="21">
        <v>-218462.441043086</v>
      </c>
      <c r="DW496" s="21">
        <v>113629.365646258</v>
      </c>
      <c r="DX496" s="21">
        <v>-422402.26133786899</v>
      </c>
      <c r="DY496" s="21">
        <v>-90841.648384351298</v>
      </c>
      <c r="DZ496" s="21">
        <v>-664958.50807823194</v>
      </c>
      <c r="EA496" s="21">
        <v>-26341.654478460601</v>
      </c>
      <c r="EB496" s="21">
        <v>433.40575397014601</v>
      </c>
      <c r="EC496" s="21">
        <v>501357.51714852499</v>
      </c>
      <c r="ED496" s="21">
        <v>209867.25283446899</v>
      </c>
      <c r="EE496" s="21">
        <v>581130.607709751</v>
      </c>
      <c r="EF496" s="21">
        <v>97227.964994330003</v>
      </c>
      <c r="EG496" s="21">
        <v>-244025.005810656</v>
      </c>
      <c r="EH496" s="21">
        <v>-340076.83347505698</v>
      </c>
      <c r="EI496" s="21">
        <v>-48903.539682539202</v>
      </c>
      <c r="EJ496" s="21">
        <v>329822.96513605502</v>
      </c>
      <c r="EK496" s="21">
        <v>72329.271825397402</v>
      </c>
      <c r="EL496" s="21">
        <v>925866.74135487503</v>
      </c>
      <c r="EM496" s="21">
        <v>387428.23993764102</v>
      </c>
      <c r="EN496" s="21">
        <v>75414.322562359303</v>
      </c>
      <c r="EO496" s="21">
        <v>294167.78925736999</v>
      </c>
      <c r="EP496" s="21">
        <v>1675723.5874433101</v>
      </c>
      <c r="EQ496" s="21">
        <v>341551.34623015899</v>
      </c>
      <c r="ER496" s="21">
        <v>315125.75765306101</v>
      </c>
      <c r="ES496" s="21">
        <v>355102.97066326602</v>
      </c>
      <c r="ET496" s="21">
        <v>39497.802012471497</v>
      </c>
      <c r="EU496" s="21">
        <v>1169976.1214569099</v>
      </c>
      <c r="EV496" s="21">
        <v>23103.954506801401</v>
      </c>
      <c r="EW496" s="21">
        <v>31100.1316609979</v>
      </c>
      <c r="EX496" s="21">
        <v>223718.77040816299</v>
      </c>
      <c r="EY496" s="21">
        <v>67462.215844671198</v>
      </c>
      <c r="EZ496" s="21">
        <v>109173.97491496601</v>
      </c>
      <c r="FA496" s="21">
        <v>80523.322845805407</v>
      </c>
      <c r="FB496" s="21">
        <v>14339.6013321998</v>
      </c>
      <c r="FC496" s="21">
        <v>64669.564909296103</v>
      </c>
      <c r="FD496" s="21">
        <v>107250.874716554</v>
      </c>
      <c r="FE496" s="21">
        <v>110431.368055556</v>
      </c>
      <c r="FF496" s="22">
        <v>79429.023100906998</v>
      </c>
    </row>
    <row r="497" spans="2:162" x14ac:dyDescent="0.2">
      <c r="B497" s="20"/>
      <c r="C497" s="21">
        <v>124</v>
      </c>
      <c r="D497" s="21">
        <v>1138066.0131802701</v>
      </c>
      <c r="E497" s="21">
        <v>1973106.3718820901</v>
      </c>
      <c r="F497" s="21">
        <v>1088566.51743197</v>
      </c>
      <c r="G497" s="21">
        <v>1424106.2543934199</v>
      </c>
      <c r="H497" s="21">
        <v>1181675.73752835</v>
      </c>
      <c r="I497" s="21">
        <v>3141875.84679705</v>
      </c>
      <c r="J497" s="21">
        <v>221385.742063485</v>
      </c>
      <c r="K497" s="21">
        <v>2161266.2239228999</v>
      </c>
      <c r="L497" s="21">
        <v>2125331.31306689</v>
      </c>
      <c r="M497" s="21">
        <v>1238544.4737811801</v>
      </c>
      <c r="N497" s="21">
        <v>1799053.72576531</v>
      </c>
      <c r="O497" s="21">
        <v>882146.19316893804</v>
      </c>
      <c r="P497" s="21">
        <v>117408.953373015</v>
      </c>
      <c r="Q497" s="21">
        <v>-43734.411422900899</v>
      </c>
      <c r="R497" s="21">
        <v>1296428.1753118001</v>
      </c>
      <c r="S497" s="21">
        <v>824328.40476190299</v>
      </c>
      <c r="T497" s="21">
        <v>118838.438350342</v>
      </c>
      <c r="U497" s="21">
        <v>295362.965136051</v>
      </c>
      <c r="V497" s="21">
        <v>587187.20620748401</v>
      </c>
      <c r="W497" s="21">
        <v>849354.76488095499</v>
      </c>
      <c r="X497" s="21">
        <v>638891.36337868904</v>
      </c>
      <c r="Y497" s="21">
        <v>296873.21371882397</v>
      </c>
      <c r="Z497" s="21">
        <v>296535.75425170403</v>
      </c>
      <c r="AA497" s="21">
        <v>17405.7303004563</v>
      </c>
      <c r="AB497" s="21">
        <v>1218405.0989228999</v>
      </c>
      <c r="AC497" s="21">
        <v>1239547.9005102101</v>
      </c>
      <c r="AD497" s="21">
        <v>2442960.9434523801</v>
      </c>
      <c r="AE497" s="21">
        <v>1220837.95167233</v>
      </c>
      <c r="AF497" s="21">
        <v>2388559.4778911499</v>
      </c>
      <c r="AG497" s="21">
        <v>1148456.9379251699</v>
      </c>
      <c r="AH497" s="21">
        <v>2164260.9036281202</v>
      </c>
      <c r="AI497" s="21">
        <v>1356005.36720522</v>
      </c>
      <c r="AJ497" s="21">
        <v>2120834.1601473899</v>
      </c>
      <c r="AK497" s="21">
        <v>1120424.4421768701</v>
      </c>
      <c r="AL497" s="21">
        <v>1528991.1269841299</v>
      </c>
      <c r="AM497" s="21">
        <v>1483561.21839569</v>
      </c>
      <c r="AN497" s="21">
        <v>2512490.02409297</v>
      </c>
      <c r="AO497" s="21">
        <v>1913724.1730442201</v>
      </c>
      <c r="AP497" s="21">
        <v>1056049.7266156501</v>
      </c>
      <c r="AQ497" s="21">
        <v>2026934.01232994</v>
      </c>
      <c r="AR497" s="21">
        <v>2156065.3477891199</v>
      </c>
      <c r="AS497" s="21">
        <v>1195770.17687075</v>
      </c>
      <c r="AT497" s="21">
        <v>956405.03883220302</v>
      </c>
      <c r="AU497" s="21">
        <v>1375748.7935090701</v>
      </c>
      <c r="AV497" s="21">
        <v>914748.09183673596</v>
      </c>
      <c r="AW497" s="21">
        <v>305101.39058956498</v>
      </c>
      <c r="AX497" s="21">
        <v>147904.85260770499</v>
      </c>
      <c r="AY497" s="21">
        <v>629488.53514739103</v>
      </c>
      <c r="AZ497" s="21">
        <v>464970.43154761899</v>
      </c>
      <c r="BA497" s="21">
        <v>1328118.3938492001</v>
      </c>
      <c r="BB497" s="21">
        <v>804752.25255101896</v>
      </c>
      <c r="BC497" s="21">
        <v>1244678.16340703</v>
      </c>
      <c r="BD497" s="21">
        <v>198572.412556686</v>
      </c>
      <c r="BE497" s="21">
        <v>1196479.0116213099</v>
      </c>
      <c r="BF497" s="21">
        <v>1467352.4801587299</v>
      </c>
      <c r="BG497" s="21">
        <v>1993243.9253118001</v>
      </c>
      <c r="BH497" s="21">
        <v>3248108.4912131499</v>
      </c>
      <c r="BI497" s="21">
        <v>1750915.66000567</v>
      </c>
      <c r="BJ497" s="21">
        <v>2129179.6281179101</v>
      </c>
      <c r="BK497" s="21">
        <v>1424446.4304138301</v>
      </c>
      <c r="BL497" s="21">
        <v>1122728.51062925</v>
      </c>
      <c r="BM497" s="21">
        <v>1605878.58900227</v>
      </c>
      <c r="BN497" s="21">
        <v>663288.23894558102</v>
      </c>
      <c r="BO497" s="21">
        <v>1021631.40915533</v>
      </c>
      <c r="BP497" s="21">
        <v>1866033.1162131501</v>
      </c>
      <c r="BQ497" s="21">
        <v>3437286.7755102101</v>
      </c>
      <c r="BR497" s="21">
        <v>2113389.4698129199</v>
      </c>
      <c r="BS497" s="21">
        <v>1068439.05796485</v>
      </c>
      <c r="BT497" s="21">
        <v>473540.02834466798</v>
      </c>
      <c r="BU497" s="21">
        <v>1650217.30796485</v>
      </c>
      <c r="BV497" s="21">
        <v>1198845.03713152</v>
      </c>
      <c r="BW497" s="21">
        <v>1216834.36479592</v>
      </c>
      <c r="BX497" s="21">
        <v>3615805.0046768701</v>
      </c>
      <c r="BY497" s="21">
        <v>2715491.75836168</v>
      </c>
      <c r="BZ497" s="21">
        <v>1524389.4417516999</v>
      </c>
      <c r="CA497" s="21">
        <v>831514.39654195297</v>
      </c>
      <c r="CB497" s="21">
        <v>582452.88265306503</v>
      </c>
      <c r="CC497" s="21">
        <v>890859.47406462603</v>
      </c>
      <c r="CD497" s="21">
        <v>1667785.22803288</v>
      </c>
      <c r="CE497" s="21">
        <v>587238.313633785</v>
      </c>
      <c r="CF497" s="21">
        <v>1932847.2643140601</v>
      </c>
      <c r="CG497" s="21">
        <v>2295749.1034580502</v>
      </c>
      <c r="CH497" s="21">
        <v>1201635.29336735</v>
      </c>
      <c r="CI497" s="21">
        <v>1937927.0965136101</v>
      </c>
      <c r="CJ497" s="21">
        <v>873815.11054421996</v>
      </c>
      <c r="CK497" s="21">
        <v>1814705.7164115601</v>
      </c>
      <c r="CL497" s="21">
        <v>1595381.1707766401</v>
      </c>
      <c r="CM497" s="21">
        <v>2631973.8973923</v>
      </c>
      <c r="CN497" s="21">
        <v>1809517.13917233</v>
      </c>
      <c r="CO497" s="21">
        <v>1052012.1235827699</v>
      </c>
      <c r="CP497" s="21">
        <v>830312.70975056302</v>
      </c>
      <c r="CQ497" s="21">
        <v>767383.53132086305</v>
      </c>
      <c r="CR497" s="21">
        <v>211829.14399093401</v>
      </c>
      <c r="CS497" s="21">
        <v>1106997.4590419501</v>
      </c>
      <c r="CT497" s="21">
        <v>7871.7634637206802</v>
      </c>
      <c r="CU497" s="21">
        <v>276866.33602608001</v>
      </c>
      <c r="CV497" s="21">
        <v>1766286.63562925</v>
      </c>
      <c r="CW497" s="21">
        <v>-428612.98993764102</v>
      </c>
      <c r="CX497" s="21">
        <v>606631.61635487503</v>
      </c>
      <c r="CY497" s="21">
        <v>297140.92332767003</v>
      </c>
      <c r="CZ497" s="21">
        <v>1239213.05569728</v>
      </c>
      <c r="DA497" s="21">
        <v>546440.57936508197</v>
      </c>
      <c r="DB497" s="21">
        <v>1065380.1360544199</v>
      </c>
      <c r="DC497" s="21">
        <v>217243.98398526001</v>
      </c>
      <c r="DD497" s="21">
        <v>872265.01204648602</v>
      </c>
      <c r="DE497" s="21">
        <v>511604.78330498899</v>
      </c>
      <c r="DF497" s="21">
        <v>-1281394.61777211</v>
      </c>
      <c r="DG497" s="21">
        <v>-822320.26232993195</v>
      </c>
      <c r="DH497" s="21">
        <v>-2609798.2509920602</v>
      </c>
      <c r="DI497" s="21">
        <v>-255904.25836167901</v>
      </c>
      <c r="DJ497" s="21">
        <v>-1492108.9321145201</v>
      </c>
      <c r="DK497" s="21">
        <v>-367217.41298185999</v>
      </c>
      <c r="DL497" s="21">
        <v>-1565858.99489796</v>
      </c>
      <c r="DM497" s="21">
        <v>-616048.01941609394</v>
      </c>
      <c r="DN497" s="21">
        <v>-825013.88449546695</v>
      </c>
      <c r="DO497" s="21">
        <v>-138676.138888888</v>
      </c>
      <c r="DP497" s="21">
        <v>-375013.60473356</v>
      </c>
      <c r="DQ497" s="21">
        <v>-920.02522675693001</v>
      </c>
      <c r="DR497" s="21">
        <v>-339703.03968254098</v>
      </c>
      <c r="DS497" s="21">
        <v>-69536.425453513904</v>
      </c>
      <c r="DT497" s="21">
        <v>-93326.373441044198</v>
      </c>
      <c r="DU497" s="21">
        <v>-532480.55541383498</v>
      </c>
      <c r="DV497" s="21">
        <v>52162.598922904603</v>
      </c>
      <c r="DW497" s="21">
        <v>291641.49518140801</v>
      </c>
      <c r="DX497" s="21">
        <v>-324508.78387188201</v>
      </c>
      <c r="DY497" s="21">
        <v>160250.97052153901</v>
      </c>
      <c r="DZ497" s="21">
        <v>-613101.47760771203</v>
      </c>
      <c r="EA497" s="21">
        <v>-154055.74234693899</v>
      </c>
      <c r="EB497" s="21">
        <v>208099.48795351401</v>
      </c>
      <c r="EC497" s="21">
        <v>618340.61422902404</v>
      </c>
      <c r="ED497" s="21">
        <v>245813.22208049899</v>
      </c>
      <c r="EE497" s="21">
        <v>496266.70082199603</v>
      </c>
      <c r="EF497" s="21">
        <v>88313.368480727106</v>
      </c>
      <c r="EG497" s="21">
        <v>-186217.51884920499</v>
      </c>
      <c r="EH497" s="21">
        <v>-355885.890022673</v>
      </c>
      <c r="EI497" s="21">
        <v>-63660.305413832903</v>
      </c>
      <c r="EJ497" s="21">
        <v>393319.96938775497</v>
      </c>
      <c r="EK497" s="21">
        <v>62386.504535147898</v>
      </c>
      <c r="EL497" s="21">
        <v>1029689.90632086</v>
      </c>
      <c r="EM497" s="21">
        <v>332436.40518707398</v>
      </c>
      <c r="EN497" s="21">
        <v>68162.244897959798</v>
      </c>
      <c r="EO497" s="21">
        <v>363191.71485260897</v>
      </c>
      <c r="EP497" s="21">
        <v>1629805.2096088501</v>
      </c>
      <c r="EQ497" s="21">
        <v>258886.92687074799</v>
      </c>
      <c r="ER497" s="21">
        <v>254253.50212585201</v>
      </c>
      <c r="ES497" s="21">
        <v>303508.94756235898</v>
      </c>
      <c r="ET497" s="21">
        <v>11605.621031746299</v>
      </c>
      <c r="EU497" s="21">
        <v>969205.77933673596</v>
      </c>
      <c r="EV497" s="21">
        <v>46050.327239228398</v>
      </c>
      <c r="EW497" s="21">
        <v>37609.166383219897</v>
      </c>
      <c r="EX497" s="21">
        <v>218172.642998867</v>
      </c>
      <c r="EY497" s="21">
        <v>67038.123157596201</v>
      </c>
      <c r="EZ497" s="21">
        <v>97476.770691609898</v>
      </c>
      <c r="FA497" s="21">
        <v>88484.822562357396</v>
      </c>
      <c r="FB497" s="21">
        <v>11543.882369615099</v>
      </c>
      <c r="FC497" s="21">
        <v>61914.272250566602</v>
      </c>
      <c r="FD497" s="21">
        <v>89794.109693877399</v>
      </c>
      <c r="FE497" s="21">
        <v>99371.0442176871</v>
      </c>
      <c r="FF497" s="22">
        <v>57512.398951247298</v>
      </c>
    </row>
    <row r="498" spans="2:162" x14ac:dyDescent="0.2">
      <c r="B498" s="20"/>
      <c r="C498" s="21">
        <v>125</v>
      </c>
      <c r="D498" s="21">
        <v>1216822.1157879799</v>
      </c>
      <c r="E498" s="21">
        <v>2004625.61493764</v>
      </c>
      <c r="F498" s="21">
        <v>1060076.15419501</v>
      </c>
      <c r="G498" s="21">
        <v>1528924.49163833</v>
      </c>
      <c r="H498" s="21">
        <v>1217756.76530612</v>
      </c>
      <c r="I498" s="21">
        <v>3157562.8581349198</v>
      </c>
      <c r="J498" s="21">
        <v>284751.50949546701</v>
      </c>
      <c r="K498" s="21">
        <v>2158013.8785430798</v>
      </c>
      <c r="L498" s="21">
        <v>2203350.3860544199</v>
      </c>
      <c r="M498" s="21">
        <v>1275829.4974489801</v>
      </c>
      <c r="N498" s="21">
        <v>1909270.80853175</v>
      </c>
      <c r="O498" s="21">
        <v>924041.38988095499</v>
      </c>
      <c r="P498" s="21">
        <v>66154.669075965896</v>
      </c>
      <c r="Q498" s="21">
        <v>-85607.469529479698</v>
      </c>
      <c r="R498" s="21">
        <v>1263291.1984127001</v>
      </c>
      <c r="S498" s="21">
        <v>835490.75297618704</v>
      </c>
      <c r="T498" s="21">
        <v>131915.361678004</v>
      </c>
      <c r="U498" s="21">
        <v>251998.68069727701</v>
      </c>
      <c r="V498" s="21">
        <v>670057.21740362805</v>
      </c>
      <c r="W498" s="21">
        <v>910383.21910431201</v>
      </c>
      <c r="X498" s="21">
        <v>664591.90901360696</v>
      </c>
      <c r="Y498" s="21">
        <v>207309.748866215</v>
      </c>
      <c r="Z498" s="21">
        <v>407600.928429708</v>
      </c>
      <c r="AA498" s="21">
        <v>-32610.9648526087</v>
      </c>
      <c r="AB498" s="21">
        <v>1198969.4873866199</v>
      </c>
      <c r="AC498" s="21">
        <v>1145030.0864512499</v>
      </c>
      <c r="AD498" s="21">
        <v>2270063.4827097501</v>
      </c>
      <c r="AE498" s="21">
        <v>1102962.4006519199</v>
      </c>
      <c r="AF498" s="21">
        <v>2309134.8531745998</v>
      </c>
      <c r="AG498" s="21">
        <v>1117908.6597222199</v>
      </c>
      <c r="AH498" s="21">
        <v>2059959.0160147401</v>
      </c>
      <c r="AI498" s="21">
        <v>1019349.50921202</v>
      </c>
      <c r="AJ498" s="21">
        <v>1938531.2967687</v>
      </c>
      <c r="AK498" s="21">
        <v>1031874.90362812</v>
      </c>
      <c r="AL498" s="21">
        <v>1454541.2032313</v>
      </c>
      <c r="AM498" s="21">
        <v>1401553.9105725701</v>
      </c>
      <c r="AN498" s="21">
        <v>2116273.8290816299</v>
      </c>
      <c r="AO498" s="21">
        <v>1841576.0313208599</v>
      </c>
      <c r="AP498" s="21">
        <v>972541.64838435501</v>
      </c>
      <c r="AQ498" s="21">
        <v>1936733.4288548799</v>
      </c>
      <c r="AR498" s="21">
        <v>1986987.2813208599</v>
      </c>
      <c r="AS498" s="21">
        <v>1169988.7050737001</v>
      </c>
      <c r="AT498" s="21">
        <v>826116.58715986495</v>
      </c>
      <c r="AU498" s="21">
        <v>1224539.82312925</v>
      </c>
      <c r="AV498" s="21">
        <v>830417.89172335702</v>
      </c>
      <c r="AW498" s="21">
        <v>199863.251558952</v>
      </c>
      <c r="AX498" s="21">
        <v>230444.97094671399</v>
      </c>
      <c r="AY498" s="21">
        <v>635001.677295923</v>
      </c>
      <c r="AZ498" s="21">
        <v>597867.76459750498</v>
      </c>
      <c r="BA498" s="21">
        <v>1275239.3791099801</v>
      </c>
      <c r="BB498" s="21">
        <v>845406.26884920197</v>
      </c>
      <c r="BC498" s="21">
        <v>1318298.5419501101</v>
      </c>
      <c r="BD498" s="21">
        <v>244531.13973923001</v>
      </c>
      <c r="BE498" s="21">
        <v>1186163.2756519199</v>
      </c>
      <c r="BF498" s="21">
        <v>1407983</v>
      </c>
      <c r="BG498" s="21">
        <v>2021283.29662699</v>
      </c>
      <c r="BH498" s="21">
        <v>3116052.8527494399</v>
      </c>
      <c r="BI498" s="21">
        <v>1676720.6831065801</v>
      </c>
      <c r="BJ498" s="21">
        <v>2093417.80640589</v>
      </c>
      <c r="BK498" s="21">
        <v>1338914.4648526099</v>
      </c>
      <c r="BL498" s="21">
        <v>1111448.3545918399</v>
      </c>
      <c r="BM498" s="21">
        <v>1441439.8285147401</v>
      </c>
      <c r="BN498" s="21">
        <v>473131.06519274402</v>
      </c>
      <c r="BO498" s="21">
        <v>754906.005527206</v>
      </c>
      <c r="BP498" s="21">
        <v>1745499.92389456</v>
      </c>
      <c r="BQ498" s="21">
        <v>2916785.6340702898</v>
      </c>
      <c r="BR498" s="21">
        <v>1844612.1894841299</v>
      </c>
      <c r="BS498" s="21">
        <v>831380.686366215</v>
      </c>
      <c r="BT498" s="21">
        <v>324307.79081632901</v>
      </c>
      <c r="BU498" s="21">
        <v>1597932.83276644</v>
      </c>
      <c r="BV498" s="21">
        <v>1307800.60019841</v>
      </c>
      <c r="BW498" s="21">
        <v>1104129.38633787</v>
      </c>
      <c r="BX498" s="21">
        <v>3654863.8329081601</v>
      </c>
      <c r="BY498" s="21">
        <v>2703274.5430839099</v>
      </c>
      <c r="BZ498" s="21">
        <v>1516274.2447562399</v>
      </c>
      <c r="CA498" s="21">
        <v>793701.55527211004</v>
      </c>
      <c r="CB498" s="21">
        <v>652013.02111677802</v>
      </c>
      <c r="CC498" s="21">
        <v>846730.37528345</v>
      </c>
      <c r="CD498" s="21">
        <v>1525365.8557256199</v>
      </c>
      <c r="CE498" s="21">
        <v>524548.21612811799</v>
      </c>
      <c r="CF498" s="21">
        <v>1845977.64016441</v>
      </c>
      <c r="CG498" s="21">
        <v>2149668.6381802699</v>
      </c>
      <c r="CH498" s="21">
        <v>1124853.2616213099</v>
      </c>
      <c r="CI498" s="21">
        <v>1731120.61607143</v>
      </c>
      <c r="CJ498" s="21">
        <v>896264.38662131096</v>
      </c>
      <c r="CK498" s="21">
        <v>1707559.52749433</v>
      </c>
      <c r="CL498" s="21">
        <v>1322333.2424886599</v>
      </c>
      <c r="CM498" s="21">
        <v>2451270.77876984</v>
      </c>
      <c r="CN498" s="21">
        <v>1572975.58786848</v>
      </c>
      <c r="CO498" s="21">
        <v>949131.58276643604</v>
      </c>
      <c r="CP498" s="21">
        <v>746248.369189344</v>
      </c>
      <c r="CQ498" s="21">
        <v>669027.17361111206</v>
      </c>
      <c r="CR498" s="21">
        <v>84329.000708609805</v>
      </c>
      <c r="CS498" s="21">
        <v>1010449.56646825</v>
      </c>
      <c r="CT498" s="21">
        <v>-96747.180980719597</v>
      </c>
      <c r="CU498" s="21">
        <v>274439.49985828297</v>
      </c>
      <c r="CV498" s="21">
        <v>1676913.1923185999</v>
      </c>
      <c r="CW498" s="21">
        <v>-503343.82440476498</v>
      </c>
      <c r="CX498" s="21">
        <v>556597.42247732705</v>
      </c>
      <c r="CY498" s="21">
        <v>275775.90022675699</v>
      </c>
      <c r="CZ498" s="21">
        <v>1151275.76119614</v>
      </c>
      <c r="DA498" s="21">
        <v>536576.69997165399</v>
      </c>
      <c r="DB498" s="21">
        <v>1119234.67106009</v>
      </c>
      <c r="DC498" s="21">
        <v>256196.86805555999</v>
      </c>
      <c r="DD498" s="21">
        <v>958666.47505668597</v>
      </c>
      <c r="DE498" s="21">
        <v>589581.00255101896</v>
      </c>
      <c r="DF498" s="21">
        <v>-854426.924886622</v>
      </c>
      <c r="DG498" s="21">
        <v>-675979.22647392401</v>
      </c>
      <c r="DH498" s="21">
        <v>-3000672.2580782301</v>
      </c>
      <c r="DI498" s="21">
        <v>-192946.03925736999</v>
      </c>
      <c r="DJ498" s="21">
        <v>-1525359.2414966</v>
      </c>
      <c r="DK498" s="21">
        <v>-134968.92871315</v>
      </c>
      <c r="DL498" s="21">
        <v>-1569157.71159297</v>
      </c>
      <c r="DM498" s="21">
        <v>-819494.17630385596</v>
      </c>
      <c r="DN498" s="21">
        <v>-990234.25396825804</v>
      </c>
      <c r="DO498" s="21">
        <v>-96904.4916383214</v>
      </c>
      <c r="DP498" s="21">
        <v>-442481.479591835</v>
      </c>
      <c r="DQ498" s="21">
        <v>230183.96031745899</v>
      </c>
      <c r="DR498" s="21">
        <v>-427721.837443311</v>
      </c>
      <c r="DS498" s="21">
        <v>180347.794501133</v>
      </c>
      <c r="DT498" s="21">
        <v>-65916.864370748401</v>
      </c>
      <c r="DU498" s="21">
        <v>-672756.15887188201</v>
      </c>
      <c r="DV498" s="21">
        <v>288623.640022673</v>
      </c>
      <c r="DW498" s="21">
        <v>414492.74135487498</v>
      </c>
      <c r="DX498" s="21">
        <v>-195168.07823129001</v>
      </c>
      <c r="DY498" s="21">
        <v>408774.50722789002</v>
      </c>
      <c r="DZ498" s="21">
        <v>-469139.47732426599</v>
      </c>
      <c r="EA498" s="21">
        <v>-302829.55272108701</v>
      </c>
      <c r="EB498" s="21">
        <v>395334.53316326399</v>
      </c>
      <c r="EC498" s="21">
        <v>692638.91269841394</v>
      </c>
      <c r="ED498" s="21">
        <v>319640.36082766601</v>
      </c>
      <c r="EE498" s="21">
        <v>317364.99291383498</v>
      </c>
      <c r="EF498" s="21">
        <v>75964.710317459001</v>
      </c>
      <c r="EG498" s="21">
        <v>-89644.3133503422</v>
      </c>
      <c r="EH498" s="21">
        <v>-303045.28543083702</v>
      </c>
      <c r="EI498" s="21">
        <v>-55944.189200680703</v>
      </c>
      <c r="EJ498" s="21">
        <v>382486.407879818</v>
      </c>
      <c r="EK498" s="21">
        <v>53281.1265589576</v>
      </c>
      <c r="EL498" s="21">
        <v>1046307.4176587299</v>
      </c>
      <c r="EM498" s="21">
        <v>257355.55484693899</v>
      </c>
      <c r="EN498" s="21">
        <v>72716.519416101306</v>
      </c>
      <c r="EO498" s="21">
        <v>348767.36507936602</v>
      </c>
      <c r="EP498" s="21">
        <v>1460169.3363095201</v>
      </c>
      <c r="EQ498" s="21">
        <v>217099.88647959201</v>
      </c>
      <c r="ER498" s="21">
        <v>194115.482142856</v>
      </c>
      <c r="ES498" s="21">
        <v>210165.913973922</v>
      </c>
      <c r="ET498" s="21">
        <v>11271.878543082599</v>
      </c>
      <c r="EU498" s="21">
        <v>689817.72548185999</v>
      </c>
      <c r="EV498" s="21">
        <v>30712.949404762101</v>
      </c>
      <c r="EW498" s="21">
        <v>54355.176870748401</v>
      </c>
      <c r="EX498" s="21">
        <v>111787.42375283501</v>
      </c>
      <c r="EY498" s="21">
        <v>56506.023242631003</v>
      </c>
      <c r="EZ498" s="21">
        <v>95558.451388889007</v>
      </c>
      <c r="FA498" s="21">
        <v>77857.912840136298</v>
      </c>
      <c r="FB498" s="21">
        <v>28941.004109976799</v>
      </c>
      <c r="FC498" s="21">
        <v>51557.441184806601</v>
      </c>
      <c r="FD498" s="21">
        <v>89208.038548752695</v>
      </c>
      <c r="FE498" s="21">
        <v>91413.481575963102</v>
      </c>
      <c r="FF498" s="22">
        <v>65976.481434240894</v>
      </c>
    </row>
    <row r="499" spans="2:162" x14ac:dyDescent="0.2">
      <c r="B499" s="20"/>
      <c r="C499" s="21">
        <v>126</v>
      </c>
      <c r="D499" s="21">
        <v>1242913.8775510199</v>
      </c>
      <c r="E499" s="21">
        <v>2014560.08333333</v>
      </c>
      <c r="F499" s="21">
        <v>959710.18041382695</v>
      </c>
      <c r="G499" s="21">
        <v>1620484.58333333</v>
      </c>
      <c r="H499" s="21">
        <v>1226110.8932823101</v>
      </c>
      <c r="I499" s="21">
        <v>3103072.7263322002</v>
      </c>
      <c r="J499" s="21">
        <v>285104.31760204601</v>
      </c>
      <c r="K499" s="21">
        <v>2227769.4236111101</v>
      </c>
      <c r="L499" s="21">
        <v>2301506.9795918399</v>
      </c>
      <c r="M499" s="21">
        <v>1381809.9277210899</v>
      </c>
      <c r="N499" s="21">
        <v>2039036.67842971</v>
      </c>
      <c r="O499" s="21">
        <v>936600.63180272304</v>
      </c>
      <c r="P499" s="21">
        <v>101608.832908161</v>
      </c>
      <c r="Q499" s="21">
        <v>-151525.64739229501</v>
      </c>
      <c r="R499" s="21">
        <v>1232656.3669217699</v>
      </c>
      <c r="S499" s="21">
        <v>886258.72505668597</v>
      </c>
      <c r="T499" s="21">
        <v>144441.527636051</v>
      </c>
      <c r="U499" s="21">
        <v>150943.633078232</v>
      </c>
      <c r="V499" s="21">
        <v>753261.62981859595</v>
      </c>
      <c r="W499" s="21">
        <v>956507.63180272304</v>
      </c>
      <c r="X499" s="21">
        <v>718329.97831632895</v>
      </c>
      <c r="Y499" s="21">
        <v>213657.63010204601</v>
      </c>
      <c r="Z499" s="21">
        <v>526828.21386054903</v>
      </c>
      <c r="AA499" s="21">
        <v>-70903.195861674903</v>
      </c>
      <c r="AB499" s="21">
        <v>1201574.7852891199</v>
      </c>
      <c r="AC499" s="21">
        <v>1044334.70776644</v>
      </c>
      <c r="AD499" s="21">
        <v>2055796.69770408</v>
      </c>
      <c r="AE499" s="21">
        <v>1025309.94033447</v>
      </c>
      <c r="AF499" s="21">
        <v>2168494.4893707498</v>
      </c>
      <c r="AG499" s="21">
        <v>1083125.4773242599</v>
      </c>
      <c r="AH499" s="21">
        <v>1905619.9963151901</v>
      </c>
      <c r="AI499" s="21">
        <v>735379.52083332802</v>
      </c>
      <c r="AJ499" s="21">
        <v>1813737.19033447</v>
      </c>
      <c r="AK499" s="21">
        <v>988745.74489795405</v>
      </c>
      <c r="AL499" s="21">
        <v>1358096.4550737001</v>
      </c>
      <c r="AM499" s="21">
        <v>1323381.57553855</v>
      </c>
      <c r="AN499" s="21">
        <v>1795069.2086167799</v>
      </c>
      <c r="AO499" s="21">
        <v>1698470.9355158701</v>
      </c>
      <c r="AP499" s="21">
        <v>926954.73837868904</v>
      </c>
      <c r="AQ499" s="21">
        <v>1825278.9778911499</v>
      </c>
      <c r="AR499" s="21">
        <v>1867376.16723356</v>
      </c>
      <c r="AS499" s="21">
        <v>1113760.4934807201</v>
      </c>
      <c r="AT499" s="21">
        <v>728392.23469387705</v>
      </c>
      <c r="AU499" s="21">
        <v>1039519.59778912</v>
      </c>
      <c r="AV499" s="21">
        <v>727778.03373015695</v>
      </c>
      <c r="AW499" s="21">
        <v>175288.36082767</v>
      </c>
      <c r="AX499" s="21">
        <v>186586.58446712</v>
      </c>
      <c r="AY499" s="21">
        <v>660022.539399095</v>
      </c>
      <c r="AZ499" s="21">
        <v>637733.17559523904</v>
      </c>
      <c r="BA499" s="21">
        <v>1287946.5409580499</v>
      </c>
      <c r="BB499" s="21">
        <v>841591.64739229495</v>
      </c>
      <c r="BC499" s="21">
        <v>1372494.6028911499</v>
      </c>
      <c r="BD499" s="21">
        <v>324604.31079931598</v>
      </c>
      <c r="BE499" s="21">
        <v>1078294.29109977</v>
      </c>
      <c r="BF499" s="21">
        <v>1315075.5949546499</v>
      </c>
      <c r="BG499" s="21">
        <v>2018133.7220805001</v>
      </c>
      <c r="BH499" s="21">
        <v>3046611.8285147399</v>
      </c>
      <c r="BI499" s="21">
        <v>1659525.40306122</v>
      </c>
      <c r="BJ499" s="21">
        <v>1990800.2548185999</v>
      </c>
      <c r="BK499" s="21">
        <v>1324706.2926587299</v>
      </c>
      <c r="BL499" s="21">
        <v>1117687.32256236</v>
      </c>
      <c r="BM499" s="21">
        <v>1316720.8894557799</v>
      </c>
      <c r="BN499" s="21">
        <v>224242.87301587299</v>
      </c>
      <c r="BO499" s="21">
        <v>302038.54265873099</v>
      </c>
      <c r="BP499" s="21">
        <v>1437704.3517573699</v>
      </c>
      <c r="BQ499" s="21">
        <v>2366764.6668083901</v>
      </c>
      <c r="BR499" s="21">
        <v>1641406.8779761901</v>
      </c>
      <c r="BS499" s="21">
        <v>708953.75496031297</v>
      </c>
      <c r="BT499" s="21">
        <v>243453.94997165399</v>
      </c>
      <c r="BU499" s="21">
        <v>1717794.85700114</v>
      </c>
      <c r="BV499" s="21">
        <v>1537430.0908446701</v>
      </c>
      <c r="BW499" s="21">
        <v>1089473.4525226699</v>
      </c>
      <c r="BX499" s="21">
        <v>3640590.6828231299</v>
      </c>
      <c r="BY499" s="21">
        <v>2677461.6242913902</v>
      </c>
      <c r="BZ499" s="21">
        <v>1450846.89469954</v>
      </c>
      <c r="CA499" s="21">
        <v>748100.78557256598</v>
      </c>
      <c r="CB499" s="21">
        <v>729094.29875282897</v>
      </c>
      <c r="CC499" s="21">
        <v>745950.82709750498</v>
      </c>
      <c r="CD499" s="21">
        <v>1415765.9501133801</v>
      </c>
      <c r="CE499" s="21">
        <v>519311.18083900202</v>
      </c>
      <c r="CF499" s="21">
        <v>1823341.1051587299</v>
      </c>
      <c r="CG499" s="21">
        <v>2090404.59339569</v>
      </c>
      <c r="CH499" s="21">
        <v>1057398.9763322</v>
      </c>
      <c r="CI499" s="21">
        <v>1584163.5256519199</v>
      </c>
      <c r="CJ499" s="21">
        <v>992588.91496598697</v>
      </c>
      <c r="CK499" s="21">
        <v>1608440.5982142801</v>
      </c>
      <c r="CL499" s="21">
        <v>1108717.20833333</v>
      </c>
      <c r="CM499" s="21">
        <v>2295205.6659580502</v>
      </c>
      <c r="CN499" s="21">
        <v>1303197.6163548799</v>
      </c>
      <c r="CO499" s="21">
        <v>954814.50042516703</v>
      </c>
      <c r="CP499" s="21">
        <v>691883.30583900202</v>
      </c>
      <c r="CQ499" s="21">
        <v>626271.97293084103</v>
      </c>
      <c r="CR499" s="21">
        <v>52532.861252829403</v>
      </c>
      <c r="CS499" s="21">
        <v>923702.66397392005</v>
      </c>
      <c r="CT499" s="21">
        <v>-214987.817318596</v>
      </c>
      <c r="CU499" s="21">
        <v>244242.04166667201</v>
      </c>
      <c r="CV499" s="21">
        <v>1593741.3976757401</v>
      </c>
      <c r="CW499" s="21">
        <v>-488785.55272108701</v>
      </c>
      <c r="CX499" s="21">
        <v>492677.77721088403</v>
      </c>
      <c r="CY499" s="21">
        <v>235069.82766440499</v>
      </c>
      <c r="CZ499" s="21">
        <v>1100610.6055839099</v>
      </c>
      <c r="DA499" s="21">
        <v>477898.14554988599</v>
      </c>
      <c r="DB499" s="21">
        <v>1061187.7987528299</v>
      </c>
      <c r="DC499" s="21">
        <v>251340.76431406301</v>
      </c>
      <c r="DD499" s="21">
        <v>1018450.18126417</v>
      </c>
      <c r="DE499" s="21">
        <v>660673.989795923</v>
      </c>
      <c r="DF499" s="21">
        <v>-430782.39710884501</v>
      </c>
      <c r="DG499" s="21">
        <v>-471186.10048185999</v>
      </c>
      <c r="DH499" s="21">
        <v>-3130223.4213435398</v>
      </c>
      <c r="DI499" s="21">
        <v>-37053.058106575198</v>
      </c>
      <c r="DJ499" s="21">
        <v>-1548047.7076247199</v>
      </c>
      <c r="DK499" s="21">
        <v>33554.203231289997</v>
      </c>
      <c r="DL499" s="21">
        <v>-1517767.48313492</v>
      </c>
      <c r="DM499" s="21">
        <v>-1021154.8081065801</v>
      </c>
      <c r="DN499" s="21">
        <v>-1121912.1048752801</v>
      </c>
      <c r="DO499" s="21">
        <v>-37298.892290249503</v>
      </c>
      <c r="DP499" s="21">
        <v>-457840.189342406</v>
      </c>
      <c r="DQ499" s="21">
        <v>389895.76218821103</v>
      </c>
      <c r="DR499" s="21">
        <v>-473845.01969954697</v>
      </c>
      <c r="DS499" s="21">
        <v>400922.47392290499</v>
      </c>
      <c r="DT499" s="21">
        <v>-102117.350907031</v>
      </c>
      <c r="DU499" s="21">
        <v>-728498.36550453305</v>
      </c>
      <c r="DV499" s="21">
        <v>555522.06164965802</v>
      </c>
      <c r="DW499" s="21">
        <v>492561.21683673601</v>
      </c>
      <c r="DX499" s="21">
        <v>-76149.696712017103</v>
      </c>
      <c r="DY499" s="21">
        <v>606405.29917800403</v>
      </c>
      <c r="DZ499" s="21">
        <v>-299022.42786281201</v>
      </c>
      <c r="EA499" s="21">
        <v>-429015.960600905</v>
      </c>
      <c r="EB499" s="21">
        <v>575052.60104875301</v>
      </c>
      <c r="EC499" s="21">
        <v>761138.35827664298</v>
      </c>
      <c r="ED499" s="21">
        <v>343132.94883786899</v>
      </c>
      <c r="EE499" s="21">
        <v>225713.02621882001</v>
      </c>
      <c r="EF499" s="21">
        <v>54958.303713150301</v>
      </c>
      <c r="EG499" s="21">
        <v>-35447.899092968597</v>
      </c>
      <c r="EH499" s="21">
        <v>-256325.89441610099</v>
      </c>
      <c r="EI499" s="21">
        <v>-69639.875566894203</v>
      </c>
      <c r="EJ499" s="21">
        <v>391200.491921768</v>
      </c>
      <c r="EK499" s="21">
        <v>44396.116780046403</v>
      </c>
      <c r="EL499" s="21">
        <v>1041672.72278912</v>
      </c>
      <c r="EM499" s="21">
        <v>205916.08659297001</v>
      </c>
      <c r="EN499" s="21">
        <v>53460.752976190299</v>
      </c>
      <c r="EO499" s="21">
        <v>354299.56845238101</v>
      </c>
      <c r="EP499" s="21">
        <v>1273975.2808957</v>
      </c>
      <c r="EQ499" s="21">
        <v>168651.087443311</v>
      </c>
      <c r="ER499" s="21">
        <v>177214.34878117999</v>
      </c>
      <c r="ES499" s="21">
        <v>152943.011621315</v>
      </c>
      <c r="ET499" s="21">
        <v>964.863662132993</v>
      </c>
      <c r="EU499" s="21">
        <v>469595.61607142899</v>
      </c>
      <c r="EV499" s="21">
        <v>43155.056122449198</v>
      </c>
      <c r="EW499" s="21">
        <v>69428.287131520003</v>
      </c>
      <c r="EX499" s="21">
        <v>105366.929705216</v>
      </c>
      <c r="EY499" s="21">
        <v>70045.413832199803</v>
      </c>
      <c r="EZ499" s="21">
        <v>98634.355725623696</v>
      </c>
      <c r="FA499" s="21">
        <v>78664.993480726203</v>
      </c>
      <c r="FB499" s="21">
        <v>19891.223356009501</v>
      </c>
      <c r="FC499" s="21">
        <v>56007.662273242102</v>
      </c>
      <c r="FD499" s="21">
        <v>86423.183248299203</v>
      </c>
      <c r="FE499" s="21">
        <v>77063.254393423893</v>
      </c>
      <c r="FF499" s="22">
        <v>56800.116638322397</v>
      </c>
    </row>
    <row r="500" spans="2:162" x14ac:dyDescent="0.2">
      <c r="B500" s="20"/>
      <c r="C500" s="21">
        <v>127</v>
      </c>
      <c r="D500" s="21">
        <v>1210347.9152494399</v>
      </c>
      <c r="E500" s="21">
        <v>2000195.39696712</v>
      </c>
      <c r="F500" s="21">
        <v>837987.63378685003</v>
      </c>
      <c r="G500" s="21">
        <v>1706150.7986111101</v>
      </c>
      <c r="H500" s="21">
        <v>1174184.88123583</v>
      </c>
      <c r="I500" s="21">
        <v>3086695.2001133799</v>
      </c>
      <c r="J500" s="21">
        <v>329415.91751700599</v>
      </c>
      <c r="K500" s="21">
        <v>2180484.20393991</v>
      </c>
      <c r="L500" s="21">
        <v>2406932.16836735</v>
      </c>
      <c r="M500" s="21">
        <v>1408340.2998866199</v>
      </c>
      <c r="N500" s="21">
        <v>2105152.6665249402</v>
      </c>
      <c r="O500" s="21">
        <v>971161.200396828</v>
      </c>
      <c r="P500" s="21">
        <v>133798.003684811</v>
      </c>
      <c r="Q500" s="21">
        <v>-182522.64115646499</v>
      </c>
      <c r="R500" s="21">
        <v>1163215.25510205</v>
      </c>
      <c r="S500" s="21">
        <v>903850.39880952996</v>
      </c>
      <c r="T500" s="21">
        <v>116093.59155328599</v>
      </c>
      <c r="U500" s="21">
        <v>111356.73681972901</v>
      </c>
      <c r="V500" s="21">
        <v>781633.60161564499</v>
      </c>
      <c r="W500" s="21">
        <v>1094029.74659864</v>
      </c>
      <c r="X500" s="21">
        <v>764718.63421201694</v>
      </c>
      <c r="Y500" s="21">
        <v>281267.76785714203</v>
      </c>
      <c r="Z500" s="21">
        <v>614021.40093537397</v>
      </c>
      <c r="AA500" s="21">
        <v>-100226.352324262</v>
      </c>
      <c r="AB500" s="21">
        <v>1248042.49716553</v>
      </c>
      <c r="AC500" s="21">
        <v>944615.81164965802</v>
      </c>
      <c r="AD500" s="21">
        <v>1928579.84056122</v>
      </c>
      <c r="AE500" s="21">
        <v>963797.07709750498</v>
      </c>
      <c r="AF500" s="21">
        <v>2045396.12670068</v>
      </c>
      <c r="AG500" s="21">
        <v>1091030.7671485301</v>
      </c>
      <c r="AH500" s="21">
        <v>1770014.4601757401</v>
      </c>
      <c r="AI500" s="21">
        <v>435455.22151360702</v>
      </c>
      <c r="AJ500" s="21">
        <v>1717143.10204081</v>
      </c>
      <c r="AK500" s="21">
        <v>913604.9375</v>
      </c>
      <c r="AL500" s="21">
        <v>1228302.7402210899</v>
      </c>
      <c r="AM500" s="21">
        <v>1216286.8731575999</v>
      </c>
      <c r="AN500" s="21">
        <v>1513999.02820295</v>
      </c>
      <c r="AO500" s="21">
        <v>1646579.1517857199</v>
      </c>
      <c r="AP500" s="21">
        <v>915744.72888322198</v>
      </c>
      <c r="AQ500" s="21">
        <v>1668770.7993197299</v>
      </c>
      <c r="AR500" s="21">
        <v>1721342.13066894</v>
      </c>
      <c r="AS500" s="21">
        <v>1025011.45408163</v>
      </c>
      <c r="AT500" s="21">
        <v>654844.82723923004</v>
      </c>
      <c r="AU500" s="21">
        <v>880439</v>
      </c>
      <c r="AV500" s="21">
        <v>532007.58801020705</v>
      </c>
      <c r="AW500" s="21">
        <v>44063.436791390202</v>
      </c>
      <c r="AX500" s="21">
        <v>178493.133928575</v>
      </c>
      <c r="AY500" s="21">
        <v>606477.40787981497</v>
      </c>
      <c r="AZ500" s="21">
        <v>628581.80002834694</v>
      </c>
      <c r="BA500" s="21">
        <v>1263473.13789683</v>
      </c>
      <c r="BB500" s="21">
        <v>813247.29138322198</v>
      </c>
      <c r="BC500" s="21">
        <v>1377700.4455782301</v>
      </c>
      <c r="BD500" s="21">
        <v>389477.40348639298</v>
      </c>
      <c r="BE500" s="21">
        <v>954247.01062925195</v>
      </c>
      <c r="BF500" s="21">
        <v>1211101.9947562399</v>
      </c>
      <c r="BG500" s="21">
        <v>2026731.0192743801</v>
      </c>
      <c r="BH500" s="21">
        <v>2953634.4277210901</v>
      </c>
      <c r="BI500" s="21">
        <v>1586250.6045918399</v>
      </c>
      <c r="BJ500" s="21">
        <v>1941066.3690476201</v>
      </c>
      <c r="BK500" s="21">
        <v>1230835.50850341</v>
      </c>
      <c r="BL500" s="21">
        <v>1071088.37840136</v>
      </c>
      <c r="BM500" s="21">
        <v>1181065.0965136101</v>
      </c>
      <c r="BN500" s="21">
        <v>-88369.229308389098</v>
      </c>
      <c r="BO500" s="21">
        <v>-163904.48681972901</v>
      </c>
      <c r="BP500" s="21">
        <v>1216326.6646825401</v>
      </c>
      <c r="BQ500" s="21">
        <v>1974132.5303288</v>
      </c>
      <c r="BR500" s="21">
        <v>1475172.8167516999</v>
      </c>
      <c r="BS500" s="21">
        <v>698671.27395124699</v>
      </c>
      <c r="BT500" s="21">
        <v>228227.339994326</v>
      </c>
      <c r="BU500" s="21">
        <v>1746660.87840136</v>
      </c>
      <c r="BV500" s="21">
        <v>1700874.4688208599</v>
      </c>
      <c r="BW500" s="21">
        <v>1183323.23922903</v>
      </c>
      <c r="BX500" s="21">
        <v>3549238.7716836701</v>
      </c>
      <c r="BY500" s="21">
        <v>2516404.4046201902</v>
      </c>
      <c r="BZ500" s="21">
        <v>1333997.52140023</v>
      </c>
      <c r="CA500" s="21">
        <v>704803.02834466798</v>
      </c>
      <c r="CB500" s="21">
        <v>754005.08191609394</v>
      </c>
      <c r="CC500" s="21">
        <v>724094.08985260897</v>
      </c>
      <c r="CD500" s="21">
        <v>1321658.98922903</v>
      </c>
      <c r="CE500" s="21">
        <v>484480.54606009298</v>
      </c>
      <c r="CF500" s="21">
        <v>1887586.4686791401</v>
      </c>
      <c r="CG500" s="21">
        <v>2059668.8568594099</v>
      </c>
      <c r="CH500" s="21">
        <v>1069687.81476758</v>
      </c>
      <c r="CI500" s="21">
        <v>1604069.4451530699</v>
      </c>
      <c r="CJ500" s="21">
        <v>1076937.03769841</v>
      </c>
      <c r="CK500" s="21">
        <v>1512301.66950114</v>
      </c>
      <c r="CL500" s="21">
        <v>957099.73681972898</v>
      </c>
      <c r="CM500" s="21">
        <v>2231389.9081632602</v>
      </c>
      <c r="CN500" s="21">
        <v>1105533.9879535099</v>
      </c>
      <c r="CO500" s="21">
        <v>872313.70450680004</v>
      </c>
      <c r="CP500" s="21">
        <v>614058.74107142503</v>
      </c>
      <c r="CQ500" s="21">
        <v>599975.16865079897</v>
      </c>
      <c r="CR500" s="21">
        <v>63323.260487526699</v>
      </c>
      <c r="CS500" s="21">
        <v>777560.58687642205</v>
      </c>
      <c r="CT500" s="21">
        <v>-281740.871315189</v>
      </c>
      <c r="CU500" s="21">
        <v>158700.41312357801</v>
      </c>
      <c r="CV500" s="21">
        <v>1499489.37670068</v>
      </c>
      <c r="CW500" s="21">
        <v>-363330.36196145002</v>
      </c>
      <c r="CX500" s="21">
        <v>465217.504535146</v>
      </c>
      <c r="CY500" s="21">
        <v>186990.246315189</v>
      </c>
      <c r="CZ500" s="21">
        <v>996426.28486394905</v>
      </c>
      <c r="DA500" s="21">
        <v>472510.07922335702</v>
      </c>
      <c r="DB500" s="21">
        <v>1148235.8324829901</v>
      </c>
      <c r="DC500" s="21">
        <v>287477.10161564499</v>
      </c>
      <c r="DD500" s="21">
        <v>1193094.6673752801</v>
      </c>
      <c r="DE500" s="21">
        <v>703512.00566893804</v>
      </c>
      <c r="DF500" s="21">
        <v>-106529.515873015</v>
      </c>
      <c r="DG500" s="21">
        <v>-300539.918367345</v>
      </c>
      <c r="DH500" s="21">
        <v>-2989644.6329365098</v>
      </c>
      <c r="DI500" s="21">
        <v>144153.60473356</v>
      </c>
      <c r="DJ500" s="21">
        <v>-1485923.2817460301</v>
      </c>
      <c r="DK500" s="21">
        <v>220753.01303855001</v>
      </c>
      <c r="DL500" s="21">
        <v>-1417858.2597789101</v>
      </c>
      <c r="DM500" s="21">
        <v>-986261.04350906995</v>
      </c>
      <c r="DN500" s="21">
        <v>-1163091.2936507899</v>
      </c>
      <c r="DO500" s="21">
        <v>-25904.089143991499</v>
      </c>
      <c r="DP500" s="21">
        <v>-459329.80966553098</v>
      </c>
      <c r="DQ500" s="21">
        <v>547546.62514172494</v>
      </c>
      <c r="DR500" s="21">
        <v>-509882.63846371701</v>
      </c>
      <c r="DS500" s="21">
        <v>529846.18650793703</v>
      </c>
      <c r="DT500" s="21">
        <v>-72304.326955780401</v>
      </c>
      <c r="DU500" s="21">
        <v>-771641.56136621197</v>
      </c>
      <c r="DV500" s="21">
        <v>696471.67701246997</v>
      </c>
      <c r="DW500" s="21">
        <v>574825.83786848199</v>
      </c>
      <c r="DX500" s="21">
        <v>23089.047335602299</v>
      </c>
      <c r="DY500" s="21">
        <v>713892.600056689</v>
      </c>
      <c r="DZ500" s="21">
        <v>-147374.15873015701</v>
      </c>
      <c r="EA500" s="21">
        <v>-468611.84126984299</v>
      </c>
      <c r="EB500" s="21">
        <v>683227.08616779698</v>
      </c>
      <c r="EC500" s="21">
        <v>802551.49730725598</v>
      </c>
      <c r="ED500" s="21">
        <v>374709.51573128998</v>
      </c>
      <c r="EE500" s="21">
        <v>88762.116780046403</v>
      </c>
      <c r="EF500" s="21">
        <v>63046.536706348903</v>
      </c>
      <c r="EG500" s="21">
        <v>-403.36380385234997</v>
      </c>
      <c r="EH500" s="21">
        <v>-207689.70167233399</v>
      </c>
      <c r="EI500" s="21">
        <v>-72383.596513604803</v>
      </c>
      <c r="EJ500" s="21">
        <v>360818.51034580503</v>
      </c>
      <c r="EK500" s="21">
        <v>47278.429846938699</v>
      </c>
      <c r="EL500" s="21">
        <v>952148.14129818603</v>
      </c>
      <c r="EM500" s="21">
        <v>176264.12542517099</v>
      </c>
      <c r="EN500" s="21">
        <v>65769.859268708198</v>
      </c>
      <c r="EO500" s="21">
        <v>356656.11692176899</v>
      </c>
      <c r="EP500" s="21">
        <v>1045384.30541383</v>
      </c>
      <c r="EQ500" s="21">
        <v>132793.602324262</v>
      </c>
      <c r="ER500" s="21">
        <v>130411.51020408201</v>
      </c>
      <c r="ES500" s="21">
        <v>129261.880810658</v>
      </c>
      <c r="ET500" s="21">
        <v>-3576.0324546489901</v>
      </c>
      <c r="EU500" s="21">
        <v>323401.35274943302</v>
      </c>
      <c r="EV500" s="21">
        <v>43256.043509070798</v>
      </c>
      <c r="EW500" s="21">
        <v>56113.647250566602</v>
      </c>
      <c r="EX500" s="21">
        <v>85618.784580498905</v>
      </c>
      <c r="EY500" s="21">
        <v>66646.418225623696</v>
      </c>
      <c r="EZ500" s="21">
        <v>103517.59282879801</v>
      </c>
      <c r="FA500" s="21">
        <v>71273.112953514807</v>
      </c>
      <c r="FB500" s="21">
        <v>15218.0307539683</v>
      </c>
      <c r="FC500" s="21">
        <v>57348.607426304399</v>
      </c>
      <c r="FD500" s="21">
        <v>83588.274943310797</v>
      </c>
      <c r="FE500" s="21">
        <v>85264.131094103694</v>
      </c>
      <c r="FF500" s="22">
        <v>51716.790391156501</v>
      </c>
    </row>
    <row r="501" spans="2:162" x14ac:dyDescent="0.2">
      <c r="B501" s="20"/>
      <c r="C501" s="21">
        <v>128</v>
      </c>
      <c r="D501" s="21">
        <v>1137724.71669501</v>
      </c>
      <c r="E501" s="21">
        <v>1963561.32312925</v>
      </c>
      <c r="F501" s="21">
        <v>743854.920209751</v>
      </c>
      <c r="G501" s="21">
        <v>1722162.4849773301</v>
      </c>
      <c r="H501" s="21">
        <v>1167435.0965136101</v>
      </c>
      <c r="I501" s="21">
        <v>3025529.1536281202</v>
      </c>
      <c r="J501" s="21">
        <v>312567.08120748401</v>
      </c>
      <c r="K501" s="21">
        <v>2060519.0925453501</v>
      </c>
      <c r="L501" s="21">
        <v>2430443.2716836701</v>
      </c>
      <c r="M501" s="21">
        <v>1331057.4491213099</v>
      </c>
      <c r="N501" s="21">
        <v>2162457.7196712</v>
      </c>
      <c r="O501" s="21">
        <v>913362.86125282897</v>
      </c>
      <c r="P501" s="21">
        <v>123895.71797052</v>
      </c>
      <c r="Q501" s="21">
        <v>-198385.41454081199</v>
      </c>
      <c r="R501" s="21">
        <v>1159822.7796201899</v>
      </c>
      <c r="S501" s="21">
        <v>927033.92049319996</v>
      </c>
      <c r="T501" s="21">
        <v>62198.5249433145</v>
      </c>
      <c r="U501" s="21">
        <v>117476.66879251599</v>
      </c>
      <c r="V501" s="21">
        <v>838082.37329931604</v>
      </c>
      <c r="W501" s="21">
        <v>1185073.00113378</v>
      </c>
      <c r="X501" s="21">
        <v>784158.47661564499</v>
      </c>
      <c r="Y501" s="21">
        <v>329352.94033446902</v>
      </c>
      <c r="Z501" s="21">
        <v>800899.28188775503</v>
      </c>
      <c r="AA501" s="21">
        <v>-67935.031320862501</v>
      </c>
      <c r="AB501" s="21">
        <v>1363401.40022676</v>
      </c>
      <c r="AC501" s="21">
        <v>846176.44047618704</v>
      </c>
      <c r="AD501" s="21">
        <v>1773852.5029761901</v>
      </c>
      <c r="AE501" s="21">
        <v>894542.05456348497</v>
      </c>
      <c r="AF501" s="21">
        <v>1891732.8095238099</v>
      </c>
      <c r="AG501" s="21">
        <v>1003156.38492063</v>
      </c>
      <c r="AH501" s="21">
        <v>1688999.9270124701</v>
      </c>
      <c r="AI501" s="21">
        <v>222189.054280043</v>
      </c>
      <c r="AJ501" s="21">
        <v>1602690.9998582799</v>
      </c>
      <c r="AK501" s="21">
        <v>893421.44345238095</v>
      </c>
      <c r="AL501" s="21">
        <v>1174881.1223072601</v>
      </c>
      <c r="AM501" s="21">
        <v>1139697.94146825</v>
      </c>
      <c r="AN501" s="21">
        <v>1389200.50113378</v>
      </c>
      <c r="AO501" s="21">
        <v>1533339.04109977</v>
      </c>
      <c r="AP501" s="21">
        <v>914197.91539115505</v>
      </c>
      <c r="AQ501" s="21">
        <v>1566955.4304138301</v>
      </c>
      <c r="AR501" s="21">
        <v>1623318.8775510199</v>
      </c>
      <c r="AS501" s="21">
        <v>927382.03202947997</v>
      </c>
      <c r="AT501" s="21">
        <v>587488.48412698496</v>
      </c>
      <c r="AU501" s="21">
        <v>711144.64526643604</v>
      </c>
      <c r="AV501" s="21">
        <v>373444.96556121903</v>
      </c>
      <c r="AW501" s="21">
        <v>7931.4353741556397</v>
      </c>
      <c r="AX501" s="21">
        <v>121701.477324262</v>
      </c>
      <c r="AY501" s="21">
        <v>616859.607709751</v>
      </c>
      <c r="AZ501" s="21">
        <v>574747.56434240204</v>
      </c>
      <c r="BA501" s="21">
        <v>1211891.6394557799</v>
      </c>
      <c r="BB501" s="21">
        <v>825971.01403061301</v>
      </c>
      <c r="BC501" s="21">
        <v>1362930.10700114</v>
      </c>
      <c r="BD501" s="21">
        <v>337577.29280045599</v>
      </c>
      <c r="BE501" s="21">
        <v>861415.02097506099</v>
      </c>
      <c r="BF501" s="21">
        <v>1109970.4838435401</v>
      </c>
      <c r="BG501" s="21">
        <v>1931661.2954932</v>
      </c>
      <c r="BH501" s="21">
        <v>2874064.73922903</v>
      </c>
      <c r="BI501" s="21">
        <v>1550076.4424603099</v>
      </c>
      <c r="BJ501" s="21">
        <v>1870999.6203231299</v>
      </c>
      <c r="BK501" s="21">
        <v>1193058.1011904699</v>
      </c>
      <c r="BL501" s="21">
        <v>1039671.88392857</v>
      </c>
      <c r="BM501" s="21">
        <v>1071122.59070295</v>
      </c>
      <c r="BN501" s="21">
        <v>-322643.79761904501</v>
      </c>
      <c r="BO501" s="21">
        <v>-460946.590136051</v>
      </c>
      <c r="BP501" s="21">
        <v>1146793.7202381</v>
      </c>
      <c r="BQ501" s="21">
        <v>1763318.2738095301</v>
      </c>
      <c r="BR501" s="21">
        <v>1362476.60359977</v>
      </c>
      <c r="BS501" s="21">
        <v>856459.19359410601</v>
      </c>
      <c r="BT501" s="21">
        <v>215177.87740929399</v>
      </c>
      <c r="BU501" s="21">
        <v>1736224.8734410501</v>
      </c>
      <c r="BV501" s="21">
        <v>1666660.58730159</v>
      </c>
      <c r="BW501" s="21">
        <v>1305104.43239795</v>
      </c>
      <c r="BX501" s="21">
        <v>3272055.0242346898</v>
      </c>
      <c r="BY501" s="21">
        <v>2281568.2174036298</v>
      </c>
      <c r="BZ501" s="21">
        <v>1220169.07043652</v>
      </c>
      <c r="CA501" s="21">
        <v>702951.26417233096</v>
      </c>
      <c r="CB501" s="21">
        <v>799772.73129251599</v>
      </c>
      <c r="CC501" s="21">
        <v>708475.07596372103</v>
      </c>
      <c r="CD501" s="21">
        <v>1276159.0245181399</v>
      </c>
      <c r="CE501" s="21">
        <v>419488.95989229501</v>
      </c>
      <c r="CF501" s="21">
        <v>1830251.7755102101</v>
      </c>
      <c r="CG501" s="21">
        <v>2114574.9822845799</v>
      </c>
      <c r="CH501" s="21">
        <v>1031823.93069728</v>
      </c>
      <c r="CI501" s="21">
        <v>1555927.9067460301</v>
      </c>
      <c r="CJ501" s="21">
        <v>1106976.83049886</v>
      </c>
      <c r="CK501" s="21">
        <v>1568524.24050453</v>
      </c>
      <c r="CL501" s="21">
        <v>882349.99985828297</v>
      </c>
      <c r="CM501" s="21">
        <v>2143986.7845804999</v>
      </c>
      <c r="CN501" s="21">
        <v>1027125.64498299</v>
      </c>
      <c r="CO501" s="21">
        <v>903824.55626416998</v>
      </c>
      <c r="CP501" s="21">
        <v>485492.96825396997</v>
      </c>
      <c r="CQ501" s="21">
        <v>617652.66808390606</v>
      </c>
      <c r="CR501" s="21">
        <v>83439.323979593799</v>
      </c>
      <c r="CS501" s="21">
        <v>612551.59807256598</v>
      </c>
      <c r="CT501" s="21">
        <v>-402737.35090702801</v>
      </c>
      <c r="CU501" s="21">
        <v>117974.006802723</v>
      </c>
      <c r="CV501" s="21">
        <v>1414376.4159580499</v>
      </c>
      <c r="CW501" s="21">
        <v>-170144.078798186</v>
      </c>
      <c r="CX501" s="21">
        <v>396497.94954648602</v>
      </c>
      <c r="CY501" s="21">
        <v>117044.617346935</v>
      </c>
      <c r="CZ501" s="21">
        <v>960492.35501700605</v>
      </c>
      <c r="DA501" s="21">
        <v>470196.03472222399</v>
      </c>
      <c r="DB501" s="21">
        <v>1160572.0178571399</v>
      </c>
      <c r="DC501" s="21">
        <v>348119.20153061301</v>
      </c>
      <c r="DD501" s="21">
        <v>1316482.18013038</v>
      </c>
      <c r="DE501" s="21">
        <v>840657.931972794</v>
      </c>
      <c r="DF501" s="21">
        <v>72139.820719953597</v>
      </c>
      <c r="DG501" s="21">
        <v>-159720.112811789</v>
      </c>
      <c r="DH501" s="21">
        <v>-2550233.5340136001</v>
      </c>
      <c r="DI501" s="21">
        <v>299130.784297053</v>
      </c>
      <c r="DJ501" s="21">
        <v>-1357771.40759637</v>
      </c>
      <c r="DK501" s="21">
        <v>318760.72009637201</v>
      </c>
      <c r="DL501" s="21">
        <v>-1280870.4461451201</v>
      </c>
      <c r="DM501" s="21">
        <v>-780931.27338435105</v>
      </c>
      <c r="DN501" s="21">
        <v>-1099112.2220805001</v>
      </c>
      <c r="DO501" s="21">
        <v>-15450.9910714291</v>
      </c>
      <c r="DP501" s="21">
        <v>-401750.43990929797</v>
      </c>
      <c r="DQ501" s="21">
        <v>623026.18820861704</v>
      </c>
      <c r="DR501" s="21">
        <v>-465178.80498866399</v>
      </c>
      <c r="DS501" s="21">
        <v>634403.25637755205</v>
      </c>
      <c r="DT501" s="21">
        <v>-88925.790532879502</v>
      </c>
      <c r="DU501" s="21">
        <v>-722617.76814058796</v>
      </c>
      <c r="DV501" s="21">
        <v>805669.35558389896</v>
      </c>
      <c r="DW501" s="21">
        <v>610694.93523242697</v>
      </c>
      <c r="DX501" s="21">
        <v>53501.524376414702</v>
      </c>
      <c r="DY501" s="21">
        <v>800990.20068027498</v>
      </c>
      <c r="DZ501" s="21">
        <v>18234.2942176871</v>
      </c>
      <c r="EA501" s="21">
        <v>-488993.43792517099</v>
      </c>
      <c r="EB501" s="21">
        <v>753175.16567460098</v>
      </c>
      <c r="EC501" s="21">
        <v>818040.27919501101</v>
      </c>
      <c r="ED501" s="21">
        <v>380075.50283446902</v>
      </c>
      <c r="EE501" s="21">
        <v>28385.128117915199</v>
      </c>
      <c r="EF501" s="21">
        <v>53800.818027211397</v>
      </c>
      <c r="EG501" s="21">
        <v>65104.227324266001</v>
      </c>
      <c r="EH501" s="21">
        <v>-178994.768565759</v>
      </c>
      <c r="EI501" s="21">
        <v>-36572.4043367337</v>
      </c>
      <c r="EJ501" s="21">
        <v>318953.001842406</v>
      </c>
      <c r="EK501" s="21">
        <v>29102.935515871301</v>
      </c>
      <c r="EL501" s="21">
        <v>817022.87003968295</v>
      </c>
      <c r="EM501" s="21">
        <v>137619.810941042</v>
      </c>
      <c r="EN501" s="21">
        <v>51679.1703514736</v>
      </c>
      <c r="EO501" s="21">
        <v>317101.83659297001</v>
      </c>
      <c r="EP501" s="21">
        <v>821188.06391723501</v>
      </c>
      <c r="EQ501" s="21">
        <v>109032.30172902301</v>
      </c>
      <c r="ER501" s="21">
        <v>102333.092403628</v>
      </c>
      <c r="ES501" s="21">
        <v>94997.734693877399</v>
      </c>
      <c r="ET501" s="21">
        <v>16228.2205215413</v>
      </c>
      <c r="EU501" s="21">
        <v>141271.73639455799</v>
      </c>
      <c r="EV501" s="21">
        <v>41938.838577097296</v>
      </c>
      <c r="EW501" s="21">
        <v>39312.511337868898</v>
      </c>
      <c r="EX501" s="21">
        <v>51891.705640589797</v>
      </c>
      <c r="EY501" s="21">
        <v>65505.262046485201</v>
      </c>
      <c r="EZ501" s="21">
        <v>93454.438208617299</v>
      </c>
      <c r="FA501" s="21">
        <v>72239.244047619402</v>
      </c>
      <c r="FB501" s="21">
        <v>16488.398242630999</v>
      </c>
      <c r="FC501" s="21">
        <v>59257.568735827699</v>
      </c>
      <c r="FD501" s="21">
        <v>93488.478883219897</v>
      </c>
      <c r="FE501" s="21">
        <v>75222.070861677596</v>
      </c>
      <c r="FF501" s="22">
        <v>50474.082057822503</v>
      </c>
    </row>
    <row r="502" spans="2:162" x14ac:dyDescent="0.2">
      <c r="B502" s="20"/>
      <c r="C502" s="21">
        <v>129</v>
      </c>
      <c r="D502" s="21">
        <v>1080086.9669784501</v>
      </c>
      <c r="E502" s="21">
        <v>1945040.03656463</v>
      </c>
      <c r="F502" s="21">
        <v>609048.43154761905</v>
      </c>
      <c r="G502" s="21">
        <v>1716569.90136055</v>
      </c>
      <c r="H502" s="21">
        <v>1116874.76856576</v>
      </c>
      <c r="I502" s="21">
        <v>2999554.4900793699</v>
      </c>
      <c r="J502" s="21">
        <v>377416.87443310802</v>
      </c>
      <c r="K502" s="21">
        <v>1999072.1850907099</v>
      </c>
      <c r="L502" s="21">
        <v>2380517.2468820899</v>
      </c>
      <c r="M502" s="21">
        <v>1333248.0143140601</v>
      </c>
      <c r="N502" s="21">
        <v>2110127.0657596402</v>
      </c>
      <c r="O502" s="21">
        <v>892653.40547052003</v>
      </c>
      <c r="P502" s="21">
        <v>229274.12216553101</v>
      </c>
      <c r="Q502" s="21">
        <v>-176053.35586734899</v>
      </c>
      <c r="R502" s="21">
        <v>1102178.01303855</v>
      </c>
      <c r="S502" s="21">
        <v>891987.81221655</v>
      </c>
      <c r="T502" s="21">
        <v>-52065.570011340104</v>
      </c>
      <c r="U502" s="21">
        <v>220921.55598072</v>
      </c>
      <c r="V502" s="21">
        <v>844185.88208617305</v>
      </c>
      <c r="W502" s="21">
        <v>1349001.5625</v>
      </c>
      <c r="X502" s="21">
        <v>767412.26105441898</v>
      </c>
      <c r="Y502" s="21">
        <v>442729.20365646499</v>
      </c>
      <c r="Z502" s="21">
        <v>1026644.4872449</v>
      </c>
      <c r="AA502" s="21">
        <v>-93109.380952380598</v>
      </c>
      <c r="AB502" s="21">
        <v>1456469.0381235799</v>
      </c>
      <c r="AC502" s="21">
        <v>792561.37570861005</v>
      </c>
      <c r="AD502" s="21">
        <v>1673110.0688775501</v>
      </c>
      <c r="AE502" s="21">
        <v>842182.70280612295</v>
      </c>
      <c r="AF502" s="21">
        <v>1754380.43424036</v>
      </c>
      <c r="AG502" s="21">
        <v>1028270.98696145</v>
      </c>
      <c r="AH502" s="21">
        <v>1567855.2473072601</v>
      </c>
      <c r="AI502" s="21">
        <v>37920.789682544797</v>
      </c>
      <c r="AJ502" s="21">
        <v>1537705.55187075</v>
      </c>
      <c r="AK502" s="21">
        <v>773942.07369614404</v>
      </c>
      <c r="AL502" s="21">
        <v>1032010.1704932</v>
      </c>
      <c r="AM502" s="21">
        <v>1049598.6431405901</v>
      </c>
      <c r="AN502" s="21">
        <v>1208260.01686508</v>
      </c>
      <c r="AO502" s="21">
        <v>1488101.6809807201</v>
      </c>
      <c r="AP502" s="21">
        <v>954601.78769841103</v>
      </c>
      <c r="AQ502" s="21">
        <v>1350437.6659580499</v>
      </c>
      <c r="AR502" s="21">
        <v>1561181.7935090701</v>
      </c>
      <c r="AS502" s="21">
        <v>847498.78160431201</v>
      </c>
      <c r="AT502" s="21">
        <v>543003.57511337905</v>
      </c>
      <c r="AU502" s="21">
        <v>625451.01941609394</v>
      </c>
      <c r="AV502" s="21">
        <v>216835.825821996</v>
      </c>
      <c r="AW502" s="21">
        <v>-91606.618622452006</v>
      </c>
      <c r="AX502" s="21">
        <v>135730.61026076999</v>
      </c>
      <c r="AY502" s="21">
        <v>618274.869472794</v>
      </c>
      <c r="AZ502" s="21">
        <v>542058.61607142503</v>
      </c>
      <c r="BA502" s="21">
        <v>1195256.62726758</v>
      </c>
      <c r="BB502" s="21">
        <v>797555.40405328595</v>
      </c>
      <c r="BC502" s="21">
        <v>1349428.1342120201</v>
      </c>
      <c r="BD502" s="21">
        <v>370258.41510770499</v>
      </c>
      <c r="BE502" s="21">
        <v>748917.48540249502</v>
      </c>
      <c r="BF502" s="21">
        <v>1038346.19812925</v>
      </c>
      <c r="BG502" s="21">
        <v>1855308.31533447</v>
      </c>
      <c r="BH502" s="21">
        <v>2747871.6553288</v>
      </c>
      <c r="BI502" s="21">
        <v>1488543.1601473901</v>
      </c>
      <c r="BJ502" s="21">
        <v>1793195.63789683</v>
      </c>
      <c r="BK502" s="21">
        <v>1146770.99277211</v>
      </c>
      <c r="BL502" s="21">
        <v>1017059.60941044</v>
      </c>
      <c r="BM502" s="21">
        <v>967825.24121314997</v>
      </c>
      <c r="BN502" s="21">
        <v>-481000.36068593699</v>
      </c>
      <c r="BO502" s="21">
        <v>-592144.869189344</v>
      </c>
      <c r="BP502" s="21">
        <v>1096216.74036282</v>
      </c>
      <c r="BQ502" s="21">
        <v>1782858.08390023</v>
      </c>
      <c r="BR502" s="21">
        <v>1386303.3996598599</v>
      </c>
      <c r="BS502" s="21">
        <v>949396.16992630099</v>
      </c>
      <c r="BT502" s="21">
        <v>192512.62259070601</v>
      </c>
      <c r="BU502" s="21">
        <v>1375012.7137188199</v>
      </c>
      <c r="BV502" s="21">
        <v>1466526.7536848099</v>
      </c>
      <c r="BW502" s="21">
        <v>1325691.71230159</v>
      </c>
      <c r="BX502" s="21">
        <v>2985446.2942176899</v>
      </c>
      <c r="BY502" s="21">
        <v>1964519.2919501101</v>
      </c>
      <c r="BZ502" s="21">
        <v>1093570.60090703</v>
      </c>
      <c r="CA502" s="21">
        <v>596327.612386622</v>
      </c>
      <c r="CB502" s="21">
        <v>692696.97307256598</v>
      </c>
      <c r="CC502" s="21">
        <v>597087.11848071998</v>
      </c>
      <c r="CD502" s="21">
        <v>1334453.32157029</v>
      </c>
      <c r="CE502" s="21">
        <v>418176.28996598697</v>
      </c>
      <c r="CF502" s="21">
        <v>1712633.73639456</v>
      </c>
      <c r="CG502" s="21">
        <v>2118413.8402777798</v>
      </c>
      <c r="CH502" s="21">
        <v>1000294.89030612</v>
      </c>
      <c r="CI502" s="21">
        <v>1359072.05569728</v>
      </c>
      <c r="CJ502" s="21">
        <v>1029575.53670634</v>
      </c>
      <c r="CK502" s="21">
        <v>1619593.2059240299</v>
      </c>
      <c r="CL502" s="21">
        <v>1034250.8640873</v>
      </c>
      <c r="CM502" s="21">
        <v>1995793.5008503399</v>
      </c>
      <c r="CN502" s="21">
        <v>969977.75184240204</v>
      </c>
      <c r="CO502" s="21">
        <v>842455.84367913799</v>
      </c>
      <c r="CP502" s="21">
        <v>390915.53741496801</v>
      </c>
      <c r="CQ502" s="21">
        <v>607957.72534013505</v>
      </c>
      <c r="CR502" s="21">
        <v>129607.802012473</v>
      </c>
      <c r="CS502" s="21">
        <v>446269.19288548798</v>
      </c>
      <c r="CT502" s="21">
        <v>-436969.482709751</v>
      </c>
      <c r="CU502" s="21">
        <v>23727.324263036298</v>
      </c>
      <c r="CV502" s="21">
        <v>1285574.31079932</v>
      </c>
      <c r="CW502" s="21">
        <v>-19083.999716553801</v>
      </c>
      <c r="CX502" s="21">
        <v>375172.864795923</v>
      </c>
      <c r="CY502" s="21">
        <v>68224.4732142836</v>
      </c>
      <c r="CZ502" s="21">
        <v>947640.54095804703</v>
      </c>
      <c r="DA502" s="21">
        <v>438284.33758503199</v>
      </c>
      <c r="DB502" s="21">
        <v>1145890.7582199599</v>
      </c>
      <c r="DC502" s="21">
        <v>420109.38803854602</v>
      </c>
      <c r="DD502" s="21">
        <v>1474475.43976758</v>
      </c>
      <c r="DE502" s="21">
        <v>950033.119189344</v>
      </c>
      <c r="DF502" s="21">
        <v>131469.23696144999</v>
      </c>
      <c r="DG502" s="21">
        <v>-96543.381377551705</v>
      </c>
      <c r="DH502" s="21">
        <v>-2009278.07213719</v>
      </c>
      <c r="DI502" s="21">
        <v>419473.095238093</v>
      </c>
      <c r="DJ502" s="21">
        <v>-1172658.4152494301</v>
      </c>
      <c r="DK502" s="21">
        <v>414578.96485260897</v>
      </c>
      <c r="DL502" s="21">
        <v>-1113302.7524093001</v>
      </c>
      <c r="DM502" s="21">
        <v>-410533.42899659998</v>
      </c>
      <c r="DN502" s="21">
        <v>-988408.70932539902</v>
      </c>
      <c r="DO502" s="21">
        <v>-6612.0725623592698</v>
      </c>
      <c r="DP502" s="21">
        <v>-358767.19118480798</v>
      </c>
      <c r="DQ502" s="21">
        <v>627308.575680273</v>
      </c>
      <c r="DR502" s="21">
        <v>-409421.53103741602</v>
      </c>
      <c r="DS502" s="21">
        <v>665105.40802153898</v>
      </c>
      <c r="DT502" s="21">
        <v>-25391.146683674298</v>
      </c>
      <c r="DU502" s="21">
        <v>-657352.61635487503</v>
      </c>
      <c r="DV502" s="21">
        <v>791189.04180838901</v>
      </c>
      <c r="DW502" s="21">
        <v>599617.91340703005</v>
      </c>
      <c r="DX502" s="21">
        <v>97009.796343538896</v>
      </c>
      <c r="DY502" s="21">
        <v>843146.73667800403</v>
      </c>
      <c r="DZ502" s="21">
        <v>154484.80654761899</v>
      </c>
      <c r="EA502" s="21">
        <v>-451994.53925736999</v>
      </c>
      <c r="EB502" s="21">
        <v>811644.090702947</v>
      </c>
      <c r="EC502" s="21">
        <v>784778.16822562402</v>
      </c>
      <c r="ED502" s="21">
        <v>385153.20195577998</v>
      </c>
      <c r="EE502" s="21">
        <v>-40704.774234693497</v>
      </c>
      <c r="EF502" s="21">
        <v>42727.540391156501</v>
      </c>
      <c r="EG502" s="21">
        <v>102993.138321996</v>
      </c>
      <c r="EH502" s="21">
        <v>-113410.053429704</v>
      </c>
      <c r="EI502" s="21">
        <v>-20273.959041949402</v>
      </c>
      <c r="EJ502" s="21">
        <v>302717.011054423</v>
      </c>
      <c r="EK502" s="21">
        <v>45953.468253968298</v>
      </c>
      <c r="EL502" s="21">
        <v>703878.74489795999</v>
      </c>
      <c r="EM502" s="21">
        <v>123303.62131519199</v>
      </c>
      <c r="EN502" s="21">
        <v>56206.614937640697</v>
      </c>
      <c r="EO502" s="21">
        <v>266324.96074263001</v>
      </c>
      <c r="EP502" s="21">
        <v>646308.44713718805</v>
      </c>
      <c r="EQ502" s="21">
        <v>75382.743622448295</v>
      </c>
      <c r="ER502" s="21">
        <v>69232.680413832903</v>
      </c>
      <c r="ES502" s="21">
        <v>89806.051870748401</v>
      </c>
      <c r="ET502" s="21">
        <v>23637.655045351901</v>
      </c>
      <c r="EU502" s="21">
        <v>87791.205924035996</v>
      </c>
      <c r="EV502" s="21">
        <v>47364.431972788698</v>
      </c>
      <c r="EW502" s="21">
        <v>63100.161706349798</v>
      </c>
      <c r="EX502" s="21">
        <v>58726.746031746297</v>
      </c>
      <c r="EY502" s="21">
        <v>63658.044784580401</v>
      </c>
      <c r="EZ502" s="21">
        <v>89978.878684806594</v>
      </c>
      <c r="FA502" s="21">
        <v>77493.800595237903</v>
      </c>
      <c r="FB502" s="21">
        <v>20716.110685940799</v>
      </c>
      <c r="FC502" s="21">
        <v>57695.827380952403</v>
      </c>
      <c r="FD502" s="21">
        <v>92702.109410431207</v>
      </c>
      <c r="FE502" s="21">
        <v>66644.883503400706</v>
      </c>
      <c r="FF502" s="22">
        <v>50293.992346938699</v>
      </c>
    </row>
    <row r="503" spans="2:162" x14ac:dyDescent="0.2">
      <c r="B503" s="20"/>
      <c r="C503" s="21">
        <v>130</v>
      </c>
      <c r="D503" s="21">
        <v>1004078.42304422</v>
      </c>
      <c r="E503" s="21">
        <v>1943676.0722789101</v>
      </c>
      <c r="F503" s="21">
        <v>478518.77097506099</v>
      </c>
      <c r="G503" s="21">
        <v>1743872.9027777801</v>
      </c>
      <c r="H503" s="21">
        <v>1058327.73256803</v>
      </c>
      <c r="I503" s="21">
        <v>2942111.0284863901</v>
      </c>
      <c r="J503" s="21">
        <v>474445.04251700599</v>
      </c>
      <c r="K503" s="21">
        <v>1940503.2504251699</v>
      </c>
      <c r="L503" s="21">
        <v>2302196.5113378698</v>
      </c>
      <c r="M503" s="21">
        <v>1267281.94926304</v>
      </c>
      <c r="N503" s="21">
        <v>2037056.75510205</v>
      </c>
      <c r="O503" s="21">
        <v>894240.56972788996</v>
      </c>
      <c r="P503" s="21">
        <v>326857.679705218</v>
      </c>
      <c r="Q503" s="21">
        <v>-200161.31164965799</v>
      </c>
      <c r="R503" s="21">
        <v>1017666.17772109</v>
      </c>
      <c r="S503" s="21">
        <v>885834.33290816098</v>
      </c>
      <c r="T503" s="21">
        <v>-134343.276360549</v>
      </c>
      <c r="U503" s="21">
        <v>265906.64257369901</v>
      </c>
      <c r="V503" s="21">
        <v>890513.920209751</v>
      </c>
      <c r="W503" s="21">
        <v>1466826.38010205</v>
      </c>
      <c r="X503" s="21">
        <v>703761.40929704905</v>
      </c>
      <c r="Y503" s="21">
        <v>551891.25595238095</v>
      </c>
      <c r="Z503" s="21">
        <v>1211763.10912699</v>
      </c>
      <c r="AA503" s="21">
        <v>-115528.108276643</v>
      </c>
      <c r="AB503" s="21">
        <v>1574695.23866213</v>
      </c>
      <c r="AC503" s="21">
        <v>735317.85289115505</v>
      </c>
      <c r="AD503" s="21">
        <v>1562915.90136055</v>
      </c>
      <c r="AE503" s="21">
        <v>765354.44671201694</v>
      </c>
      <c r="AF503" s="21">
        <v>1584682.69359411</v>
      </c>
      <c r="AG503" s="21">
        <v>1017239.77650227</v>
      </c>
      <c r="AH503" s="21">
        <v>1565211.4384920599</v>
      </c>
      <c r="AI503" s="21">
        <v>-139115.41411564499</v>
      </c>
      <c r="AJ503" s="21">
        <v>1423552.6471088501</v>
      </c>
      <c r="AK503" s="21">
        <v>785212.24206348497</v>
      </c>
      <c r="AL503" s="21">
        <v>899647.62018140405</v>
      </c>
      <c r="AM503" s="21">
        <v>1012208.33531746</v>
      </c>
      <c r="AN503" s="21">
        <v>1154865.11479592</v>
      </c>
      <c r="AO503" s="21">
        <v>1439481.53443878</v>
      </c>
      <c r="AP503" s="21">
        <v>934870.05839002097</v>
      </c>
      <c r="AQ503" s="21">
        <v>1262188.52295919</v>
      </c>
      <c r="AR503" s="21">
        <v>1508772.6828231299</v>
      </c>
      <c r="AS503" s="21">
        <v>733553.05711451196</v>
      </c>
      <c r="AT503" s="21">
        <v>523530.90915533202</v>
      </c>
      <c r="AU503" s="21">
        <v>523565.29761904501</v>
      </c>
      <c r="AV503" s="21">
        <v>194999.544075966</v>
      </c>
      <c r="AW503" s="21">
        <v>-50816.046343535199</v>
      </c>
      <c r="AX503" s="21">
        <v>115569.80626416999</v>
      </c>
      <c r="AY503" s="21">
        <v>600392.32752267295</v>
      </c>
      <c r="AZ503" s="21">
        <v>526261.87740929401</v>
      </c>
      <c r="BA503" s="21">
        <v>1173188.2728174599</v>
      </c>
      <c r="BB503" s="21">
        <v>797437.57780612295</v>
      </c>
      <c r="BC503" s="21">
        <v>1254482.1848072601</v>
      </c>
      <c r="BD503" s="21">
        <v>333569.85147391999</v>
      </c>
      <c r="BE503" s="21">
        <v>561076.91609977197</v>
      </c>
      <c r="BF503" s="21">
        <v>991881.25921201694</v>
      </c>
      <c r="BG503" s="21">
        <v>1771728.5086451201</v>
      </c>
      <c r="BH503" s="21">
        <v>2704153.6838151901</v>
      </c>
      <c r="BI503" s="21">
        <v>1437809.94529478</v>
      </c>
      <c r="BJ503" s="21">
        <v>1661637.6962868499</v>
      </c>
      <c r="BK503" s="21">
        <v>1052022.3686224499</v>
      </c>
      <c r="BL503" s="21">
        <v>939220.12457483297</v>
      </c>
      <c r="BM503" s="21">
        <v>861476.68353174604</v>
      </c>
      <c r="BN503" s="21">
        <v>-543050.432823129</v>
      </c>
      <c r="BO503" s="21">
        <v>-470061.58985260897</v>
      </c>
      <c r="BP503" s="21">
        <v>1081926.6901927399</v>
      </c>
      <c r="BQ503" s="21">
        <v>1789507.8125</v>
      </c>
      <c r="BR503" s="21">
        <v>1300901.8409863899</v>
      </c>
      <c r="BS503" s="21">
        <v>900182.74659863894</v>
      </c>
      <c r="BT503" s="21">
        <v>73711.003401361406</v>
      </c>
      <c r="BU503" s="21">
        <v>842481.22732426203</v>
      </c>
      <c r="BV503" s="21">
        <v>1196290.66439909</v>
      </c>
      <c r="BW503" s="21">
        <v>957259.23412698496</v>
      </c>
      <c r="BX503" s="21">
        <v>2591552.2966269902</v>
      </c>
      <c r="BY503" s="21">
        <v>1648062.82879819</v>
      </c>
      <c r="BZ503" s="21">
        <v>1066734.1665249399</v>
      </c>
      <c r="CA503" s="21">
        <v>440111.83064059197</v>
      </c>
      <c r="CB503" s="21">
        <v>637013.62485828297</v>
      </c>
      <c r="CC503" s="21">
        <v>448782.58234126901</v>
      </c>
      <c r="CD503" s="21">
        <v>1306191.0267857199</v>
      </c>
      <c r="CE503" s="21">
        <v>262361.70053854602</v>
      </c>
      <c r="CF503" s="21">
        <v>1442874.7440476201</v>
      </c>
      <c r="CG503" s="21">
        <v>1997670.87556689</v>
      </c>
      <c r="CH503" s="21">
        <v>951306.120606579</v>
      </c>
      <c r="CI503" s="21">
        <v>1293592.3700396901</v>
      </c>
      <c r="CJ503" s="21">
        <v>1004686.17318594</v>
      </c>
      <c r="CK503" s="21">
        <v>1676915.6241496601</v>
      </c>
      <c r="CL503" s="21">
        <v>1172138.88803855</v>
      </c>
      <c r="CM503" s="21">
        <v>1886194.8422619</v>
      </c>
      <c r="CN503" s="21">
        <v>1041239.42460317</v>
      </c>
      <c r="CO503" s="21">
        <v>716325.63619614404</v>
      </c>
      <c r="CP503" s="21">
        <v>354092.713293657</v>
      </c>
      <c r="CQ503" s="21">
        <v>541272.86876416998</v>
      </c>
      <c r="CR503" s="21">
        <v>139964.97009637201</v>
      </c>
      <c r="CS503" s="21">
        <v>399608.23837868898</v>
      </c>
      <c r="CT503" s="21">
        <v>-486317.61550453299</v>
      </c>
      <c r="CU503" s="21">
        <v>-74705.732426300601</v>
      </c>
      <c r="CV503" s="21">
        <v>1165423.9608843599</v>
      </c>
      <c r="CW503" s="21">
        <v>162452.16822562399</v>
      </c>
      <c r="CX503" s="21">
        <v>371312.56292516697</v>
      </c>
      <c r="CY503" s="21">
        <v>71554.106434240894</v>
      </c>
      <c r="CZ503" s="21">
        <v>974606.60090702795</v>
      </c>
      <c r="DA503" s="21">
        <v>418485.49730725598</v>
      </c>
      <c r="DB503" s="21">
        <v>1207661.0559807201</v>
      </c>
      <c r="DC503" s="21">
        <v>526077.61011904501</v>
      </c>
      <c r="DD503" s="21">
        <v>1657877.41170634</v>
      </c>
      <c r="DE503" s="21">
        <v>1058187.3364512499</v>
      </c>
      <c r="DF503" s="21">
        <v>122666.350056689</v>
      </c>
      <c r="DG503" s="21">
        <v>-22468.803004534901</v>
      </c>
      <c r="DH503" s="21">
        <v>-1389216.87670068</v>
      </c>
      <c r="DI503" s="21">
        <v>480638.494189344</v>
      </c>
      <c r="DJ503" s="21">
        <v>-949707.85884353903</v>
      </c>
      <c r="DK503" s="21">
        <v>435519.45989229</v>
      </c>
      <c r="DL503" s="21">
        <v>-935360.44146825804</v>
      </c>
      <c r="DM503" s="21">
        <v>-89954.276643991499</v>
      </c>
      <c r="DN503" s="21">
        <v>-797422.40745464701</v>
      </c>
      <c r="DO503" s="21">
        <v>40521.096230156698</v>
      </c>
      <c r="DP503" s="21">
        <v>-232359.379109979</v>
      </c>
      <c r="DQ503" s="21">
        <v>572550.758503402</v>
      </c>
      <c r="DR503" s="21">
        <v>-275116.32029478299</v>
      </c>
      <c r="DS503" s="21">
        <v>654629.93622448901</v>
      </c>
      <c r="DT503" s="21">
        <v>1704.4387755096</v>
      </c>
      <c r="DU503" s="21">
        <v>-567905.73568594095</v>
      </c>
      <c r="DV503" s="21">
        <v>759955.47590703005</v>
      </c>
      <c r="DW503" s="21">
        <v>549529.80428004602</v>
      </c>
      <c r="DX503" s="21">
        <v>121876.067460317</v>
      </c>
      <c r="DY503" s="21">
        <v>790039.92587868497</v>
      </c>
      <c r="DZ503" s="21">
        <v>216668.464710884</v>
      </c>
      <c r="EA503" s="21">
        <v>-395498.14710884501</v>
      </c>
      <c r="EB503" s="21">
        <v>759775.31490929599</v>
      </c>
      <c r="EC503" s="21">
        <v>761749.28316326602</v>
      </c>
      <c r="ED503" s="21">
        <v>349779.075396828</v>
      </c>
      <c r="EE503" s="21">
        <v>-49785.734977327302</v>
      </c>
      <c r="EF503" s="21">
        <v>29035.481150792901</v>
      </c>
      <c r="EG503" s="21">
        <v>147705.34013605499</v>
      </c>
      <c r="EH503" s="21">
        <v>-52767.189484126902</v>
      </c>
      <c r="EI503" s="21">
        <v>-31477.8694727886</v>
      </c>
      <c r="EJ503" s="21">
        <v>302993.52225056698</v>
      </c>
      <c r="EK503" s="21">
        <v>37142.7206632663</v>
      </c>
      <c r="EL503" s="21">
        <v>648557.07242063596</v>
      </c>
      <c r="EM503" s="21">
        <v>103113.95946712</v>
      </c>
      <c r="EN503" s="21">
        <v>53412.799461452298</v>
      </c>
      <c r="EO503" s="21">
        <v>225392.07709750501</v>
      </c>
      <c r="EP503" s="21">
        <v>441980.45861678</v>
      </c>
      <c r="EQ503" s="21">
        <v>63160.186791382701</v>
      </c>
      <c r="ER503" s="21">
        <v>49873.881377550802</v>
      </c>
      <c r="ES503" s="21">
        <v>73667.872590703904</v>
      </c>
      <c r="ET503" s="21">
        <v>20558.425878685</v>
      </c>
      <c r="EU503" s="21">
        <v>63007.629676871002</v>
      </c>
      <c r="EV503" s="21">
        <v>53403.151785714603</v>
      </c>
      <c r="EW503" s="21">
        <v>39317.666666666002</v>
      </c>
      <c r="EX503" s="21">
        <v>65538.764172336101</v>
      </c>
      <c r="EY503" s="21">
        <v>60583.949971655398</v>
      </c>
      <c r="EZ503" s="21">
        <v>81706.307964852997</v>
      </c>
      <c r="FA503" s="21">
        <v>79482.543934240006</v>
      </c>
      <c r="FB503" s="21">
        <v>10103.4723639451</v>
      </c>
      <c r="FC503" s="21">
        <v>58041.316468253703</v>
      </c>
      <c r="FD503" s="21">
        <v>79711.019699546494</v>
      </c>
      <c r="FE503" s="21">
        <v>67281.8662131522</v>
      </c>
      <c r="FF503" s="22">
        <v>46749.249149659699</v>
      </c>
    </row>
    <row r="504" spans="2:162" x14ac:dyDescent="0.2">
      <c r="B504" s="20"/>
      <c r="C504" s="21">
        <v>131</v>
      </c>
      <c r="D504" s="21">
        <v>960931.25736961502</v>
      </c>
      <c r="E504" s="21">
        <v>1954806.5504535099</v>
      </c>
      <c r="F504" s="21">
        <v>360448.695578232</v>
      </c>
      <c r="G504" s="21">
        <v>1744153.2441893399</v>
      </c>
      <c r="H504" s="21">
        <v>936926.46811224497</v>
      </c>
      <c r="I504" s="21">
        <v>2849101.9326813999</v>
      </c>
      <c r="J504" s="21">
        <v>487171.556972794</v>
      </c>
      <c r="K504" s="21">
        <v>1838168.16780046</v>
      </c>
      <c r="L504" s="21">
        <v>2206605.6974206301</v>
      </c>
      <c r="M504" s="21">
        <v>1121503.8207199599</v>
      </c>
      <c r="N504" s="21">
        <v>1837087.5150226699</v>
      </c>
      <c r="O504" s="21">
        <v>938990.21485260897</v>
      </c>
      <c r="P504" s="21">
        <v>454339.90547052003</v>
      </c>
      <c r="Q504" s="21">
        <v>-170203.947987527</v>
      </c>
      <c r="R504" s="21">
        <v>951179.81788548804</v>
      </c>
      <c r="S504" s="21">
        <v>827713.68679138995</v>
      </c>
      <c r="T504" s="21">
        <v>-292273.12244898098</v>
      </c>
      <c r="U504" s="21">
        <v>261718.89526643601</v>
      </c>
      <c r="V504" s="21">
        <v>894791.95153061301</v>
      </c>
      <c r="W504" s="21">
        <v>1496630.6071428601</v>
      </c>
      <c r="X504" s="21">
        <v>599649.95294784801</v>
      </c>
      <c r="Y504" s="21">
        <v>609818.427295923</v>
      </c>
      <c r="Z504" s="21">
        <v>1226885.8565759701</v>
      </c>
      <c r="AA504" s="21">
        <v>-176934.29209183899</v>
      </c>
      <c r="AB504" s="21">
        <v>1673290.48313492</v>
      </c>
      <c r="AC504" s="21">
        <v>672090.06292516703</v>
      </c>
      <c r="AD504" s="21">
        <v>1451257.8038548799</v>
      </c>
      <c r="AE504" s="21">
        <v>663773.91524943698</v>
      </c>
      <c r="AF504" s="21">
        <v>1462071.01473923</v>
      </c>
      <c r="AG504" s="21">
        <v>1005767.25680272</v>
      </c>
      <c r="AH504" s="21">
        <v>1521706.7728174599</v>
      </c>
      <c r="AI504" s="21">
        <v>-210684.392998859</v>
      </c>
      <c r="AJ504" s="21">
        <v>1379729.52253401</v>
      </c>
      <c r="AK504" s="21">
        <v>672839.08942743402</v>
      </c>
      <c r="AL504" s="21">
        <v>721773.76445578004</v>
      </c>
      <c r="AM504" s="21">
        <v>979989.00283446896</v>
      </c>
      <c r="AN504" s="21">
        <v>1073808.6787131501</v>
      </c>
      <c r="AO504" s="21">
        <v>1454485.9370748301</v>
      </c>
      <c r="AP504" s="21">
        <v>911409.19543651503</v>
      </c>
      <c r="AQ504" s="21">
        <v>1155602.78613945</v>
      </c>
      <c r="AR504" s="21">
        <v>1416341.3534580499</v>
      </c>
      <c r="AS504" s="21">
        <v>677693.77565192396</v>
      </c>
      <c r="AT504" s="21">
        <v>474390.54634353501</v>
      </c>
      <c r="AU504" s="21">
        <v>426863.64781745902</v>
      </c>
      <c r="AV504" s="21">
        <v>189319.25836167499</v>
      </c>
      <c r="AW504" s="21">
        <v>18950.7767857164</v>
      </c>
      <c r="AX504" s="21">
        <v>123923.01303854601</v>
      </c>
      <c r="AY504" s="21">
        <v>604398.51955782599</v>
      </c>
      <c r="AZ504" s="21">
        <v>531867.39739229495</v>
      </c>
      <c r="BA504" s="21">
        <v>1130942.1571712</v>
      </c>
      <c r="BB504" s="21">
        <v>725383.05654761905</v>
      </c>
      <c r="BC504" s="21">
        <v>1167111.23596939</v>
      </c>
      <c r="BD504" s="21">
        <v>275615.543083906</v>
      </c>
      <c r="BE504" s="21">
        <v>426220.856717691</v>
      </c>
      <c r="BF504" s="21">
        <v>870730.61437074805</v>
      </c>
      <c r="BG504" s="21">
        <v>1639450.13407029</v>
      </c>
      <c r="BH504" s="21">
        <v>2599776.88520408</v>
      </c>
      <c r="BI504" s="21">
        <v>1420165.10246599</v>
      </c>
      <c r="BJ504" s="21">
        <v>1519536.3402777801</v>
      </c>
      <c r="BK504" s="21">
        <v>1004709.7070578299</v>
      </c>
      <c r="BL504" s="21">
        <v>860861.364512473</v>
      </c>
      <c r="BM504" s="21">
        <v>754245.14285714203</v>
      </c>
      <c r="BN504" s="21">
        <v>-418755.36054422002</v>
      </c>
      <c r="BO504" s="21">
        <v>-358408.52480159001</v>
      </c>
      <c r="BP504" s="21">
        <v>983727.38265306503</v>
      </c>
      <c r="BQ504" s="21">
        <v>1581316.0154478501</v>
      </c>
      <c r="BR504" s="21">
        <v>1120552.96952948</v>
      </c>
      <c r="BS504" s="21">
        <v>778911.32114512497</v>
      </c>
      <c r="BT504" s="21">
        <v>-268202.19614512502</v>
      </c>
      <c r="BU504" s="21">
        <v>818365.95819161099</v>
      </c>
      <c r="BV504" s="21">
        <v>871652.80002834694</v>
      </c>
      <c r="BW504" s="21">
        <v>256582.522675738</v>
      </c>
      <c r="BX504" s="21">
        <v>2177445.0977891199</v>
      </c>
      <c r="BY504" s="21">
        <v>1403928.91326531</v>
      </c>
      <c r="BZ504" s="21">
        <v>1052294.2182539699</v>
      </c>
      <c r="CA504" s="21">
        <v>208717.068310656</v>
      </c>
      <c r="CB504" s="21">
        <v>485821.44784580899</v>
      </c>
      <c r="CC504" s="21">
        <v>301429.49929139001</v>
      </c>
      <c r="CD504" s="21">
        <v>1111194.1207483001</v>
      </c>
      <c r="CE504" s="21">
        <v>63941.970096372097</v>
      </c>
      <c r="CF504" s="21">
        <v>1226640.78373016</v>
      </c>
      <c r="CG504" s="21">
        <v>1774444.7536848099</v>
      </c>
      <c r="CH504" s="21">
        <v>875386.61295351398</v>
      </c>
      <c r="CI504" s="21">
        <v>1088866.4805839099</v>
      </c>
      <c r="CJ504" s="21">
        <v>906220.67942176806</v>
      </c>
      <c r="CK504" s="21">
        <v>1650854.7196712</v>
      </c>
      <c r="CL504" s="21">
        <v>1160665.78316326</v>
      </c>
      <c r="CM504" s="21">
        <v>1867523.07893991</v>
      </c>
      <c r="CN504" s="21">
        <v>1083219.1271258399</v>
      </c>
      <c r="CO504" s="21">
        <v>657538.85671769094</v>
      </c>
      <c r="CP504" s="21">
        <v>253518.628259636</v>
      </c>
      <c r="CQ504" s="21">
        <v>487926.93820860999</v>
      </c>
      <c r="CR504" s="21">
        <v>175058.20521542401</v>
      </c>
      <c r="CS504" s="21">
        <v>317601.12429139001</v>
      </c>
      <c r="CT504" s="21">
        <v>-486476.07936508203</v>
      </c>
      <c r="CU504" s="21">
        <v>-189925.482851468</v>
      </c>
      <c r="CV504" s="21">
        <v>1081144.7181122501</v>
      </c>
      <c r="CW504" s="21">
        <v>312974.72108843602</v>
      </c>
      <c r="CX504" s="21">
        <v>377025.05513038498</v>
      </c>
      <c r="CY504" s="21">
        <v>102294.75127551</v>
      </c>
      <c r="CZ504" s="21">
        <v>1121729.1670918399</v>
      </c>
      <c r="DA504" s="21">
        <v>460999.99163832498</v>
      </c>
      <c r="DB504" s="21">
        <v>1388544.7344104401</v>
      </c>
      <c r="DC504" s="21">
        <v>618340.535856009</v>
      </c>
      <c r="DD504" s="21">
        <v>1878042.15873016</v>
      </c>
      <c r="DE504" s="21">
        <v>1066876.7851473901</v>
      </c>
      <c r="DF504" s="21">
        <v>130218.74659864001</v>
      </c>
      <c r="DG504" s="21">
        <v>3624.5065192747902</v>
      </c>
      <c r="DH504" s="21">
        <v>-686394.87414965802</v>
      </c>
      <c r="DI504" s="21">
        <v>473708.093820863</v>
      </c>
      <c r="DJ504" s="21">
        <v>-710735.366496598</v>
      </c>
      <c r="DK504" s="21">
        <v>459221.043934241</v>
      </c>
      <c r="DL504" s="21">
        <v>-743377.62414966</v>
      </c>
      <c r="DM504" s="21">
        <v>210312.758219954</v>
      </c>
      <c r="DN504" s="21">
        <v>-612830.83021542104</v>
      </c>
      <c r="DO504" s="21">
        <v>38510.837159862698</v>
      </c>
      <c r="DP504" s="21">
        <v>-147309.47193877399</v>
      </c>
      <c r="DQ504" s="21">
        <v>539979.81476757303</v>
      </c>
      <c r="DR504" s="21">
        <v>-171564.750992063</v>
      </c>
      <c r="DS504" s="21">
        <v>614550.36933106603</v>
      </c>
      <c r="DT504" s="21">
        <v>58454.982001133299</v>
      </c>
      <c r="DU504" s="21">
        <v>-403872.92630385602</v>
      </c>
      <c r="DV504" s="21">
        <v>701178.21712018002</v>
      </c>
      <c r="DW504" s="21">
        <v>472634.17885487498</v>
      </c>
      <c r="DX504" s="21">
        <v>121238.57667233401</v>
      </c>
      <c r="DY504" s="21">
        <v>783623.22760771005</v>
      </c>
      <c r="DZ504" s="21">
        <v>256932.73412698499</v>
      </c>
      <c r="EA504" s="21">
        <v>-316004.386054423</v>
      </c>
      <c r="EB504" s="21">
        <v>723497.85274943302</v>
      </c>
      <c r="EC504" s="21">
        <v>664735.56788548804</v>
      </c>
      <c r="ED504" s="21">
        <v>319581.35530045303</v>
      </c>
      <c r="EE504" s="21">
        <v>-10021.5573979616</v>
      </c>
      <c r="EF504" s="21">
        <v>36478.459183672399</v>
      </c>
      <c r="EG504" s="21">
        <v>132192.29903628299</v>
      </c>
      <c r="EH504" s="21">
        <v>8820.1660997718609</v>
      </c>
      <c r="EI504" s="21">
        <v>-11776.247590703901</v>
      </c>
      <c r="EJ504" s="21">
        <v>276806.27210884402</v>
      </c>
      <c r="EK504" s="21">
        <v>40613.865787982002</v>
      </c>
      <c r="EL504" s="21">
        <v>549042.725056689</v>
      </c>
      <c r="EM504" s="21">
        <v>89455.755668934406</v>
      </c>
      <c r="EN504" s="21">
        <v>40801.253117913402</v>
      </c>
      <c r="EO504" s="21">
        <v>172635.551445577</v>
      </c>
      <c r="EP504" s="21">
        <v>284986.30229591799</v>
      </c>
      <c r="EQ504" s="21">
        <v>41492.360544216797</v>
      </c>
      <c r="ER504" s="21">
        <v>53832.971230158597</v>
      </c>
      <c r="ES504" s="21">
        <v>64783.432114511699</v>
      </c>
      <c r="ET504" s="21">
        <v>23203.2987528341</v>
      </c>
      <c r="EU504" s="21">
        <v>58682.676162133001</v>
      </c>
      <c r="EV504" s="21">
        <v>45190.6604308393</v>
      </c>
      <c r="EW504" s="21">
        <v>46251.651360544398</v>
      </c>
      <c r="EX504" s="21">
        <v>62160.742205214701</v>
      </c>
      <c r="EY504" s="21">
        <v>54888.807256235697</v>
      </c>
      <c r="EZ504" s="21">
        <v>81710.623441043295</v>
      </c>
      <c r="FA504" s="21">
        <v>73825.303004534901</v>
      </c>
      <c r="FB504" s="21">
        <v>22114.700538548601</v>
      </c>
      <c r="FC504" s="21">
        <v>49044.814058956697</v>
      </c>
      <c r="FD504" s="21">
        <v>80842.954365079306</v>
      </c>
      <c r="FE504" s="21">
        <v>65076.568452380598</v>
      </c>
      <c r="FF504" s="22">
        <v>49771.208049886904</v>
      </c>
    </row>
    <row r="505" spans="2:162" x14ac:dyDescent="0.2">
      <c r="B505" s="20"/>
      <c r="C505" s="21">
        <v>132</v>
      </c>
      <c r="D505" s="21">
        <v>1001947.17644558</v>
      </c>
      <c r="E505" s="21">
        <v>1890056.4114228999</v>
      </c>
      <c r="F505" s="21">
        <v>239027.31930272299</v>
      </c>
      <c r="G505" s="21">
        <v>1689941.2655895699</v>
      </c>
      <c r="H505" s="21">
        <v>915895.246740364</v>
      </c>
      <c r="I505" s="21">
        <v>2730451.6731859399</v>
      </c>
      <c r="J505" s="21">
        <v>520536.16751700599</v>
      </c>
      <c r="K505" s="21">
        <v>1700610.70890023</v>
      </c>
      <c r="L505" s="21">
        <v>2057331.2412131501</v>
      </c>
      <c r="M505" s="21">
        <v>1028850.63321996</v>
      </c>
      <c r="N505" s="21">
        <v>1581869.1099773301</v>
      </c>
      <c r="O505" s="21">
        <v>924214.63690476096</v>
      </c>
      <c r="P505" s="21">
        <v>551127.16850906599</v>
      </c>
      <c r="Q505" s="21">
        <v>-220318.86196145401</v>
      </c>
      <c r="R505" s="21">
        <v>830567.41879251599</v>
      </c>
      <c r="S505" s="21">
        <v>851258.75892857497</v>
      </c>
      <c r="T505" s="21">
        <v>-366404.76190476102</v>
      </c>
      <c r="U505" s="21">
        <v>340147.94897959399</v>
      </c>
      <c r="V505" s="21">
        <v>875712.53132086305</v>
      </c>
      <c r="W505" s="21">
        <v>1250018.0352891199</v>
      </c>
      <c r="X505" s="21">
        <v>488057.965136051</v>
      </c>
      <c r="Y505" s="21">
        <v>584324.83630952996</v>
      </c>
      <c r="Z505" s="21">
        <v>996584.95649093401</v>
      </c>
      <c r="AA505" s="21">
        <v>-333848.96867913799</v>
      </c>
      <c r="AB505" s="21">
        <v>1699627.3472222199</v>
      </c>
      <c r="AC505" s="21">
        <v>548387.55243764096</v>
      </c>
      <c r="AD505" s="21">
        <v>1297120.42346939</v>
      </c>
      <c r="AE505" s="21">
        <v>567316.22774943698</v>
      </c>
      <c r="AF505" s="21">
        <v>1342882.1516439901</v>
      </c>
      <c r="AG505" s="21">
        <v>973251.23497732705</v>
      </c>
      <c r="AH505" s="21">
        <v>1507764.04620181</v>
      </c>
      <c r="AI505" s="21">
        <v>-321633.08120748401</v>
      </c>
      <c r="AJ505" s="21">
        <v>1348623.08560091</v>
      </c>
      <c r="AK505" s="21">
        <v>689583.26544784801</v>
      </c>
      <c r="AL505" s="21">
        <v>613775.80243764096</v>
      </c>
      <c r="AM505" s="21">
        <v>992068.85813491803</v>
      </c>
      <c r="AN505" s="21">
        <v>958407.22576531</v>
      </c>
      <c r="AO505" s="21">
        <v>1479586.91879252</v>
      </c>
      <c r="AP505" s="21">
        <v>948749.54946145404</v>
      </c>
      <c r="AQ505" s="21">
        <v>1001442.24277211</v>
      </c>
      <c r="AR505" s="21">
        <v>1319724.1456916099</v>
      </c>
      <c r="AS505" s="21">
        <v>581870.22278911597</v>
      </c>
      <c r="AT505" s="21">
        <v>409257.76147959399</v>
      </c>
      <c r="AU505" s="21">
        <v>304615.72562358499</v>
      </c>
      <c r="AV505" s="21">
        <v>197591.11791383501</v>
      </c>
      <c r="AW505" s="21">
        <v>126605.106575966</v>
      </c>
      <c r="AX505" s="21">
        <v>88197.305272109807</v>
      </c>
      <c r="AY505" s="21">
        <v>565899.80399659299</v>
      </c>
      <c r="AZ505" s="21">
        <v>484075.746598639</v>
      </c>
      <c r="BA505" s="21">
        <v>1148820.02806122</v>
      </c>
      <c r="BB505" s="21">
        <v>630927.26431406301</v>
      </c>
      <c r="BC505" s="21">
        <v>1064501.80739795</v>
      </c>
      <c r="BD505" s="21">
        <v>178548.87145692101</v>
      </c>
      <c r="BE505" s="21">
        <v>377625.64016440499</v>
      </c>
      <c r="BF505" s="21">
        <v>695870.34410431201</v>
      </c>
      <c r="BG505" s="21">
        <v>1496345.2283163299</v>
      </c>
      <c r="BH505" s="21">
        <v>2460487.9975907099</v>
      </c>
      <c r="BI505" s="21">
        <v>1250761.2366780001</v>
      </c>
      <c r="BJ505" s="21">
        <v>1399093.1850907099</v>
      </c>
      <c r="BK505" s="21">
        <v>965339.86040249502</v>
      </c>
      <c r="BL505" s="21">
        <v>792112.23497732705</v>
      </c>
      <c r="BM505" s="21">
        <v>699429.84580498899</v>
      </c>
      <c r="BN505" s="21">
        <v>-211657.263321996</v>
      </c>
      <c r="BO505" s="21">
        <v>-316915.83361677802</v>
      </c>
      <c r="BP505" s="21">
        <v>844287.80640589504</v>
      </c>
      <c r="BQ505" s="21">
        <v>1134449.0469104401</v>
      </c>
      <c r="BR505" s="21">
        <v>711752.90518707805</v>
      </c>
      <c r="BS505" s="21">
        <v>722245.75722788996</v>
      </c>
      <c r="BT505" s="21">
        <v>-577833.40008503199</v>
      </c>
      <c r="BU505" s="21">
        <v>952353.83843537397</v>
      </c>
      <c r="BV505" s="21">
        <v>491174.397817455</v>
      </c>
      <c r="BW505" s="21">
        <v>79108.220663264394</v>
      </c>
      <c r="BX505" s="21">
        <v>1797005.5826247199</v>
      </c>
      <c r="BY505" s="21">
        <v>1214921.7616213099</v>
      </c>
      <c r="BZ505" s="21">
        <v>973480.94345238095</v>
      </c>
      <c r="CA505" s="21">
        <v>110591.957482994</v>
      </c>
      <c r="CB505" s="21">
        <v>361196.82369614398</v>
      </c>
      <c r="CC505" s="21">
        <v>236612.43877551</v>
      </c>
      <c r="CD505" s="21">
        <v>903122.19118481094</v>
      </c>
      <c r="CE505" s="21">
        <v>-176566.66425736999</v>
      </c>
      <c r="CF505" s="21">
        <v>1053831.89696712</v>
      </c>
      <c r="CG505" s="21">
        <v>1436185.1442743801</v>
      </c>
      <c r="CH505" s="21">
        <v>708027.07355441898</v>
      </c>
      <c r="CI505" s="21">
        <v>858933.06405895203</v>
      </c>
      <c r="CJ505" s="21">
        <v>788421.45507369901</v>
      </c>
      <c r="CK505" s="21">
        <v>1473275.65589569</v>
      </c>
      <c r="CL505" s="21">
        <v>885236.31264171796</v>
      </c>
      <c r="CM505" s="21">
        <v>1829007.6927437601</v>
      </c>
      <c r="CN505" s="21">
        <v>956013.85119047004</v>
      </c>
      <c r="CO505" s="21">
        <v>550228.53443878097</v>
      </c>
      <c r="CP505" s="21">
        <v>168520.26445578001</v>
      </c>
      <c r="CQ505" s="21">
        <v>350463.142998859</v>
      </c>
      <c r="CR505" s="21">
        <v>68839.172335594907</v>
      </c>
      <c r="CS505" s="21">
        <v>289977.61068593699</v>
      </c>
      <c r="CT505" s="21">
        <v>-545207.27210884495</v>
      </c>
      <c r="CU505" s="21">
        <v>-198846.50751133999</v>
      </c>
      <c r="CV505" s="21">
        <v>1001658.8768423999</v>
      </c>
      <c r="CW505" s="21">
        <v>395672.21754535299</v>
      </c>
      <c r="CX505" s="21">
        <v>408499.679705218</v>
      </c>
      <c r="CY505" s="21">
        <v>71472.307823128998</v>
      </c>
      <c r="CZ505" s="21">
        <v>1285543.88959751</v>
      </c>
      <c r="DA505" s="21">
        <v>475998.00736961502</v>
      </c>
      <c r="DB505" s="21">
        <v>1497070.6415816301</v>
      </c>
      <c r="DC505" s="21">
        <v>757725.99007936602</v>
      </c>
      <c r="DD505" s="21">
        <v>2073344.41454081</v>
      </c>
      <c r="DE505" s="21">
        <v>1005644.1082766399</v>
      </c>
      <c r="DF505" s="21">
        <v>144649.63647959201</v>
      </c>
      <c r="DG505" s="21">
        <v>20507.828373014901</v>
      </c>
      <c r="DH505" s="21">
        <v>-113577.292800453</v>
      </c>
      <c r="DI505" s="21">
        <v>426322.16553288</v>
      </c>
      <c r="DJ505" s="21">
        <v>-522573.14314058999</v>
      </c>
      <c r="DK505" s="21">
        <v>453612.23752834502</v>
      </c>
      <c r="DL505" s="21">
        <v>-599226.51417233597</v>
      </c>
      <c r="DM505" s="21">
        <v>449747.40575396997</v>
      </c>
      <c r="DN505" s="21">
        <v>-418910.73398526001</v>
      </c>
      <c r="DO505" s="21">
        <v>60839.973497733503</v>
      </c>
      <c r="DP505" s="21">
        <v>-93263.450963718802</v>
      </c>
      <c r="DQ505" s="21">
        <v>485144.00311791297</v>
      </c>
      <c r="DR505" s="21">
        <v>-75812.815476190299</v>
      </c>
      <c r="DS505" s="21">
        <v>573799.24277211004</v>
      </c>
      <c r="DT505" s="21">
        <v>54929.033588433602</v>
      </c>
      <c r="DU505" s="21">
        <v>-335566.11635487498</v>
      </c>
      <c r="DV505" s="21">
        <v>672398.73185940995</v>
      </c>
      <c r="DW505" s="21">
        <v>372149.83489229</v>
      </c>
      <c r="DX505" s="21">
        <v>146491.24603174601</v>
      </c>
      <c r="DY505" s="21">
        <v>707920.33971088403</v>
      </c>
      <c r="DZ505" s="21">
        <v>289750.35870181402</v>
      </c>
      <c r="EA505" s="21">
        <v>-240473.74121315201</v>
      </c>
      <c r="EB505" s="21">
        <v>683917.10955215304</v>
      </c>
      <c r="EC505" s="21">
        <v>554107.36692177004</v>
      </c>
      <c r="ED505" s="21">
        <v>268111.94727891102</v>
      </c>
      <c r="EE505" s="21">
        <v>66226.738378684997</v>
      </c>
      <c r="EF505" s="21">
        <v>7101.2945011332604</v>
      </c>
      <c r="EG505" s="21">
        <v>114670.82766439801</v>
      </c>
      <c r="EH505" s="21">
        <v>69099.549886621506</v>
      </c>
      <c r="EI505" s="21">
        <v>-5343.07823129185</v>
      </c>
      <c r="EJ505" s="21">
        <v>227700.05527211001</v>
      </c>
      <c r="EK505" s="21">
        <v>26310.914682539202</v>
      </c>
      <c r="EL505" s="21">
        <v>448161.14611678</v>
      </c>
      <c r="EM505" s="21">
        <v>75072.035005668193</v>
      </c>
      <c r="EN505" s="21">
        <v>44261.490362811797</v>
      </c>
      <c r="EO505" s="21">
        <v>133580.345238095</v>
      </c>
      <c r="EP505" s="21">
        <v>198754.20932539701</v>
      </c>
      <c r="EQ505" s="21">
        <v>33477.3212868478</v>
      </c>
      <c r="ER505" s="21">
        <v>43811.904478458702</v>
      </c>
      <c r="ES505" s="21">
        <v>48360.834892289698</v>
      </c>
      <c r="ET505" s="21">
        <v>28608.160714285499</v>
      </c>
      <c r="EU505" s="21">
        <v>57996.242772108897</v>
      </c>
      <c r="EV505" s="21">
        <v>44209.047335601397</v>
      </c>
      <c r="EW505" s="21">
        <v>50531.253826530701</v>
      </c>
      <c r="EX505" s="21">
        <v>62117.758928571799</v>
      </c>
      <c r="EY505" s="21">
        <v>58446.1337868478</v>
      </c>
      <c r="EZ505" s="21">
        <v>92093.495606576107</v>
      </c>
      <c r="FA505" s="21">
        <v>70254.292517006397</v>
      </c>
      <c r="FB505" s="21">
        <v>13763.106150792901</v>
      </c>
      <c r="FC505" s="21">
        <v>50819.034863945097</v>
      </c>
      <c r="FD505" s="21">
        <v>72638.646116780103</v>
      </c>
      <c r="FE505" s="21">
        <v>72526.779620181798</v>
      </c>
      <c r="FF505" s="22">
        <v>46527.138747165904</v>
      </c>
    </row>
    <row r="506" spans="2:162" x14ac:dyDescent="0.2">
      <c r="B506" s="20"/>
      <c r="C506" s="21">
        <v>133</v>
      </c>
      <c r="D506" s="21">
        <v>1020963.9635771</v>
      </c>
      <c r="E506" s="21">
        <v>1848633.5080782301</v>
      </c>
      <c r="F506" s="21">
        <v>168574.92970521699</v>
      </c>
      <c r="G506" s="21">
        <v>1722578.5718537299</v>
      </c>
      <c r="H506" s="21">
        <v>870914.26814059203</v>
      </c>
      <c r="I506" s="21">
        <v>2651052.98639456</v>
      </c>
      <c r="J506" s="21">
        <v>565862.20294784801</v>
      </c>
      <c r="K506" s="21">
        <v>1559496.5188492001</v>
      </c>
      <c r="L506" s="21">
        <v>1926578.4596088501</v>
      </c>
      <c r="M506" s="21">
        <v>767349.90136054903</v>
      </c>
      <c r="N506" s="21">
        <v>1263302.7824546499</v>
      </c>
      <c r="O506" s="21">
        <v>875399.73327664298</v>
      </c>
      <c r="P506" s="21">
        <v>655472.78047052003</v>
      </c>
      <c r="Q506" s="21">
        <v>-158725.00680272299</v>
      </c>
      <c r="R506" s="21">
        <v>739566.66213151801</v>
      </c>
      <c r="S506" s="21">
        <v>742922.25892857497</v>
      </c>
      <c r="T506" s="21">
        <v>-419489.33134920202</v>
      </c>
      <c r="U506" s="21">
        <v>384413.75765306503</v>
      </c>
      <c r="V506" s="21">
        <v>883140.12259070599</v>
      </c>
      <c r="W506" s="21">
        <v>835052.45308956504</v>
      </c>
      <c r="X506" s="21">
        <v>317410.64214853197</v>
      </c>
      <c r="Y506" s="21">
        <v>504426.044501141</v>
      </c>
      <c r="Z506" s="21">
        <v>660821.710317455</v>
      </c>
      <c r="AA506" s="21">
        <v>-491427.39994331502</v>
      </c>
      <c r="AB506" s="21">
        <v>1650087.57312925</v>
      </c>
      <c r="AC506" s="21">
        <v>430997.61465419101</v>
      </c>
      <c r="AD506" s="21">
        <v>1112296.2525510199</v>
      </c>
      <c r="AE506" s="21">
        <v>457614.13988095499</v>
      </c>
      <c r="AF506" s="21">
        <v>1208340.37443311</v>
      </c>
      <c r="AG506" s="21">
        <v>990338.06122449005</v>
      </c>
      <c r="AH506" s="21">
        <v>1528162.2772108801</v>
      </c>
      <c r="AI506" s="21">
        <v>-323715.06065759802</v>
      </c>
      <c r="AJ506" s="21">
        <v>1411623.1731859399</v>
      </c>
      <c r="AK506" s="21">
        <v>744896.00694443996</v>
      </c>
      <c r="AL506" s="21">
        <v>524111.286706343</v>
      </c>
      <c r="AM506" s="21">
        <v>1073234.7706916099</v>
      </c>
      <c r="AN506" s="21">
        <v>952432.59722222399</v>
      </c>
      <c r="AO506" s="21">
        <v>1547539.1122449001</v>
      </c>
      <c r="AP506" s="21">
        <v>1011269.0980725701</v>
      </c>
      <c r="AQ506" s="21">
        <v>952416.12542516703</v>
      </c>
      <c r="AR506" s="21">
        <v>1231355.2672902499</v>
      </c>
      <c r="AS506" s="21">
        <v>540950.362103172</v>
      </c>
      <c r="AT506" s="21">
        <v>285223.134212017</v>
      </c>
      <c r="AU506" s="21">
        <v>218180.011196148</v>
      </c>
      <c r="AV506" s="21">
        <v>193988.47562358499</v>
      </c>
      <c r="AW506" s="21">
        <v>262797.98582767003</v>
      </c>
      <c r="AX506" s="21">
        <v>82808.352891154602</v>
      </c>
      <c r="AY506" s="21">
        <v>541683.20464853197</v>
      </c>
      <c r="AZ506" s="21">
        <v>376833.62457483303</v>
      </c>
      <c r="BA506" s="21">
        <v>1175015.0620748301</v>
      </c>
      <c r="BB506" s="21">
        <v>583963.87315759796</v>
      </c>
      <c r="BC506" s="21">
        <v>1021408.21981292</v>
      </c>
      <c r="BD506" s="21">
        <v>79266.990929707899</v>
      </c>
      <c r="BE506" s="21">
        <v>413075.02352608001</v>
      </c>
      <c r="BF506" s="21">
        <v>618730.77380952996</v>
      </c>
      <c r="BG506" s="21">
        <v>1272207.1900510199</v>
      </c>
      <c r="BH506" s="21">
        <v>2356844.9630102101</v>
      </c>
      <c r="BI506" s="21">
        <v>1046830.98696145</v>
      </c>
      <c r="BJ506" s="21">
        <v>1282444.79903628</v>
      </c>
      <c r="BK506" s="21">
        <v>888892.14824262995</v>
      </c>
      <c r="BL506" s="21">
        <v>708080.71967120504</v>
      </c>
      <c r="BM506" s="21">
        <v>609235.98072562402</v>
      </c>
      <c r="BN506" s="21">
        <v>-20232.9623015896</v>
      </c>
      <c r="BO506" s="21">
        <v>-291261.95734126901</v>
      </c>
      <c r="BP506" s="21">
        <v>675726.06916099798</v>
      </c>
      <c r="BQ506" s="21">
        <v>1061410.91950114</v>
      </c>
      <c r="BR506" s="21">
        <v>633434.57242063398</v>
      </c>
      <c r="BS506" s="21">
        <v>574764.57922335702</v>
      </c>
      <c r="BT506" s="21">
        <v>-396291.09268707799</v>
      </c>
      <c r="BU506" s="21">
        <v>831558.51232993603</v>
      </c>
      <c r="BV506" s="21">
        <v>262301.03982426203</v>
      </c>
      <c r="BW506" s="21">
        <v>708482.67828798306</v>
      </c>
      <c r="BX506" s="21">
        <v>1457937.96329366</v>
      </c>
      <c r="BY506" s="21">
        <v>965039.04804421996</v>
      </c>
      <c r="BZ506" s="21">
        <v>848621.08687642205</v>
      </c>
      <c r="CA506" s="21">
        <v>62435.117772109799</v>
      </c>
      <c r="CB506" s="21">
        <v>231615.402636051</v>
      </c>
      <c r="CC506" s="21">
        <v>247654.68509070601</v>
      </c>
      <c r="CD506" s="21">
        <v>651424.51814059203</v>
      </c>
      <c r="CE506" s="21">
        <v>-261042.32227890901</v>
      </c>
      <c r="CF506" s="21">
        <v>761427.08375850297</v>
      </c>
      <c r="CG506" s="21">
        <v>1194986.1668083901</v>
      </c>
      <c r="CH506" s="21">
        <v>572761.81944443996</v>
      </c>
      <c r="CI506" s="21">
        <v>616335.26785714203</v>
      </c>
      <c r="CJ506" s="21">
        <v>654019.83489229495</v>
      </c>
      <c r="CK506" s="21">
        <v>1212244.1094104401</v>
      </c>
      <c r="CL506" s="21">
        <v>551442.57596372103</v>
      </c>
      <c r="CM506" s="21">
        <v>1692053.86196145</v>
      </c>
      <c r="CN506" s="21">
        <v>704730.696570292</v>
      </c>
      <c r="CO506" s="21">
        <v>422678.07242063398</v>
      </c>
      <c r="CP506" s="21">
        <v>88813.122874148205</v>
      </c>
      <c r="CQ506" s="21">
        <v>269788.28245465498</v>
      </c>
      <c r="CR506" s="21">
        <v>-41120.9839852601</v>
      </c>
      <c r="CS506" s="21">
        <v>267518.66765873099</v>
      </c>
      <c r="CT506" s="21">
        <v>-644555.10430838901</v>
      </c>
      <c r="CU506" s="21">
        <v>-271601.96697845298</v>
      </c>
      <c r="CV506" s="21">
        <v>1008251.60246599</v>
      </c>
      <c r="CW506" s="21">
        <v>331427.85473356</v>
      </c>
      <c r="CX506" s="21">
        <v>355930.865787983</v>
      </c>
      <c r="CY506" s="21">
        <v>1273.58588435501</v>
      </c>
      <c r="CZ506" s="21">
        <v>1409518.28599773</v>
      </c>
      <c r="DA506" s="21">
        <v>462883.36096938699</v>
      </c>
      <c r="DB506" s="21">
        <v>1668758.3779761901</v>
      </c>
      <c r="DC506" s="21">
        <v>882778.62854307902</v>
      </c>
      <c r="DD506" s="21">
        <v>1974819.4574829901</v>
      </c>
      <c r="DE506" s="21">
        <v>694458.37159863894</v>
      </c>
      <c r="DF506" s="21">
        <v>19185.969387754802</v>
      </c>
      <c r="DG506" s="21">
        <v>18582.319302721</v>
      </c>
      <c r="DH506" s="21">
        <v>288877.33503401303</v>
      </c>
      <c r="DI506" s="21">
        <v>448784.52848639502</v>
      </c>
      <c r="DJ506" s="21">
        <v>-307533.12684240402</v>
      </c>
      <c r="DK506" s="21">
        <v>416440.01969954697</v>
      </c>
      <c r="DL506" s="21">
        <v>-442721.12414966</v>
      </c>
      <c r="DM506" s="21">
        <v>577307.87429138296</v>
      </c>
      <c r="DN506" s="21">
        <v>-237910.21541950101</v>
      </c>
      <c r="DO506" s="21">
        <v>76014.543934240894</v>
      </c>
      <c r="DP506" s="21">
        <v>14447.7131519262</v>
      </c>
      <c r="DQ506" s="21">
        <v>423642.59693877603</v>
      </c>
      <c r="DR506" s="21">
        <v>6836.1862244885397</v>
      </c>
      <c r="DS506" s="21">
        <v>494124.23639455799</v>
      </c>
      <c r="DT506" s="21">
        <v>78221.047760769696</v>
      </c>
      <c r="DU506" s="21">
        <v>-232089.53486394501</v>
      </c>
      <c r="DV506" s="21">
        <v>586917.33900226699</v>
      </c>
      <c r="DW506" s="21">
        <v>292740.349348074</v>
      </c>
      <c r="DX506" s="21">
        <v>138687.29676870801</v>
      </c>
      <c r="DY506" s="21">
        <v>647378.58687641798</v>
      </c>
      <c r="DZ506" s="21">
        <v>345482.636763038</v>
      </c>
      <c r="EA506" s="21">
        <v>-142285.699121315</v>
      </c>
      <c r="EB506" s="21">
        <v>621524.73228458106</v>
      </c>
      <c r="EC506" s="21">
        <v>418462.64044784801</v>
      </c>
      <c r="ED506" s="21">
        <v>266196.69642857101</v>
      </c>
      <c r="EE506" s="21">
        <v>122482.49277211</v>
      </c>
      <c r="EF506" s="21">
        <v>3734.1417233552802</v>
      </c>
      <c r="EG506" s="21">
        <v>115161.26147959199</v>
      </c>
      <c r="EH506" s="21">
        <v>102955.397675738</v>
      </c>
      <c r="EI506" s="21">
        <v>-1717.1403061225999</v>
      </c>
      <c r="EJ506" s="21">
        <v>180050.52990362799</v>
      </c>
      <c r="EK506" s="21">
        <v>24661.417233560202</v>
      </c>
      <c r="EL506" s="21">
        <v>330145.88279478397</v>
      </c>
      <c r="EM506" s="21">
        <v>70804.204365079306</v>
      </c>
      <c r="EN506" s="21">
        <v>20751.481575964001</v>
      </c>
      <c r="EO506" s="21">
        <v>100090.65986394499</v>
      </c>
      <c r="EP506" s="21">
        <v>148350.830215419</v>
      </c>
      <c r="EQ506" s="21">
        <v>30524.504109976799</v>
      </c>
      <c r="ER506" s="21">
        <v>39530.394699546501</v>
      </c>
      <c r="ES506" s="21">
        <v>40597.4104308393</v>
      </c>
      <c r="ET506" s="21">
        <v>27546.6282596374</v>
      </c>
      <c r="EU506" s="21">
        <v>48533.030328798101</v>
      </c>
      <c r="EV506" s="21">
        <v>51981.705640589797</v>
      </c>
      <c r="EW506" s="21">
        <v>60011.555980726102</v>
      </c>
      <c r="EX506" s="21">
        <v>57577.386479592002</v>
      </c>
      <c r="EY506" s="21">
        <v>59028.574971655398</v>
      </c>
      <c r="EZ506" s="21">
        <v>80686.133928571799</v>
      </c>
      <c r="FA506" s="21">
        <v>64795.943310657502</v>
      </c>
      <c r="FB506" s="21">
        <v>19135.430697279098</v>
      </c>
      <c r="FC506" s="21">
        <v>49282.129109976799</v>
      </c>
      <c r="FD506" s="21">
        <v>70150.745181405902</v>
      </c>
      <c r="FE506" s="21">
        <v>61321.025510204003</v>
      </c>
      <c r="FF506" s="22">
        <v>47767.639739228398</v>
      </c>
    </row>
    <row r="507" spans="2:162" x14ac:dyDescent="0.2">
      <c r="B507" s="20"/>
      <c r="C507" s="21">
        <v>134</v>
      </c>
      <c r="D507" s="21">
        <v>1088855.85359977</v>
      </c>
      <c r="E507" s="21">
        <v>1866672.0216836701</v>
      </c>
      <c r="F507" s="21">
        <v>121700.00850340701</v>
      </c>
      <c r="G507" s="21">
        <v>1672462.93579932</v>
      </c>
      <c r="H507" s="21">
        <v>843896.34948979295</v>
      </c>
      <c r="I507" s="21">
        <v>2483795.6934523801</v>
      </c>
      <c r="J507" s="21">
        <v>634797.01403061301</v>
      </c>
      <c r="K507" s="21">
        <v>1477000.55130386</v>
      </c>
      <c r="L507" s="21">
        <v>1680294.72803288</v>
      </c>
      <c r="M507" s="21">
        <v>525148.86522109096</v>
      </c>
      <c r="N507" s="21">
        <v>989022.51757369901</v>
      </c>
      <c r="O507" s="21">
        <v>734846.01799885905</v>
      </c>
      <c r="P507" s="21">
        <v>802222.21967120504</v>
      </c>
      <c r="Q507" s="21">
        <v>-204251.13137754801</v>
      </c>
      <c r="R507" s="21">
        <v>583012.27040816098</v>
      </c>
      <c r="S507" s="21">
        <v>553484.77069161099</v>
      </c>
      <c r="T507" s="21">
        <v>-485948.98809523898</v>
      </c>
      <c r="U507" s="21">
        <v>311056.68041382701</v>
      </c>
      <c r="V507" s="21">
        <v>646185.95068027102</v>
      </c>
      <c r="W507" s="21">
        <v>300231.17276077002</v>
      </c>
      <c r="X507" s="21">
        <v>119990.111394562</v>
      </c>
      <c r="Y507" s="21">
        <v>292051.49433106201</v>
      </c>
      <c r="Z507" s="21">
        <v>157257.56009070601</v>
      </c>
      <c r="AA507" s="21">
        <v>-680935.98894558102</v>
      </c>
      <c r="AB507" s="21">
        <v>1352102.29776077</v>
      </c>
      <c r="AC507" s="21">
        <v>354698.71442743402</v>
      </c>
      <c r="AD507" s="21">
        <v>913319.37528345</v>
      </c>
      <c r="AE507" s="21">
        <v>386374.08460884501</v>
      </c>
      <c r="AF507" s="21">
        <v>1120567.78543084</v>
      </c>
      <c r="AG507" s="21">
        <v>962581.24319727696</v>
      </c>
      <c r="AH507" s="21">
        <v>1498083.0452097501</v>
      </c>
      <c r="AI507" s="21">
        <v>-284316.31604307902</v>
      </c>
      <c r="AJ507" s="21">
        <v>1422558.40022676</v>
      </c>
      <c r="AK507" s="21">
        <v>782232.40093537397</v>
      </c>
      <c r="AL507" s="21">
        <v>458884.61607142503</v>
      </c>
      <c r="AM507" s="21">
        <v>1101928.4593253999</v>
      </c>
      <c r="AN507" s="21">
        <v>894624.78812357795</v>
      </c>
      <c r="AO507" s="21">
        <v>1563159.64413265</v>
      </c>
      <c r="AP507" s="21">
        <v>1050351.2176870799</v>
      </c>
      <c r="AQ507" s="21">
        <v>908950.15107709903</v>
      </c>
      <c r="AR507" s="21">
        <v>1223084.5751133801</v>
      </c>
      <c r="AS507" s="21">
        <v>469760.97930838901</v>
      </c>
      <c r="AT507" s="21">
        <v>187765.75311791201</v>
      </c>
      <c r="AU507" s="21">
        <v>175023.243622448</v>
      </c>
      <c r="AV507" s="21">
        <v>207841.420068026</v>
      </c>
      <c r="AW507" s="21">
        <v>265102.07142857497</v>
      </c>
      <c r="AX507" s="21">
        <v>-17277.828231297401</v>
      </c>
      <c r="AY507" s="21">
        <v>460313.75666099798</v>
      </c>
      <c r="AZ507" s="21">
        <v>350851.42545351398</v>
      </c>
      <c r="BA507" s="21">
        <v>1200489.34070295</v>
      </c>
      <c r="BB507" s="21">
        <v>456415.19600340701</v>
      </c>
      <c r="BC507" s="21">
        <v>948677.86791382695</v>
      </c>
      <c r="BD507" s="21">
        <v>39495.947845809198</v>
      </c>
      <c r="BE507" s="21">
        <v>515446.20153060899</v>
      </c>
      <c r="BF507" s="21">
        <v>663132.03925737005</v>
      </c>
      <c r="BG507" s="21">
        <v>1062425.7284580499</v>
      </c>
      <c r="BH507" s="21">
        <v>2216447.3110827701</v>
      </c>
      <c r="BI507" s="21">
        <v>847780.60728457605</v>
      </c>
      <c r="BJ507" s="21">
        <v>1088429.7817460301</v>
      </c>
      <c r="BK507" s="21">
        <v>778401.32596372103</v>
      </c>
      <c r="BL507" s="21">
        <v>590063.32723923004</v>
      </c>
      <c r="BM507" s="21">
        <v>599418.65589568799</v>
      </c>
      <c r="BN507" s="21">
        <v>118795.89838435499</v>
      </c>
      <c r="BO507" s="21">
        <v>-241908.392857142</v>
      </c>
      <c r="BP507" s="21">
        <v>657385.32638888794</v>
      </c>
      <c r="BQ507" s="21">
        <v>1192277.6298185999</v>
      </c>
      <c r="BR507" s="21">
        <v>786605.04138321802</v>
      </c>
      <c r="BS507" s="21">
        <v>655506.26077097701</v>
      </c>
      <c r="BT507" s="21">
        <v>-99674.120606578901</v>
      </c>
      <c r="BU507" s="21">
        <v>851388.34523809305</v>
      </c>
      <c r="BV507" s="21">
        <v>282697.74376417301</v>
      </c>
      <c r="BW507" s="21">
        <v>931943.460600905</v>
      </c>
      <c r="BX507" s="21">
        <v>1142276.1849489801</v>
      </c>
      <c r="BY507" s="21">
        <v>718603.07922335702</v>
      </c>
      <c r="BZ507" s="21">
        <v>624961.49022109096</v>
      </c>
      <c r="CA507" s="21">
        <v>39149.6870748289</v>
      </c>
      <c r="CB507" s="21">
        <v>99623.979591839001</v>
      </c>
      <c r="CC507" s="21">
        <v>175885.57383786899</v>
      </c>
      <c r="CD507" s="21">
        <v>423810.96088435501</v>
      </c>
      <c r="CE507" s="21">
        <v>-350228.01969954401</v>
      </c>
      <c r="CF507" s="21">
        <v>474326.07242063398</v>
      </c>
      <c r="CG507" s="21">
        <v>1077592.2993197299</v>
      </c>
      <c r="CH507" s="21">
        <v>366777.93324829597</v>
      </c>
      <c r="CI507" s="21">
        <v>343814.62514171802</v>
      </c>
      <c r="CJ507" s="21">
        <v>429272.71187642199</v>
      </c>
      <c r="CK507" s="21">
        <v>1115763.57029478</v>
      </c>
      <c r="CL507" s="21">
        <v>307334.03642290097</v>
      </c>
      <c r="CM507" s="21">
        <v>1509795.83560091</v>
      </c>
      <c r="CN507" s="21">
        <v>453700.31448412698</v>
      </c>
      <c r="CO507" s="21">
        <v>285569.37471655</v>
      </c>
      <c r="CP507" s="21">
        <v>-64115.488520406201</v>
      </c>
      <c r="CQ507" s="21">
        <v>66405.816751703605</v>
      </c>
      <c r="CR507" s="21">
        <v>-197725.17970521699</v>
      </c>
      <c r="CS507" s="21">
        <v>171499.119189344</v>
      </c>
      <c r="CT507" s="21">
        <v>-836958.18806689198</v>
      </c>
      <c r="CU507" s="21">
        <v>-331688.16510770499</v>
      </c>
      <c r="CV507" s="21">
        <v>976580.87783446896</v>
      </c>
      <c r="CW507" s="21">
        <v>302410.75056689198</v>
      </c>
      <c r="CX507" s="21">
        <v>261653.485119049</v>
      </c>
      <c r="CY507" s="21">
        <v>-166054.027210884</v>
      </c>
      <c r="CZ507" s="21">
        <v>1435065.01643991</v>
      </c>
      <c r="DA507" s="21">
        <v>253412.38449546701</v>
      </c>
      <c r="DB507" s="21">
        <v>1740932.84396258</v>
      </c>
      <c r="DC507" s="21">
        <v>867891.619472794</v>
      </c>
      <c r="DD507" s="21">
        <v>1515803.9489795901</v>
      </c>
      <c r="DE507" s="21">
        <v>152691.54634353501</v>
      </c>
      <c r="DF507" s="21">
        <v>4266.3166099768096</v>
      </c>
      <c r="DG507" s="21">
        <v>27051.262329932299</v>
      </c>
      <c r="DH507" s="21">
        <v>531182.23866213299</v>
      </c>
      <c r="DI507" s="21">
        <v>402555.29705215199</v>
      </c>
      <c r="DJ507" s="21">
        <v>-142276.68353174601</v>
      </c>
      <c r="DK507" s="21">
        <v>332023.06164966</v>
      </c>
      <c r="DL507" s="21">
        <v>-261864.79265872901</v>
      </c>
      <c r="DM507" s="21">
        <v>640214.30839002097</v>
      </c>
      <c r="DN507" s="21">
        <v>-113153.42913832099</v>
      </c>
      <c r="DO507" s="21">
        <v>65914.877976190299</v>
      </c>
      <c r="DP507" s="21">
        <v>86747.266865078403</v>
      </c>
      <c r="DQ507" s="21">
        <v>365057.12159863999</v>
      </c>
      <c r="DR507" s="21">
        <v>91668.878117913395</v>
      </c>
      <c r="DS507" s="21">
        <v>400197.70294784801</v>
      </c>
      <c r="DT507" s="21">
        <v>127357.464710884</v>
      </c>
      <c r="DU507" s="21">
        <v>-112173.1359127</v>
      </c>
      <c r="DV507" s="21">
        <v>468029.52310090698</v>
      </c>
      <c r="DW507" s="21">
        <v>239766.05640589399</v>
      </c>
      <c r="DX507" s="21">
        <v>168456.84041950101</v>
      </c>
      <c r="DY507" s="21">
        <v>527906.21584467206</v>
      </c>
      <c r="DZ507" s="21">
        <v>341301.90391156601</v>
      </c>
      <c r="EA507" s="21">
        <v>-86586.288548752695</v>
      </c>
      <c r="EB507" s="21">
        <v>504065.16043083899</v>
      </c>
      <c r="EC507" s="21">
        <v>338300.01275510201</v>
      </c>
      <c r="ED507" s="21">
        <v>275209.36366213299</v>
      </c>
      <c r="EE507" s="21">
        <v>163907.59849773301</v>
      </c>
      <c r="EF507" s="21">
        <v>15797.785856008501</v>
      </c>
      <c r="EG507" s="21">
        <v>128532.553713152</v>
      </c>
      <c r="EH507" s="21">
        <v>138721.710175738</v>
      </c>
      <c r="EI507" s="21">
        <v>-4797.1604308392898</v>
      </c>
      <c r="EJ507" s="21">
        <v>152414.111961452</v>
      </c>
      <c r="EK507" s="21">
        <v>20018.792517006401</v>
      </c>
      <c r="EL507" s="21">
        <v>258845.65844671201</v>
      </c>
      <c r="EM507" s="21">
        <v>66850.815617914297</v>
      </c>
      <c r="EN507" s="21">
        <v>24224.897817460798</v>
      </c>
      <c r="EO507" s="21">
        <v>77009.804280046403</v>
      </c>
      <c r="EP507" s="21">
        <v>100848.39909296999</v>
      </c>
      <c r="EQ507" s="21">
        <v>16157.7735260762</v>
      </c>
      <c r="ER507" s="21">
        <v>27153.288407029599</v>
      </c>
      <c r="ES507" s="21">
        <v>42903.256235827699</v>
      </c>
      <c r="ET507" s="21">
        <v>22908.115646258</v>
      </c>
      <c r="EU507" s="21">
        <v>49455.598214285499</v>
      </c>
      <c r="EV507" s="21">
        <v>56401.584892290601</v>
      </c>
      <c r="EW507" s="21">
        <v>58687.6831065761</v>
      </c>
      <c r="EX507" s="21">
        <v>67479.434240362607</v>
      </c>
      <c r="EY507" s="21">
        <v>56743.851048752702</v>
      </c>
      <c r="EZ507" s="21">
        <v>90847.893424036898</v>
      </c>
      <c r="FA507" s="21">
        <v>66805.462726757905</v>
      </c>
      <c r="FB507" s="21">
        <v>20572.283021541301</v>
      </c>
      <c r="FC507" s="21">
        <v>54100.750992064401</v>
      </c>
      <c r="FD507" s="21">
        <v>68107.657454648099</v>
      </c>
      <c r="FE507" s="21">
        <v>61537.065617914297</v>
      </c>
      <c r="FF507" s="22">
        <v>25268.725623582501</v>
      </c>
    </row>
    <row r="508" spans="2:162" x14ac:dyDescent="0.2">
      <c r="B508" s="20"/>
      <c r="C508" s="21">
        <v>135</v>
      </c>
      <c r="D508" s="21">
        <v>1129759.76303855</v>
      </c>
      <c r="E508" s="21">
        <v>1835463.94373583</v>
      </c>
      <c r="F508" s="21">
        <v>85523.226899094894</v>
      </c>
      <c r="G508" s="21">
        <v>1684915.8745748301</v>
      </c>
      <c r="H508" s="21">
        <v>852014.19132652902</v>
      </c>
      <c r="I508" s="21">
        <v>2417245.08886055</v>
      </c>
      <c r="J508" s="21">
        <v>644062.28302154702</v>
      </c>
      <c r="K508" s="21">
        <v>1412051.26969954</v>
      </c>
      <c r="L508" s="21">
        <v>1531468.43140589</v>
      </c>
      <c r="M508" s="21">
        <v>282948.722505674</v>
      </c>
      <c r="N508" s="21">
        <v>690711.44756235904</v>
      </c>
      <c r="O508" s="21">
        <v>603468.87471655</v>
      </c>
      <c r="P508" s="21">
        <v>826163.510487527</v>
      </c>
      <c r="Q508" s="21">
        <v>-332860.739512473</v>
      </c>
      <c r="R508" s="21">
        <v>380799.33149093401</v>
      </c>
      <c r="S508" s="21">
        <v>197615.585034013</v>
      </c>
      <c r="T508" s="21">
        <v>-661516.34240362805</v>
      </c>
      <c r="U508" s="21">
        <v>303504.02650226699</v>
      </c>
      <c r="V508" s="21">
        <v>263153.32808956498</v>
      </c>
      <c r="W508" s="21">
        <v>-217075.942318596</v>
      </c>
      <c r="X508" s="21">
        <v>-152204.81760204601</v>
      </c>
      <c r="Y508" s="21">
        <v>52881.545351467998</v>
      </c>
      <c r="Z508" s="21">
        <v>-299423.87273242301</v>
      </c>
      <c r="AA508" s="21">
        <v>-887858.81391723501</v>
      </c>
      <c r="AB508" s="21">
        <v>1008477.03727324</v>
      </c>
      <c r="AC508" s="21">
        <v>281333.47208049899</v>
      </c>
      <c r="AD508" s="21">
        <v>630131.27465986495</v>
      </c>
      <c r="AE508" s="21">
        <v>306383.28968254098</v>
      </c>
      <c r="AF508" s="21">
        <v>1026755.63506236</v>
      </c>
      <c r="AG508" s="21">
        <v>887866.89271542395</v>
      </c>
      <c r="AH508" s="21">
        <v>1431413.55399659</v>
      </c>
      <c r="AI508" s="21">
        <v>-310124.18083900202</v>
      </c>
      <c r="AJ508" s="21">
        <v>1425673.23710317</v>
      </c>
      <c r="AK508" s="21">
        <v>743122.45082199597</v>
      </c>
      <c r="AL508" s="21">
        <v>411737.67885487498</v>
      </c>
      <c r="AM508" s="21">
        <v>1142444.7698412701</v>
      </c>
      <c r="AN508" s="21">
        <v>916174.23894558102</v>
      </c>
      <c r="AO508" s="21">
        <v>1666927.5904194999</v>
      </c>
      <c r="AP508" s="21">
        <v>1022178.52862812</v>
      </c>
      <c r="AQ508" s="21">
        <v>886027.30385487503</v>
      </c>
      <c r="AR508" s="21">
        <v>1277879.1607142801</v>
      </c>
      <c r="AS508" s="21">
        <v>460312.78273809701</v>
      </c>
      <c r="AT508" s="21">
        <v>129235.99957482899</v>
      </c>
      <c r="AU508" s="21">
        <v>320224.35600907</v>
      </c>
      <c r="AV508" s="21">
        <v>233360.17106009301</v>
      </c>
      <c r="AW508" s="21">
        <v>239693.902494326</v>
      </c>
      <c r="AX508" s="21">
        <v>-142456.31632652899</v>
      </c>
      <c r="AY508" s="21">
        <v>321390.18920068402</v>
      </c>
      <c r="AZ508" s="21">
        <v>242538.107001141</v>
      </c>
      <c r="BA508" s="21">
        <v>1201826.62103175</v>
      </c>
      <c r="BB508" s="21">
        <v>361529.80626416998</v>
      </c>
      <c r="BC508" s="21">
        <v>802548.72548185999</v>
      </c>
      <c r="BD508" s="21">
        <v>-11392.6306689382</v>
      </c>
      <c r="BE508" s="21">
        <v>489549.60685941199</v>
      </c>
      <c r="BF508" s="21">
        <v>722152.87457483297</v>
      </c>
      <c r="BG508" s="21">
        <v>762937.47548185999</v>
      </c>
      <c r="BH508" s="21">
        <v>1969756.3959750601</v>
      </c>
      <c r="BI508" s="21">
        <v>612344.94685373502</v>
      </c>
      <c r="BJ508" s="21">
        <v>815749.442176871</v>
      </c>
      <c r="BK508" s="21">
        <v>521136.39965986501</v>
      </c>
      <c r="BL508" s="21">
        <v>403381.98426870297</v>
      </c>
      <c r="BM508" s="21">
        <v>464509.86252834299</v>
      </c>
      <c r="BN508" s="21">
        <v>134532.539824262</v>
      </c>
      <c r="BO508" s="21">
        <v>-89799.008645124704</v>
      </c>
      <c r="BP508" s="21">
        <v>726576.825396828</v>
      </c>
      <c r="BQ508" s="21">
        <v>1229716.6078514699</v>
      </c>
      <c r="BR508" s="21">
        <v>1016996.01743197</v>
      </c>
      <c r="BS508" s="21">
        <v>667857.95904195297</v>
      </c>
      <c r="BT508" s="21">
        <v>200716.38151927301</v>
      </c>
      <c r="BU508" s="21">
        <v>941413.28883220302</v>
      </c>
      <c r="BV508" s="21">
        <v>387617.44033446902</v>
      </c>
      <c r="BW508" s="21">
        <v>430691.81079931598</v>
      </c>
      <c r="BX508" s="21">
        <v>1174005.5204081601</v>
      </c>
      <c r="BY508" s="21">
        <v>500197.85487528099</v>
      </c>
      <c r="BZ508" s="21">
        <v>507423.04180838901</v>
      </c>
      <c r="CA508" s="21">
        <v>-27096.192035146101</v>
      </c>
      <c r="CB508" s="21">
        <v>-106243.14725056299</v>
      </c>
      <c r="CC508" s="21">
        <v>33353.306547619402</v>
      </c>
      <c r="CD508" s="21">
        <v>236381.93679138299</v>
      </c>
      <c r="CE508" s="21">
        <v>-458583.55059523502</v>
      </c>
      <c r="CF508" s="21">
        <v>224927.233276643</v>
      </c>
      <c r="CG508" s="21">
        <v>917054.398100905</v>
      </c>
      <c r="CH508" s="21">
        <v>80681.016439907296</v>
      </c>
      <c r="CI508" s="21">
        <v>-8158.57213718817</v>
      </c>
      <c r="CJ508" s="21">
        <v>315793.478174605</v>
      </c>
      <c r="CK508" s="21">
        <v>886012.678429708</v>
      </c>
      <c r="CL508" s="21">
        <v>152842.161706343</v>
      </c>
      <c r="CM508" s="21">
        <v>1391508.0588151901</v>
      </c>
      <c r="CN508" s="21">
        <v>287427.09623015701</v>
      </c>
      <c r="CO508" s="21">
        <v>159701.675170064</v>
      </c>
      <c r="CP508" s="21">
        <v>-245302.27423469399</v>
      </c>
      <c r="CQ508" s="21">
        <v>-162533.48384353501</v>
      </c>
      <c r="CR508" s="21">
        <v>-369038.88718820398</v>
      </c>
      <c r="CS508" s="21">
        <v>-159975.914824262</v>
      </c>
      <c r="CT508" s="21">
        <v>-1118945.69316893</v>
      </c>
      <c r="CU508" s="21">
        <v>-513836.10161564499</v>
      </c>
      <c r="CV508" s="21">
        <v>931059.44246031297</v>
      </c>
      <c r="CW508" s="21">
        <v>217719.83886054499</v>
      </c>
      <c r="CX508" s="21">
        <v>25770.664682540999</v>
      </c>
      <c r="CY508" s="21">
        <v>-452094.01984126901</v>
      </c>
      <c r="CZ508" s="21">
        <v>1180597.9618764201</v>
      </c>
      <c r="DA508" s="21">
        <v>-55335.380527205802</v>
      </c>
      <c r="DB508" s="21">
        <v>1295821.57383787</v>
      </c>
      <c r="DC508" s="21">
        <v>507512.804280043</v>
      </c>
      <c r="DD508" s="21">
        <v>788808.40476190299</v>
      </c>
      <c r="DE508" s="21">
        <v>-308975.513605438</v>
      </c>
      <c r="DF508" s="21">
        <v>39291.364512471497</v>
      </c>
      <c r="DG508" s="21">
        <v>13350.453656463</v>
      </c>
      <c r="DH508" s="21">
        <v>557547.49163832096</v>
      </c>
      <c r="DI508" s="21">
        <v>332399.43466553302</v>
      </c>
      <c r="DJ508" s="21">
        <v>-56877.4012188204</v>
      </c>
      <c r="DK508" s="21">
        <v>250009.65022675699</v>
      </c>
      <c r="DL508" s="21">
        <v>-157523.93806689401</v>
      </c>
      <c r="DM508" s="21">
        <v>651131.19401927304</v>
      </c>
      <c r="DN508" s="21">
        <v>22747.627692742299</v>
      </c>
      <c r="DO508" s="21">
        <v>59758.376842403799</v>
      </c>
      <c r="DP508" s="21">
        <v>132561.176445577</v>
      </c>
      <c r="DQ508" s="21">
        <v>279132.84679705102</v>
      </c>
      <c r="DR508" s="21">
        <v>151044.340702949</v>
      </c>
      <c r="DS508" s="21">
        <v>302848.03330498899</v>
      </c>
      <c r="DT508" s="21">
        <v>105787.816609977</v>
      </c>
      <c r="DU508" s="21">
        <v>-19592.599489796899</v>
      </c>
      <c r="DV508" s="21">
        <v>363131.44359410601</v>
      </c>
      <c r="DW508" s="21">
        <v>166873.64554988599</v>
      </c>
      <c r="DX508" s="21">
        <v>155569.72902494299</v>
      </c>
      <c r="DY508" s="21">
        <v>415230.81561791297</v>
      </c>
      <c r="DZ508" s="21">
        <v>292204.78358843399</v>
      </c>
      <c r="EA508" s="21">
        <v>-1916.3810941055399</v>
      </c>
      <c r="EB508" s="21">
        <v>393216.95308957098</v>
      </c>
      <c r="EC508" s="21">
        <v>261090.22009637201</v>
      </c>
      <c r="ED508" s="21">
        <v>263186.89810090698</v>
      </c>
      <c r="EE508" s="21">
        <v>198572.77678571499</v>
      </c>
      <c r="EF508" s="21">
        <v>15538.289399093001</v>
      </c>
      <c r="EG508" s="21">
        <v>144166.53089569099</v>
      </c>
      <c r="EH508" s="21">
        <v>166174.43636621401</v>
      </c>
      <c r="EI508" s="21">
        <v>-12160.576388889</v>
      </c>
      <c r="EJ508" s="21">
        <v>131594.43083900199</v>
      </c>
      <c r="EK508" s="21">
        <v>33860.584750566602</v>
      </c>
      <c r="EL508" s="21">
        <v>217478.446145125</v>
      </c>
      <c r="EM508" s="21">
        <v>46446.260204081402</v>
      </c>
      <c r="EN508" s="21">
        <v>25821.389455783199</v>
      </c>
      <c r="EO508" s="21">
        <v>65713.197704082399</v>
      </c>
      <c r="EP508" s="21">
        <v>78414.198129251599</v>
      </c>
      <c r="EQ508" s="21">
        <v>23168.8612528341</v>
      </c>
      <c r="ER508" s="21">
        <v>26486.189200679801</v>
      </c>
      <c r="ES508" s="21">
        <v>36809.394841269597</v>
      </c>
      <c r="ET508" s="21">
        <v>25973.233418366901</v>
      </c>
      <c r="EU508" s="21">
        <v>50142.966269841403</v>
      </c>
      <c r="EV508" s="21">
        <v>44392.074404762097</v>
      </c>
      <c r="EW508" s="21">
        <v>50871.786848071999</v>
      </c>
      <c r="EX508" s="21">
        <v>60624.548327663899</v>
      </c>
      <c r="EY508" s="21">
        <v>52845.901927437597</v>
      </c>
      <c r="EZ508" s="21">
        <v>83593.619756235697</v>
      </c>
      <c r="FA508" s="21">
        <v>64327.370181405902</v>
      </c>
      <c r="FB508" s="21">
        <v>18892.376558956701</v>
      </c>
      <c r="FC508" s="21">
        <v>62251.5625</v>
      </c>
      <c r="FD508" s="21">
        <v>71217.088860544405</v>
      </c>
      <c r="FE508" s="21">
        <v>67665.200113378494</v>
      </c>
      <c r="FF508" s="22">
        <v>36708.899376417503</v>
      </c>
    </row>
    <row r="509" spans="2:162" x14ac:dyDescent="0.2">
      <c r="B509" s="20"/>
      <c r="C509" s="21">
        <v>136</v>
      </c>
      <c r="D509" s="21">
        <v>1233538.6016156501</v>
      </c>
      <c r="E509" s="21">
        <v>1858362.5381235799</v>
      </c>
      <c r="F509" s="21">
        <v>26038.3380102068</v>
      </c>
      <c r="G509" s="21">
        <v>1600767.4078798101</v>
      </c>
      <c r="H509" s="21">
        <v>906896.68579931604</v>
      </c>
      <c r="I509" s="21">
        <v>2265268.19146825</v>
      </c>
      <c r="J509" s="21">
        <v>729913.95138888794</v>
      </c>
      <c r="K509" s="21">
        <v>1332445.9968820901</v>
      </c>
      <c r="L509" s="21">
        <v>1391498.86422903</v>
      </c>
      <c r="M509" s="21">
        <v>112351.276360549</v>
      </c>
      <c r="N509" s="21">
        <v>521528.23582767003</v>
      </c>
      <c r="O509" s="21">
        <v>456889.22137188201</v>
      </c>
      <c r="P509" s="21">
        <v>786966.16397392005</v>
      </c>
      <c r="Q509" s="21">
        <v>-469332.84537981497</v>
      </c>
      <c r="R509" s="21">
        <v>-37924.4991496578</v>
      </c>
      <c r="S509" s="21">
        <v>-263814.76318027102</v>
      </c>
      <c r="T509" s="21">
        <v>-1031030.62188209</v>
      </c>
      <c r="U509" s="21">
        <v>225733.47548185999</v>
      </c>
      <c r="V509" s="21">
        <v>-193026.11196145401</v>
      </c>
      <c r="W509" s="21">
        <v>-733012.69359410601</v>
      </c>
      <c r="X509" s="21">
        <v>-451463.33871882397</v>
      </c>
      <c r="Y509" s="21">
        <v>-162451.40051020699</v>
      </c>
      <c r="Z509" s="21">
        <v>-639491.65958049905</v>
      </c>
      <c r="AA509" s="21">
        <v>-1077067.90036848</v>
      </c>
      <c r="AB509" s="21">
        <v>511386.14200679999</v>
      </c>
      <c r="AC509" s="21">
        <v>159867.33319161099</v>
      </c>
      <c r="AD509" s="21">
        <v>415255.41298185999</v>
      </c>
      <c r="AE509" s="21">
        <v>207917.23752834299</v>
      </c>
      <c r="AF509" s="21">
        <v>1006024.03075397</v>
      </c>
      <c r="AG509" s="21">
        <v>753195.64569161099</v>
      </c>
      <c r="AH509" s="21">
        <v>1281175.3876133801</v>
      </c>
      <c r="AI509" s="21">
        <v>-435481.39158163202</v>
      </c>
      <c r="AJ509" s="21">
        <v>1367524.2661564599</v>
      </c>
      <c r="AK509" s="21">
        <v>531942.43395692098</v>
      </c>
      <c r="AL509" s="21">
        <v>376847.03911564499</v>
      </c>
      <c r="AM509" s="21">
        <v>941582.82780612295</v>
      </c>
      <c r="AN509" s="21">
        <v>961137.64710884495</v>
      </c>
      <c r="AO509" s="21">
        <v>1637234.2959183699</v>
      </c>
      <c r="AP509" s="21">
        <v>960073.112103172</v>
      </c>
      <c r="AQ509" s="21">
        <v>868717.93764171796</v>
      </c>
      <c r="AR509" s="21">
        <v>1343332.2064909299</v>
      </c>
      <c r="AS509" s="21">
        <v>375630.07454648602</v>
      </c>
      <c r="AT509" s="21">
        <v>152144.825396828</v>
      </c>
      <c r="AU509" s="21">
        <v>551720.95323128998</v>
      </c>
      <c r="AV509" s="21">
        <v>234107.88520408099</v>
      </c>
      <c r="AW509" s="21">
        <v>202764.68806689201</v>
      </c>
      <c r="AX509" s="21">
        <v>-247080.18990929399</v>
      </c>
      <c r="AY509" s="21">
        <v>160405.25538548801</v>
      </c>
      <c r="AZ509" s="21">
        <v>97338.360685940803</v>
      </c>
      <c r="BA509" s="21">
        <v>1133547.3042800401</v>
      </c>
      <c r="BB509" s="21">
        <v>133664.067318596</v>
      </c>
      <c r="BC509" s="21">
        <v>632682.01672335702</v>
      </c>
      <c r="BD509" s="21">
        <v>-82153.948837868898</v>
      </c>
      <c r="BE509" s="21">
        <v>400803.45804988599</v>
      </c>
      <c r="BF509" s="21">
        <v>592827.11309523496</v>
      </c>
      <c r="BG509" s="21">
        <v>561707.64115646505</v>
      </c>
      <c r="BH509" s="21">
        <v>1470653.2288832201</v>
      </c>
      <c r="BI509" s="21">
        <v>485490.27437642199</v>
      </c>
      <c r="BJ509" s="21">
        <v>584951.81094104797</v>
      </c>
      <c r="BK509" s="21">
        <v>158616.71159296899</v>
      </c>
      <c r="BL509" s="21">
        <v>259327.58248299401</v>
      </c>
      <c r="BM509" s="21">
        <v>222938.22874149701</v>
      </c>
      <c r="BN509" s="21">
        <v>183622.32086167901</v>
      </c>
      <c r="BO509" s="21">
        <v>132444.66213151801</v>
      </c>
      <c r="BP509" s="21">
        <v>745296.04237528204</v>
      </c>
      <c r="BQ509" s="21">
        <v>1551856.45223923</v>
      </c>
      <c r="BR509" s="21">
        <v>1072041.4289966</v>
      </c>
      <c r="BS509" s="21">
        <v>750384.56405895599</v>
      </c>
      <c r="BT509" s="21">
        <v>295138.96145124699</v>
      </c>
      <c r="BU509" s="21">
        <v>983569.66000567004</v>
      </c>
      <c r="BV509" s="21">
        <v>504299.36933106597</v>
      </c>
      <c r="BW509" s="21">
        <v>27055.0789399073</v>
      </c>
      <c r="BX509" s="21">
        <v>1287273.0908446701</v>
      </c>
      <c r="BY509" s="21">
        <v>481248.38010204601</v>
      </c>
      <c r="BZ509" s="21">
        <v>396892.97363945103</v>
      </c>
      <c r="CA509" s="21">
        <v>-58141.441468257501</v>
      </c>
      <c r="CB509" s="21">
        <v>-247203.673894562</v>
      </c>
      <c r="CC509" s="21">
        <v>-112451.846513603</v>
      </c>
      <c r="CD509" s="21">
        <v>149391.028344672</v>
      </c>
      <c r="CE509" s="21">
        <v>-541197.13676303998</v>
      </c>
      <c r="CF509" s="21">
        <v>109896.994614515</v>
      </c>
      <c r="CG509" s="21">
        <v>629208.08319161099</v>
      </c>
      <c r="CH509" s="21">
        <v>-175468.52876984299</v>
      </c>
      <c r="CI509" s="21">
        <v>-251409.07298753</v>
      </c>
      <c r="CJ509" s="21">
        <v>152171.378259636</v>
      </c>
      <c r="CK509" s="21">
        <v>512906.78302153898</v>
      </c>
      <c r="CL509" s="21">
        <v>-109389.797902495</v>
      </c>
      <c r="CM509" s="21">
        <v>1187255.8436791401</v>
      </c>
      <c r="CN509" s="21">
        <v>1587.7199546545701</v>
      </c>
      <c r="CO509" s="21">
        <v>40013.385204076803</v>
      </c>
      <c r="CP509" s="21">
        <v>-363770.09410430503</v>
      </c>
      <c r="CQ509" s="21">
        <v>-499813.10005668597</v>
      </c>
      <c r="CR509" s="21">
        <v>-540149.62684240204</v>
      </c>
      <c r="CS509" s="21">
        <v>-473566.94005101902</v>
      </c>
      <c r="CT509" s="21">
        <v>-1368170.0341553299</v>
      </c>
      <c r="CU509" s="21">
        <v>-882253.85884353495</v>
      </c>
      <c r="CV509" s="21">
        <v>820981.09892290097</v>
      </c>
      <c r="CW509" s="21">
        <v>130228.51077097699</v>
      </c>
      <c r="CX509" s="21">
        <v>-461687.83149093</v>
      </c>
      <c r="CY509" s="21">
        <v>-937500.99844104401</v>
      </c>
      <c r="CZ509" s="21">
        <v>560479.63024376298</v>
      </c>
      <c r="DA509" s="21">
        <v>-624577.32454648602</v>
      </c>
      <c r="DB509" s="21">
        <v>445969.86096938699</v>
      </c>
      <c r="DC509" s="21">
        <v>-105113.229166672</v>
      </c>
      <c r="DD509" s="21">
        <v>-135017.1875</v>
      </c>
      <c r="DE509" s="21">
        <v>-735756.39214853197</v>
      </c>
      <c r="DF509" s="21">
        <v>32707.440192742299</v>
      </c>
      <c r="DG509" s="21">
        <v>35285.0875850339</v>
      </c>
      <c r="DH509" s="21">
        <v>476762.82057823101</v>
      </c>
      <c r="DI509" s="21">
        <v>248087.065759636</v>
      </c>
      <c r="DJ509" s="21">
        <v>-3365.2380952388098</v>
      </c>
      <c r="DK509" s="21">
        <v>198110.46995464899</v>
      </c>
      <c r="DL509" s="21">
        <v>-79508.996882086605</v>
      </c>
      <c r="DM509" s="21">
        <v>551543.03840703005</v>
      </c>
      <c r="DN509" s="21">
        <v>90869.433956917404</v>
      </c>
      <c r="DO509" s="21">
        <v>59382.318310657502</v>
      </c>
      <c r="DP509" s="21">
        <v>155943.841978457</v>
      </c>
      <c r="DQ509" s="21">
        <v>206588.80909863999</v>
      </c>
      <c r="DR509" s="21">
        <v>194854.91411564499</v>
      </c>
      <c r="DS509" s="21">
        <v>257607.932681406</v>
      </c>
      <c r="DT509" s="21">
        <v>106481.914824262</v>
      </c>
      <c r="DU509" s="21">
        <v>53261.044642856301</v>
      </c>
      <c r="DV509" s="21">
        <v>300381.84056122397</v>
      </c>
      <c r="DW509" s="21">
        <v>129090.267006801</v>
      </c>
      <c r="DX509" s="21">
        <v>148131.09807256199</v>
      </c>
      <c r="DY509" s="21">
        <v>332269.89413265302</v>
      </c>
      <c r="DZ509" s="21">
        <v>218756.59878117999</v>
      </c>
      <c r="EA509" s="21">
        <v>56773.495606575198</v>
      </c>
      <c r="EB509" s="21">
        <v>309114.83134920697</v>
      </c>
      <c r="EC509" s="21">
        <v>214351.60969387699</v>
      </c>
      <c r="ED509" s="21">
        <v>219194.60175736999</v>
      </c>
      <c r="EE509" s="21">
        <v>229040.19146825399</v>
      </c>
      <c r="EF509" s="21">
        <v>4368.9570578243602</v>
      </c>
      <c r="EG509" s="21">
        <v>128137.464710884</v>
      </c>
      <c r="EH509" s="21">
        <v>210072.030328797</v>
      </c>
      <c r="EI509" s="21">
        <v>-4391.5782312927804</v>
      </c>
      <c r="EJ509" s="21">
        <v>109574.997165533</v>
      </c>
      <c r="EK509" s="21">
        <v>27388.7219387759</v>
      </c>
      <c r="EL509" s="21">
        <v>178830.84112811799</v>
      </c>
      <c r="EM509" s="21">
        <v>60704.637188209199</v>
      </c>
      <c r="EN509" s="21">
        <v>23364.243622449201</v>
      </c>
      <c r="EO509" s="21">
        <v>59637.950963718802</v>
      </c>
      <c r="EP509" s="21">
        <v>64238.520975056999</v>
      </c>
      <c r="EQ509" s="21">
        <v>34173.005952380598</v>
      </c>
      <c r="ER509" s="21">
        <v>36701.8594104312</v>
      </c>
      <c r="ES509" s="21">
        <v>54411.739795918598</v>
      </c>
      <c r="ET509" s="21">
        <v>17946.216128117401</v>
      </c>
      <c r="EU509" s="21">
        <v>43271.441609976799</v>
      </c>
      <c r="EV509" s="21">
        <v>56456.490362811797</v>
      </c>
      <c r="EW509" s="21">
        <v>46435.213010204003</v>
      </c>
      <c r="EX509" s="21">
        <v>61122.516156463003</v>
      </c>
      <c r="EY509" s="21">
        <v>56220.615221087799</v>
      </c>
      <c r="EZ509" s="21">
        <v>83841.062925170205</v>
      </c>
      <c r="FA509" s="21">
        <v>62243.0990646258</v>
      </c>
      <c r="FB509" s="21">
        <v>11682.7865646258</v>
      </c>
      <c r="FC509" s="21">
        <v>52149.012046485201</v>
      </c>
      <c r="FD509" s="21">
        <v>66056.0748299314</v>
      </c>
      <c r="FE509" s="21">
        <v>71512.438917233594</v>
      </c>
      <c r="FF509" s="22">
        <v>43607.842687074102</v>
      </c>
    </row>
    <row r="510" spans="2:162" x14ac:dyDescent="0.2">
      <c r="B510" s="20"/>
      <c r="C510" s="21">
        <v>137</v>
      </c>
      <c r="D510" s="21">
        <v>1208709.38506236</v>
      </c>
      <c r="E510" s="21">
        <v>1855443.7199546499</v>
      </c>
      <c r="F510" s="21">
        <v>29468.5121882036</v>
      </c>
      <c r="G510" s="21">
        <v>1557251.4118480801</v>
      </c>
      <c r="H510" s="21">
        <v>932148.17573696398</v>
      </c>
      <c r="I510" s="21">
        <v>2147296.8625283502</v>
      </c>
      <c r="J510" s="21">
        <v>744280.10289115505</v>
      </c>
      <c r="K510" s="21">
        <v>1299119.18353175</v>
      </c>
      <c r="L510" s="21">
        <v>1221903.64243197</v>
      </c>
      <c r="M510" s="21">
        <v>26349.5741213113</v>
      </c>
      <c r="N510" s="21">
        <v>435519.119189344</v>
      </c>
      <c r="O510" s="21">
        <v>407704.92786281201</v>
      </c>
      <c r="P510" s="21">
        <v>574106.56009070599</v>
      </c>
      <c r="Q510" s="21">
        <v>-846315.40419501101</v>
      </c>
      <c r="R510" s="21">
        <v>-535177.99900793994</v>
      </c>
      <c r="S510" s="21">
        <v>-770038.14101473999</v>
      </c>
      <c r="T510" s="21">
        <v>-1575579.3273809501</v>
      </c>
      <c r="U510" s="21">
        <v>181300.68183106199</v>
      </c>
      <c r="V510" s="21">
        <v>-765208.89994331496</v>
      </c>
      <c r="W510" s="21">
        <v>-1037009.93098072</v>
      </c>
      <c r="X510" s="21">
        <v>-792504.75085034198</v>
      </c>
      <c r="Y510" s="21">
        <v>-262615.56193310802</v>
      </c>
      <c r="Z510" s="21">
        <v>-934103.24206348497</v>
      </c>
      <c r="AA510" s="21">
        <v>-1205119.7677154201</v>
      </c>
      <c r="AB510" s="21">
        <v>35675.6669501141</v>
      </c>
      <c r="AC510" s="21">
        <v>45130.247874155597</v>
      </c>
      <c r="AD510" s="21">
        <v>204077.330782309</v>
      </c>
      <c r="AE510" s="21">
        <v>18699.685515873101</v>
      </c>
      <c r="AF510" s="21">
        <v>883475.05994898104</v>
      </c>
      <c r="AG510" s="21">
        <v>414713.85034013499</v>
      </c>
      <c r="AH510" s="21">
        <v>1164829.7205215499</v>
      </c>
      <c r="AI510" s="21">
        <v>-564403.54747732705</v>
      </c>
      <c r="AJ510" s="21">
        <v>1370309.08446712</v>
      </c>
      <c r="AK510" s="21">
        <v>166078.16695011401</v>
      </c>
      <c r="AL510" s="21">
        <v>279584.32681405899</v>
      </c>
      <c r="AM510" s="21">
        <v>530717.68112245202</v>
      </c>
      <c r="AN510" s="21">
        <v>816906.04067460506</v>
      </c>
      <c r="AO510" s="21">
        <v>1518773.22973356</v>
      </c>
      <c r="AP510" s="21">
        <v>659735.68551587302</v>
      </c>
      <c r="AQ510" s="21">
        <v>755803.04733559501</v>
      </c>
      <c r="AR510" s="21">
        <v>1257086.3527494399</v>
      </c>
      <c r="AS510" s="21">
        <v>123090.559382088</v>
      </c>
      <c r="AT510" s="21">
        <v>80446.737386621506</v>
      </c>
      <c r="AU510" s="21">
        <v>705174.89172335702</v>
      </c>
      <c r="AV510" s="21">
        <v>363092.23384353903</v>
      </c>
      <c r="AW510" s="21">
        <v>80150.245606578901</v>
      </c>
      <c r="AX510" s="21">
        <v>-192760.03259637201</v>
      </c>
      <c r="AY510" s="21">
        <v>88323.501133788406</v>
      </c>
      <c r="AZ510" s="21">
        <v>-114958.420634922</v>
      </c>
      <c r="BA510" s="21">
        <v>990444.65164399205</v>
      </c>
      <c r="BB510" s="21">
        <v>-65492.388180274502</v>
      </c>
      <c r="BC510" s="21">
        <v>345037.85487528099</v>
      </c>
      <c r="BD510" s="21">
        <v>-210083.75510203801</v>
      </c>
      <c r="BE510" s="21">
        <v>140850.49248866399</v>
      </c>
      <c r="BF510" s="21">
        <v>366296.11181972601</v>
      </c>
      <c r="BG510" s="21">
        <v>514991.852182545</v>
      </c>
      <c r="BH510" s="21">
        <v>1074452.8605442201</v>
      </c>
      <c r="BI510" s="21">
        <v>436460.96456915903</v>
      </c>
      <c r="BJ510" s="21">
        <v>426255.65277777601</v>
      </c>
      <c r="BK510" s="21">
        <v>-157758.409297053</v>
      </c>
      <c r="BL510" s="21">
        <v>58302.715702950998</v>
      </c>
      <c r="BM510" s="21">
        <v>103919.16213151799</v>
      </c>
      <c r="BN510" s="21">
        <v>157081.71952947599</v>
      </c>
      <c r="BO510" s="21">
        <v>315009.10515872802</v>
      </c>
      <c r="BP510" s="21">
        <v>764201.53075397003</v>
      </c>
      <c r="BQ510" s="21">
        <v>1706744.4375</v>
      </c>
      <c r="BR510" s="21">
        <v>1085133.0999149701</v>
      </c>
      <c r="BS510" s="21">
        <v>760842.87244897697</v>
      </c>
      <c r="BT510" s="21">
        <v>363824.47987528099</v>
      </c>
      <c r="BU510" s="21">
        <v>866793.87910997903</v>
      </c>
      <c r="BV510" s="21">
        <v>526406.97604875301</v>
      </c>
      <c r="BW510" s="21">
        <v>78636.005810655697</v>
      </c>
      <c r="BX510" s="21">
        <v>1441481.3364512499</v>
      </c>
      <c r="BY510" s="21">
        <v>541356.13392857497</v>
      </c>
      <c r="BZ510" s="21">
        <v>391809.562358275</v>
      </c>
      <c r="CA510" s="21">
        <v>-8646.8384353742003</v>
      </c>
      <c r="CB510" s="21">
        <v>-277745.34367913799</v>
      </c>
      <c r="CC510" s="21">
        <v>-190530.94600339999</v>
      </c>
      <c r="CD510" s="21">
        <v>140863.77763605499</v>
      </c>
      <c r="CE510" s="21">
        <v>-492652.43693310802</v>
      </c>
      <c r="CF510" s="21">
        <v>25487.1262755096</v>
      </c>
      <c r="CG510" s="21">
        <v>378137.00736961502</v>
      </c>
      <c r="CH510" s="21">
        <v>-379666.54308389901</v>
      </c>
      <c r="CI510" s="21">
        <v>-263757.07383786899</v>
      </c>
      <c r="CJ510" s="21">
        <v>-13713.6690759659</v>
      </c>
      <c r="CK510" s="21">
        <v>215519.84297052401</v>
      </c>
      <c r="CL510" s="21">
        <v>-340781.64824263001</v>
      </c>
      <c r="CM510" s="21">
        <v>803364.92474489706</v>
      </c>
      <c r="CN510" s="21">
        <v>-376669.34495464701</v>
      </c>
      <c r="CO510" s="21">
        <v>-139714.26147959399</v>
      </c>
      <c r="CP510" s="21">
        <v>-558248.99461451604</v>
      </c>
      <c r="CQ510" s="21">
        <v>-842778.534013603</v>
      </c>
      <c r="CR510" s="21">
        <v>-806230.64243197395</v>
      </c>
      <c r="CS510" s="21">
        <v>-828257.13562925195</v>
      </c>
      <c r="CT510" s="21">
        <v>-1710615.78613945</v>
      </c>
      <c r="CU510" s="21">
        <v>-1170692.3110827699</v>
      </c>
      <c r="CV510" s="21">
        <v>360856.14129818999</v>
      </c>
      <c r="CW510" s="21">
        <v>23314.673752836901</v>
      </c>
      <c r="CX510" s="21">
        <v>-1064876.8295068</v>
      </c>
      <c r="CY510" s="21">
        <v>-1545468.2063492101</v>
      </c>
      <c r="CZ510" s="21">
        <v>-440264.48554422002</v>
      </c>
      <c r="DA510" s="21">
        <v>-1320135.4418934199</v>
      </c>
      <c r="DB510" s="21">
        <v>-545020.72704081202</v>
      </c>
      <c r="DC510" s="21">
        <v>-781938.68027211004</v>
      </c>
      <c r="DD510" s="21">
        <v>-947028.65575397003</v>
      </c>
      <c r="DE510" s="21">
        <v>-1004363.1274092901</v>
      </c>
      <c r="DF510" s="21">
        <v>23018.255810657502</v>
      </c>
      <c r="DG510" s="21">
        <v>27307.708191609901</v>
      </c>
      <c r="DH510" s="21">
        <v>391458.78287981998</v>
      </c>
      <c r="DI510" s="21">
        <v>197635.89824263001</v>
      </c>
      <c r="DJ510" s="21">
        <v>20504.929421769499</v>
      </c>
      <c r="DK510" s="21">
        <v>143321.979166668</v>
      </c>
      <c r="DL510" s="21">
        <v>-43968.767006801398</v>
      </c>
      <c r="DM510" s="21">
        <v>488005.73667800397</v>
      </c>
      <c r="DN510" s="21">
        <v>120289.45705782399</v>
      </c>
      <c r="DO510" s="21">
        <v>62102.430697279102</v>
      </c>
      <c r="DP510" s="21">
        <v>154864.884495465</v>
      </c>
      <c r="DQ510" s="21">
        <v>172661.568877552</v>
      </c>
      <c r="DR510" s="21">
        <v>176285.32327097701</v>
      </c>
      <c r="DS510" s="21">
        <v>207093.64370748401</v>
      </c>
      <c r="DT510" s="21">
        <v>123627.108843539</v>
      </c>
      <c r="DU510" s="21">
        <v>73140.932539682806</v>
      </c>
      <c r="DV510" s="21">
        <v>228919.762613378</v>
      </c>
      <c r="DW510" s="21">
        <v>112201.35785147399</v>
      </c>
      <c r="DX510" s="21">
        <v>135258.12570861701</v>
      </c>
      <c r="DY510" s="21">
        <v>271046.40589569102</v>
      </c>
      <c r="DZ510" s="21">
        <v>175439.21995464899</v>
      </c>
      <c r="EA510" s="21">
        <v>81633.839285714595</v>
      </c>
      <c r="EB510" s="21">
        <v>265546.44061791297</v>
      </c>
      <c r="EC510" s="21">
        <v>176378.73157596399</v>
      </c>
      <c r="ED510" s="21">
        <v>170071.76346371899</v>
      </c>
      <c r="EE510" s="21">
        <v>253861.26403061301</v>
      </c>
      <c r="EF510" s="21">
        <v>11821.011479592</v>
      </c>
      <c r="EG510" s="21">
        <v>113034.412556689</v>
      </c>
      <c r="EH510" s="21">
        <v>198660.63789682501</v>
      </c>
      <c r="EI510" s="21">
        <v>-10733.319586168</v>
      </c>
      <c r="EJ510" s="21">
        <v>101268.17559523899</v>
      </c>
      <c r="EK510" s="21">
        <v>31298.557681405899</v>
      </c>
      <c r="EL510" s="21">
        <v>155087.660147391</v>
      </c>
      <c r="EM510" s="21">
        <v>49171.266298185998</v>
      </c>
      <c r="EN510" s="21">
        <v>13684.632227891099</v>
      </c>
      <c r="EO510" s="21">
        <v>49361.982284581303</v>
      </c>
      <c r="EP510" s="21">
        <v>41204.927862811797</v>
      </c>
      <c r="EQ510" s="21">
        <v>22348.284155328802</v>
      </c>
      <c r="ER510" s="21">
        <v>24178.790107709399</v>
      </c>
      <c r="ES510" s="21">
        <v>38676.630810657502</v>
      </c>
      <c r="ET510" s="21">
        <v>19952.533730158601</v>
      </c>
      <c r="EU510" s="21">
        <v>52390.700396825603</v>
      </c>
      <c r="EV510" s="21">
        <v>46872.783588435501</v>
      </c>
      <c r="EW510" s="21">
        <v>37976.651077097296</v>
      </c>
      <c r="EX510" s="21">
        <v>50343.782171201899</v>
      </c>
      <c r="EY510" s="21">
        <v>52113.5545634925</v>
      </c>
      <c r="EZ510" s="21">
        <v>87192.140447845697</v>
      </c>
      <c r="FA510" s="21">
        <v>55377.276077097296</v>
      </c>
      <c r="FB510" s="21">
        <v>13972.6510770973</v>
      </c>
      <c r="FC510" s="21">
        <v>53736.582199546501</v>
      </c>
      <c r="FD510" s="21">
        <v>69789.553854875296</v>
      </c>
      <c r="FE510" s="21">
        <v>57003.960317460798</v>
      </c>
      <c r="FF510" s="22">
        <v>39364.789682539202</v>
      </c>
    </row>
    <row r="511" spans="2:162" x14ac:dyDescent="0.2">
      <c r="B511" s="20"/>
      <c r="C511" s="21">
        <v>138</v>
      </c>
      <c r="D511" s="21">
        <v>1145864.0729875299</v>
      </c>
      <c r="E511" s="21">
        <v>1915230.34566326</v>
      </c>
      <c r="F511" s="21">
        <v>66174.043509066105</v>
      </c>
      <c r="G511" s="21">
        <v>1485665.3212868499</v>
      </c>
      <c r="H511" s="21">
        <v>975001.61904761905</v>
      </c>
      <c r="I511" s="21">
        <v>2006708.7210884399</v>
      </c>
      <c r="J511" s="21">
        <v>760580.97704081202</v>
      </c>
      <c r="K511" s="21">
        <v>1225325.57596372</v>
      </c>
      <c r="L511" s="21">
        <v>1135807.4844104401</v>
      </c>
      <c r="M511" s="21">
        <v>-9006.1060090661103</v>
      </c>
      <c r="N511" s="21">
        <v>407130.69359410601</v>
      </c>
      <c r="O511" s="21">
        <v>344524.28018707799</v>
      </c>
      <c r="P511" s="21">
        <v>52573.056972794198</v>
      </c>
      <c r="Q511" s="21">
        <v>-1509655.2797619</v>
      </c>
      <c r="R511" s="21">
        <v>-1073784.7654478501</v>
      </c>
      <c r="S511" s="21">
        <v>-1232618.5323129201</v>
      </c>
      <c r="T511" s="21">
        <v>-2021546.3548752801</v>
      </c>
      <c r="U511" s="21">
        <v>-101442.966128118</v>
      </c>
      <c r="V511" s="21">
        <v>-1247468.9179421701</v>
      </c>
      <c r="W511" s="21">
        <v>-1246318.94090136</v>
      </c>
      <c r="X511" s="21">
        <v>-1201685.61763038</v>
      </c>
      <c r="Y511" s="21">
        <v>-412107.96541950101</v>
      </c>
      <c r="Z511" s="21">
        <v>-1148861.44827098</v>
      </c>
      <c r="AA511" s="21">
        <v>-1261377.71003401</v>
      </c>
      <c r="AB511" s="21">
        <v>-437085.96315192402</v>
      </c>
      <c r="AC511" s="21">
        <v>-89301.184948980794</v>
      </c>
      <c r="AD511" s="21">
        <v>-40750.464002266497</v>
      </c>
      <c r="AE511" s="21">
        <v>-282915.39753401303</v>
      </c>
      <c r="AF511" s="21">
        <v>639031.41921768698</v>
      </c>
      <c r="AG511" s="21">
        <v>-113308.962443311</v>
      </c>
      <c r="AH511" s="21">
        <v>941725.58049885905</v>
      </c>
      <c r="AI511" s="21">
        <v>-730482.616780043</v>
      </c>
      <c r="AJ511" s="21">
        <v>1388276.6268424001</v>
      </c>
      <c r="AK511" s="21">
        <v>-292236.09183673601</v>
      </c>
      <c r="AL511" s="21">
        <v>86363.658871881693</v>
      </c>
      <c r="AM511" s="21">
        <v>65052.2329932004</v>
      </c>
      <c r="AN511" s="21">
        <v>566246.90773809701</v>
      </c>
      <c r="AO511" s="21">
        <v>1256921.8925737001</v>
      </c>
      <c r="AP511" s="21">
        <v>215160.75736961499</v>
      </c>
      <c r="AQ511" s="21">
        <v>523845.40603741998</v>
      </c>
      <c r="AR511" s="21">
        <v>798858.53231292195</v>
      </c>
      <c r="AS511" s="21">
        <v>-306286.20436507801</v>
      </c>
      <c r="AT511" s="21">
        <v>145101.24787414799</v>
      </c>
      <c r="AU511" s="21">
        <v>761508.16043083696</v>
      </c>
      <c r="AV511" s="21">
        <v>439026.23639455799</v>
      </c>
      <c r="AW511" s="21">
        <v>23601.089143991499</v>
      </c>
      <c r="AX511" s="21">
        <v>-52780.199404764899</v>
      </c>
      <c r="AY511" s="21">
        <v>22656.425170067701</v>
      </c>
      <c r="AZ511" s="21">
        <v>-270737.77749433002</v>
      </c>
      <c r="BA511" s="21">
        <v>817390.48965419095</v>
      </c>
      <c r="BB511" s="21">
        <v>-69810.174178004294</v>
      </c>
      <c r="BC511" s="21">
        <v>272353.48214285797</v>
      </c>
      <c r="BD511" s="21">
        <v>-240549.64838435099</v>
      </c>
      <c r="BE511" s="21">
        <v>159965.53628117999</v>
      </c>
      <c r="BF511" s="21">
        <v>221536.054563493</v>
      </c>
      <c r="BG511" s="21">
        <v>418889.156320863</v>
      </c>
      <c r="BH511" s="21">
        <v>888299.803146258</v>
      </c>
      <c r="BI511" s="21">
        <v>451240.24844104802</v>
      </c>
      <c r="BJ511" s="21">
        <v>441221.911706343</v>
      </c>
      <c r="BK511" s="21">
        <v>-166578.13931405899</v>
      </c>
      <c r="BL511" s="21">
        <v>-21969.8224206343</v>
      </c>
      <c r="BM511" s="21">
        <v>37520.327806122601</v>
      </c>
      <c r="BN511" s="21">
        <v>294901.75127551</v>
      </c>
      <c r="BO511" s="21">
        <v>411109.84552153898</v>
      </c>
      <c r="BP511" s="21">
        <v>863811.77409296902</v>
      </c>
      <c r="BQ511" s="21">
        <v>1754171.36153628</v>
      </c>
      <c r="BR511" s="21">
        <v>1104005.29450113</v>
      </c>
      <c r="BS511" s="21">
        <v>722421.75085034198</v>
      </c>
      <c r="BT511" s="21">
        <v>363191.03613945498</v>
      </c>
      <c r="BU511" s="21">
        <v>749421.01884920499</v>
      </c>
      <c r="BV511" s="21">
        <v>492965.33715986501</v>
      </c>
      <c r="BW511" s="21">
        <v>326671.831632655</v>
      </c>
      <c r="BX511" s="21">
        <v>1543438.7570861699</v>
      </c>
      <c r="BY511" s="21">
        <v>655242.18920068396</v>
      </c>
      <c r="BZ511" s="21">
        <v>371335.07015306101</v>
      </c>
      <c r="CA511" s="21">
        <v>-25275.885487530399</v>
      </c>
      <c r="CB511" s="21">
        <v>-279090.37740929797</v>
      </c>
      <c r="CC511" s="21">
        <v>-207699.55229592</v>
      </c>
      <c r="CD511" s="21">
        <v>149368.21400226699</v>
      </c>
      <c r="CE511" s="21">
        <v>-435267.549886622</v>
      </c>
      <c r="CF511" s="21">
        <v>-32458.396683674298</v>
      </c>
      <c r="CG511" s="21">
        <v>220500.63038548501</v>
      </c>
      <c r="CH511" s="21">
        <v>-480451.34041950101</v>
      </c>
      <c r="CI511" s="21">
        <v>-314091.14370748401</v>
      </c>
      <c r="CJ511" s="21">
        <v>-189221.63066893801</v>
      </c>
      <c r="CK511" s="21">
        <v>-78560.328231289997</v>
      </c>
      <c r="CL511" s="21">
        <v>-389827.44486961502</v>
      </c>
      <c r="CM511" s="21">
        <v>317910.02324263001</v>
      </c>
      <c r="CN511" s="21">
        <v>-717383.96272675705</v>
      </c>
      <c r="CO511" s="21">
        <v>-312478.45110544201</v>
      </c>
      <c r="CP511" s="21">
        <v>-805234.20068027498</v>
      </c>
      <c r="CQ511" s="21">
        <v>-1236129.2671485201</v>
      </c>
      <c r="CR511" s="21">
        <v>-1112341.38407029</v>
      </c>
      <c r="CS511" s="21">
        <v>-1171210.7485827699</v>
      </c>
      <c r="CT511" s="21">
        <v>-2002057.98469388</v>
      </c>
      <c r="CU511" s="21">
        <v>-1481955.82440477</v>
      </c>
      <c r="CV511" s="21">
        <v>-204863.84268707799</v>
      </c>
      <c r="CW511" s="21">
        <v>-8506.8647959195096</v>
      </c>
      <c r="CX511" s="21">
        <v>-1703762.8887471601</v>
      </c>
      <c r="CY511" s="21">
        <v>-2036281.15079365</v>
      </c>
      <c r="CZ511" s="21">
        <v>-1636556.19472789</v>
      </c>
      <c r="DA511" s="21">
        <v>-1967433.2298752801</v>
      </c>
      <c r="DB511" s="21">
        <v>-1503245.1027494399</v>
      </c>
      <c r="DC511" s="21">
        <v>-1375472.7672902499</v>
      </c>
      <c r="DD511" s="21">
        <v>-1618360.9163832201</v>
      </c>
      <c r="DE511" s="21">
        <v>-1349948.3438208599</v>
      </c>
      <c r="DF511" s="21">
        <v>12768.237103174401</v>
      </c>
      <c r="DG511" s="21">
        <v>22825.5362811796</v>
      </c>
      <c r="DH511" s="21">
        <v>292455.53273809497</v>
      </c>
      <c r="DI511" s="21">
        <v>172016.34509637201</v>
      </c>
      <c r="DJ511" s="21">
        <v>8009.7949263043702</v>
      </c>
      <c r="DK511" s="21">
        <v>113906.849064626</v>
      </c>
      <c r="DL511" s="21">
        <v>-24531.967403627899</v>
      </c>
      <c r="DM511" s="21">
        <v>451407.65121882001</v>
      </c>
      <c r="DN511" s="21">
        <v>114761.086876418</v>
      </c>
      <c r="DO511" s="21">
        <v>50486.656037414497</v>
      </c>
      <c r="DP511" s="21">
        <v>127365.81646825399</v>
      </c>
      <c r="DQ511" s="21">
        <v>144460.349348074</v>
      </c>
      <c r="DR511" s="21">
        <v>158510.89243197301</v>
      </c>
      <c r="DS511" s="21">
        <v>173360.74943310599</v>
      </c>
      <c r="DT511" s="21">
        <v>98526.368055555999</v>
      </c>
      <c r="DU511" s="21">
        <v>88103.384778911306</v>
      </c>
      <c r="DV511" s="21">
        <v>186220.44047619001</v>
      </c>
      <c r="DW511" s="21">
        <v>83074.193452382504</v>
      </c>
      <c r="DX511" s="21">
        <v>124163.575821996</v>
      </c>
      <c r="DY511" s="21">
        <v>222813.357993199</v>
      </c>
      <c r="DZ511" s="21">
        <v>144021.89101473801</v>
      </c>
      <c r="EA511" s="21">
        <v>96367.248299319297</v>
      </c>
      <c r="EB511" s="21">
        <v>206561.50269274201</v>
      </c>
      <c r="EC511" s="21">
        <v>137880.74503968301</v>
      </c>
      <c r="ED511" s="21">
        <v>157528.50807823101</v>
      </c>
      <c r="EE511" s="21">
        <v>248035.899943311</v>
      </c>
      <c r="EF511" s="21">
        <v>11477.4430272114</v>
      </c>
      <c r="EG511" s="21">
        <v>96462.689767573</v>
      </c>
      <c r="EH511" s="21">
        <v>172546.36890589399</v>
      </c>
      <c r="EI511" s="21">
        <v>-18133.3999433108</v>
      </c>
      <c r="EJ511" s="21">
        <v>103747.955498867</v>
      </c>
      <c r="EK511" s="21">
        <v>33532.670634920702</v>
      </c>
      <c r="EL511" s="21">
        <v>145713.95181405899</v>
      </c>
      <c r="EM511" s="21">
        <v>42597.158304988399</v>
      </c>
      <c r="EN511" s="21">
        <v>7072.5684523806003</v>
      </c>
      <c r="EO511" s="21">
        <v>44644.275793651097</v>
      </c>
      <c r="EP511" s="21">
        <v>31887.6612811796</v>
      </c>
      <c r="EQ511" s="21">
        <v>23644.405328798101</v>
      </c>
      <c r="ER511" s="21">
        <v>39836.499716552898</v>
      </c>
      <c r="ES511" s="21">
        <v>51606.626842403799</v>
      </c>
      <c r="ET511" s="21">
        <v>20555.082482993599</v>
      </c>
      <c r="EU511" s="21">
        <v>53295.7535430836</v>
      </c>
      <c r="EV511" s="21">
        <v>48561.884920635297</v>
      </c>
      <c r="EW511" s="21">
        <v>40823.590136054903</v>
      </c>
      <c r="EX511" s="21">
        <v>60177.219671201899</v>
      </c>
      <c r="EY511" s="21">
        <v>57309.665391156501</v>
      </c>
      <c r="EZ511" s="21">
        <v>82899.835884354106</v>
      </c>
      <c r="FA511" s="21">
        <v>64599.884920635297</v>
      </c>
      <c r="FB511" s="21">
        <v>19329.316326530701</v>
      </c>
      <c r="FC511" s="21">
        <v>57852.0819160994</v>
      </c>
      <c r="FD511" s="21">
        <v>59968.531746031702</v>
      </c>
      <c r="FE511" s="21">
        <v>56602.8280895688</v>
      </c>
      <c r="FF511" s="22">
        <v>50536.951530612103</v>
      </c>
    </row>
    <row r="512" spans="2:162" x14ac:dyDescent="0.2">
      <c r="B512" s="20"/>
      <c r="C512" s="21">
        <v>139</v>
      </c>
      <c r="D512" s="21">
        <v>900601.07681406301</v>
      </c>
      <c r="E512" s="21">
        <v>1870602.0246598599</v>
      </c>
      <c r="F512" s="21">
        <v>-18910.669359408301</v>
      </c>
      <c r="G512" s="21">
        <v>1373795.08276644</v>
      </c>
      <c r="H512" s="21">
        <v>1000684.26006236</v>
      </c>
      <c r="I512" s="21">
        <v>1765764.3748582799</v>
      </c>
      <c r="J512" s="21">
        <v>743011.31448412698</v>
      </c>
      <c r="K512" s="21">
        <v>1121685.5487528299</v>
      </c>
      <c r="L512" s="21">
        <v>1042579.4029195</v>
      </c>
      <c r="M512" s="21">
        <v>-11231.350340135399</v>
      </c>
      <c r="N512" s="21">
        <v>452070.07440476102</v>
      </c>
      <c r="O512" s="21">
        <v>287223.618622448</v>
      </c>
      <c r="P512" s="21">
        <v>-669905.97193878097</v>
      </c>
      <c r="Q512" s="21">
        <v>-2269074.03373016</v>
      </c>
      <c r="R512" s="21">
        <v>-1308944.0712868499</v>
      </c>
      <c r="S512" s="21">
        <v>-1562387.17006803</v>
      </c>
      <c r="T512" s="21">
        <v>-2309255.43409864</v>
      </c>
      <c r="U512" s="21">
        <v>-549946.35076531</v>
      </c>
      <c r="V512" s="21">
        <v>-1554040.0756802701</v>
      </c>
      <c r="W512" s="21">
        <v>-1440004.2507086201</v>
      </c>
      <c r="X512" s="21">
        <v>-1429195.09736395</v>
      </c>
      <c r="Y512" s="21">
        <v>-563720.30683106196</v>
      </c>
      <c r="Z512" s="21">
        <v>-1258180.17276077</v>
      </c>
      <c r="AA512" s="21">
        <v>-1289710.0521541899</v>
      </c>
      <c r="AB512" s="21">
        <v>-808450.37726757699</v>
      </c>
      <c r="AC512" s="21">
        <v>-304463.24163832498</v>
      </c>
      <c r="AD512" s="21">
        <v>-302367.16666666401</v>
      </c>
      <c r="AE512" s="21">
        <v>-599791.04180838901</v>
      </c>
      <c r="AF512" s="21">
        <v>304414.20379818598</v>
      </c>
      <c r="AG512" s="21">
        <v>-584260.509353742</v>
      </c>
      <c r="AH512" s="21">
        <v>638027.55017006397</v>
      </c>
      <c r="AI512" s="21">
        <v>-979288.45734126901</v>
      </c>
      <c r="AJ512" s="21">
        <v>1492520.8971088501</v>
      </c>
      <c r="AK512" s="21">
        <v>-735609.57071995398</v>
      </c>
      <c r="AL512" s="21">
        <v>-282229.41879251599</v>
      </c>
      <c r="AM512" s="21">
        <v>-448984.11904761899</v>
      </c>
      <c r="AN512" s="21">
        <v>127019.15844671401</v>
      </c>
      <c r="AO512" s="21">
        <v>867000.72491496801</v>
      </c>
      <c r="AP512" s="21">
        <v>-336081.44954648602</v>
      </c>
      <c r="AQ512" s="21">
        <v>220555.40334466801</v>
      </c>
      <c r="AR512" s="21">
        <v>-71587.422619044795</v>
      </c>
      <c r="AS512" s="21">
        <v>-770816.66397392401</v>
      </c>
      <c r="AT512" s="21">
        <v>223853.91567460101</v>
      </c>
      <c r="AU512" s="21">
        <v>749989.58304988605</v>
      </c>
      <c r="AV512" s="21">
        <v>491656.99603174301</v>
      </c>
      <c r="AW512" s="21">
        <v>-9587.3788265287894</v>
      </c>
      <c r="AX512" s="21">
        <v>23400.2416383214</v>
      </c>
      <c r="AY512" s="21">
        <v>82929.983134921597</v>
      </c>
      <c r="AZ512" s="21">
        <v>-311393.16028911597</v>
      </c>
      <c r="BA512" s="21">
        <v>576299.96442743402</v>
      </c>
      <c r="BB512" s="21">
        <v>-31264.592403627899</v>
      </c>
      <c r="BC512" s="21">
        <v>329063.33333333599</v>
      </c>
      <c r="BD512" s="21">
        <v>-263234.54024942999</v>
      </c>
      <c r="BE512" s="21">
        <v>300496.45068027498</v>
      </c>
      <c r="BF512" s="21">
        <v>230983.565051023</v>
      </c>
      <c r="BG512" s="21">
        <v>310948.36267006397</v>
      </c>
      <c r="BH512" s="21">
        <v>848845.86465419503</v>
      </c>
      <c r="BI512" s="21">
        <v>512271.65065192798</v>
      </c>
      <c r="BJ512" s="21">
        <v>358677.37599206</v>
      </c>
      <c r="BK512" s="21">
        <v>-150751.589852609</v>
      </c>
      <c r="BL512" s="21">
        <v>-96737.137613378494</v>
      </c>
      <c r="BM512" s="21">
        <v>-60245.777636054903</v>
      </c>
      <c r="BN512" s="21">
        <v>368730.62769274402</v>
      </c>
      <c r="BO512" s="21">
        <v>484671.08134920499</v>
      </c>
      <c r="BP512" s="21">
        <v>965503.78302153898</v>
      </c>
      <c r="BQ512" s="21">
        <v>1764645.88917233</v>
      </c>
      <c r="BR512" s="21">
        <v>1080695.8707483001</v>
      </c>
      <c r="BS512" s="21">
        <v>674565.54223356</v>
      </c>
      <c r="BT512" s="21">
        <v>324401.78259637201</v>
      </c>
      <c r="BU512" s="21">
        <v>669700.70280612295</v>
      </c>
      <c r="BV512" s="21">
        <v>430345.64965986501</v>
      </c>
      <c r="BW512" s="21">
        <v>470241.78373015701</v>
      </c>
      <c r="BX512" s="21">
        <v>1422315.80243764</v>
      </c>
      <c r="BY512" s="21">
        <v>659269.51360544201</v>
      </c>
      <c r="BZ512" s="21">
        <v>328718.71541950101</v>
      </c>
      <c r="CA512" s="21">
        <v>-66499.428996600196</v>
      </c>
      <c r="CB512" s="21">
        <v>-205523.89682539899</v>
      </c>
      <c r="CC512" s="21">
        <v>-241332.75751133601</v>
      </c>
      <c r="CD512" s="21">
        <v>99531.442743763298</v>
      </c>
      <c r="CE512" s="21">
        <v>-452191.90093537403</v>
      </c>
      <c r="CF512" s="21">
        <v>-186725.31179138299</v>
      </c>
      <c r="CG512" s="21">
        <v>271995.76034580503</v>
      </c>
      <c r="CH512" s="21">
        <v>-581354.539399095</v>
      </c>
      <c r="CI512" s="21">
        <v>-415506.551303852</v>
      </c>
      <c r="CJ512" s="21">
        <v>-328454.72208049899</v>
      </c>
      <c r="CK512" s="21">
        <v>-185234.810090702</v>
      </c>
      <c r="CL512" s="21">
        <v>-378216.85416666401</v>
      </c>
      <c r="CM512" s="21">
        <v>-148411.035289116</v>
      </c>
      <c r="CN512" s="21">
        <v>-885882.74985827506</v>
      </c>
      <c r="CO512" s="21">
        <v>-508948.312358275</v>
      </c>
      <c r="CP512" s="21">
        <v>-1033359.88874716</v>
      </c>
      <c r="CQ512" s="21">
        <v>-1521425.8166099801</v>
      </c>
      <c r="CR512" s="21">
        <v>-1461352.6522108801</v>
      </c>
      <c r="CS512" s="21">
        <v>-1498902.8517573699</v>
      </c>
      <c r="CT512" s="21">
        <v>-2148085.71499433</v>
      </c>
      <c r="CU512" s="21">
        <v>-1710476.92176871</v>
      </c>
      <c r="CV512" s="21">
        <v>-726056.82001133601</v>
      </c>
      <c r="CW512" s="21">
        <v>-53576.405753970103</v>
      </c>
      <c r="CX512" s="21">
        <v>-2101409.3698979602</v>
      </c>
      <c r="CY512" s="21">
        <v>-2296882.0215419498</v>
      </c>
      <c r="CZ512" s="21">
        <v>-2518838.0053854901</v>
      </c>
      <c r="DA512" s="21">
        <v>-2439340.46386055</v>
      </c>
      <c r="DB512" s="21">
        <v>-2159569.4880952402</v>
      </c>
      <c r="DC512" s="21">
        <v>-1838031.8917233599</v>
      </c>
      <c r="DD512" s="21">
        <v>-2062833.4839852599</v>
      </c>
      <c r="DE512" s="21">
        <v>-1629826.1658163299</v>
      </c>
      <c r="DF512" s="21">
        <v>16893.641439909999</v>
      </c>
      <c r="DG512" s="21">
        <v>25111.550736960999</v>
      </c>
      <c r="DH512" s="21">
        <v>220752.620323129</v>
      </c>
      <c r="DI512" s="21">
        <v>126079.162840137</v>
      </c>
      <c r="DJ512" s="21">
        <v>16283.7488662135</v>
      </c>
      <c r="DK512" s="21">
        <v>93472.177154194593</v>
      </c>
      <c r="DL512" s="21">
        <v>-19166.2488662135</v>
      </c>
      <c r="DM512" s="21">
        <v>353859.73058389901</v>
      </c>
      <c r="DN512" s="21">
        <v>101664.35742630401</v>
      </c>
      <c r="DO512" s="21">
        <v>47488.624433105797</v>
      </c>
      <c r="DP512" s="21">
        <v>154990.380668934</v>
      </c>
      <c r="DQ512" s="21">
        <v>122948.491780046</v>
      </c>
      <c r="DR512" s="21">
        <v>142344.682681406</v>
      </c>
      <c r="DS512" s="21">
        <v>143180.917375285</v>
      </c>
      <c r="DT512" s="21">
        <v>82989.825680272697</v>
      </c>
      <c r="DU512" s="21">
        <v>73571.594246031702</v>
      </c>
      <c r="DV512" s="21">
        <v>151691.14781746099</v>
      </c>
      <c r="DW512" s="21">
        <v>42199.044359410203</v>
      </c>
      <c r="DX512" s="21">
        <v>111410.047052152</v>
      </c>
      <c r="DY512" s="21">
        <v>179666.011763038</v>
      </c>
      <c r="DZ512" s="21">
        <v>114534.217970522</v>
      </c>
      <c r="EA512" s="21">
        <v>90257.217687074095</v>
      </c>
      <c r="EB512" s="21">
        <v>170483.42460317499</v>
      </c>
      <c r="EC512" s="21">
        <v>110835.135487529</v>
      </c>
      <c r="ED512" s="21">
        <v>137339.038832199</v>
      </c>
      <c r="EE512" s="21">
        <v>230371.07823129199</v>
      </c>
      <c r="EF512" s="21">
        <v>16072.5062358286</v>
      </c>
      <c r="EG512" s="21">
        <v>72580.521967120498</v>
      </c>
      <c r="EH512" s="21">
        <v>165253.05342970599</v>
      </c>
      <c r="EI512" s="21">
        <v>-4259.0378401363296</v>
      </c>
      <c r="EJ512" s="21">
        <v>81280.529195010706</v>
      </c>
      <c r="EK512" s="21">
        <v>22655.604875283301</v>
      </c>
      <c r="EL512" s="21">
        <v>124701.12372449</v>
      </c>
      <c r="EM512" s="21">
        <v>45971.980442177497</v>
      </c>
      <c r="EN512" s="21">
        <v>12948.9591836734</v>
      </c>
      <c r="EO512" s="21">
        <v>43552.474348073803</v>
      </c>
      <c r="EP512" s="21">
        <v>28997.473356009501</v>
      </c>
      <c r="EQ512" s="21">
        <v>27519.390447845701</v>
      </c>
      <c r="ER512" s="21">
        <v>33170.884637188203</v>
      </c>
      <c r="ES512" s="21">
        <v>47442.648526076198</v>
      </c>
      <c r="ET512" s="21">
        <v>15091.3337585032</v>
      </c>
      <c r="EU512" s="21">
        <v>51851.7193877557</v>
      </c>
      <c r="EV512" s="21">
        <v>58466.659013605698</v>
      </c>
      <c r="EW512" s="21">
        <v>44121.309098639496</v>
      </c>
      <c r="EX512" s="21">
        <v>55748.244897958801</v>
      </c>
      <c r="EY512" s="21">
        <v>52943.4674036289</v>
      </c>
      <c r="EZ512" s="21">
        <v>80012.437074829795</v>
      </c>
      <c r="FA512" s="21">
        <v>61651.999291382701</v>
      </c>
      <c r="FB512" s="21">
        <v>27810.385204081402</v>
      </c>
      <c r="FC512" s="21">
        <v>61599.045634920702</v>
      </c>
      <c r="FD512" s="21">
        <v>67842.971513605706</v>
      </c>
      <c r="FE512" s="21">
        <v>47329.5875850339</v>
      </c>
      <c r="FF512" s="22">
        <v>45470.040249433398</v>
      </c>
    </row>
    <row r="513" spans="2:162" x14ac:dyDescent="0.2">
      <c r="B513" s="20"/>
      <c r="C513" s="21">
        <v>140</v>
      </c>
      <c r="D513" s="21">
        <v>738992.643424034</v>
      </c>
      <c r="E513" s="21">
        <v>1912984.59297052</v>
      </c>
      <c r="F513" s="21">
        <v>-10457.2895408124</v>
      </c>
      <c r="G513" s="21">
        <v>1329777.0581065801</v>
      </c>
      <c r="H513" s="21">
        <v>907400.79691043496</v>
      </c>
      <c r="I513" s="21">
        <v>1592927.88293652</v>
      </c>
      <c r="J513" s="21">
        <v>737763.79549319996</v>
      </c>
      <c r="K513" s="21">
        <v>1056512.67672902</v>
      </c>
      <c r="L513" s="21">
        <v>967061.59452947997</v>
      </c>
      <c r="M513" s="21">
        <v>-55218.154336735599</v>
      </c>
      <c r="N513" s="21">
        <v>451656.67162698501</v>
      </c>
      <c r="O513" s="21">
        <v>316206.554421768</v>
      </c>
      <c r="P513" s="21">
        <v>-1443597.7063492001</v>
      </c>
      <c r="Q513" s="21">
        <v>-2913969.4054705198</v>
      </c>
      <c r="R513" s="21">
        <v>-1140000.2368197299</v>
      </c>
      <c r="S513" s="21">
        <v>-1545177.42729592</v>
      </c>
      <c r="T513" s="21">
        <v>-2312659.26176304</v>
      </c>
      <c r="U513" s="21">
        <v>-1030562.71499433</v>
      </c>
      <c r="V513" s="21">
        <v>-1630060.29946145</v>
      </c>
      <c r="W513" s="21">
        <v>-1509641.0802154201</v>
      </c>
      <c r="X513" s="21">
        <v>-1471912.6214569099</v>
      </c>
      <c r="Y513" s="21">
        <v>-849951.66369047004</v>
      </c>
      <c r="Z513" s="21">
        <v>-1278604.2389455801</v>
      </c>
      <c r="AA513" s="21">
        <v>-1423896.10530046</v>
      </c>
      <c r="AB513" s="21">
        <v>-1165766.4199262999</v>
      </c>
      <c r="AC513" s="21">
        <v>-547918.174886622</v>
      </c>
      <c r="AD513" s="21">
        <v>-602000.83942743798</v>
      </c>
      <c r="AE513" s="21">
        <v>-763378.17148526001</v>
      </c>
      <c r="AF513" s="21">
        <v>-122288.684098639</v>
      </c>
      <c r="AG513" s="21">
        <v>-935165.44401927304</v>
      </c>
      <c r="AH513" s="21">
        <v>177782.00637754801</v>
      </c>
      <c r="AI513" s="21">
        <v>-1270033.4270124701</v>
      </c>
      <c r="AJ513" s="21">
        <v>1548954.36366213</v>
      </c>
      <c r="AK513" s="21">
        <v>-1194480.9241780001</v>
      </c>
      <c r="AL513" s="21">
        <v>-703897.79024942999</v>
      </c>
      <c r="AM513" s="21">
        <v>-974422.19586167904</v>
      </c>
      <c r="AN513" s="21">
        <v>-318284.56887754798</v>
      </c>
      <c r="AO513" s="21">
        <v>395982.52239229501</v>
      </c>
      <c r="AP513" s="21">
        <v>-832920.04265872797</v>
      </c>
      <c r="AQ513" s="21">
        <v>174799.484268703</v>
      </c>
      <c r="AR513" s="21">
        <v>-764879.03713151801</v>
      </c>
      <c r="AS513" s="21">
        <v>-1083618.2492913799</v>
      </c>
      <c r="AT513" s="21">
        <v>301370.13959750498</v>
      </c>
      <c r="AU513" s="21">
        <v>684452.76601473999</v>
      </c>
      <c r="AV513" s="21">
        <v>475061.59863945498</v>
      </c>
      <c r="AW513" s="21">
        <v>-13440.828089565</v>
      </c>
      <c r="AX513" s="21">
        <v>76543.703798186005</v>
      </c>
      <c r="AY513" s="21">
        <v>120309.228458047</v>
      </c>
      <c r="AZ513" s="21">
        <v>-173320.94118480801</v>
      </c>
      <c r="BA513" s="21">
        <v>403122.772817455</v>
      </c>
      <c r="BB513" s="21">
        <v>148357.03840703101</v>
      </c>
      <c r="BC513" s="21">
        <v>318847.93948412698</v>
      </c>
      <c r="BD513" s="21">
        <v>-169896.24532313299</v>
      </c>
      <c r="BE513" s="21">
        <v>395510.35175736999</v>
      </c>
      <c r="BF513" s="21">
        <v>364811.16383220302</v>
      </c>
      <c r="BG513" s="21">
        <v>189712.010487527</v>
      </c>
      <c r="BH513" s="21">
        <v>832247.91184807196</v>
      </c>
      <c r="BI513" s="21">
        <v>508259.16057256202</v>
      </c>
      <c r="BJ513" s="21">
        <v>194051.64058956501</v>
      </c>
      <c r="BK513" s="21">
        <v>-140281.90972222001</v>
      </c>
      <c r="BL513" s="21">
        <v>-245308.42814626501</v>
      </c>
      <c r="BM513" s="21">
        <v>-136276.060232427</v>
      </c>
      <c r="BN513" s="21">
        <v>395059.14880952198</v>
      </c>
      <c r="BO513" s="21">
        <v>528104.08290816494</v>
      </c>
      <c r="BP513" s="21">
        <v>975233.97803288</v>
      </c>
      <c r="BQ513" s="21">
        <v>1777617.2864228999</v>
      </c>
      <c r="BR513" s="21">
        <v>1029105.01643991</v>
      </c>
      <c r="BS513" s="21">
        <v>641440.26275510294</v>
      </c>
      <c r="BT513" s="21">
        <v>334372.592120182</v>
      </c>
      <c r="BU513" s="21">
        <v>589332.63662131503</v>
      </c>
      <c r="BV513" s="21">
        <v>399465.73979591997</v>
      </c>
      <c r="BW513" s="21">
        <v>467597.96995464701</v>
      </c>
      <c r="BX513" s="21">
        <v>1194714.42687075</v>
      </c>
      <c r="BY513" s="21">
        <v>517063.69217686699</v>
      </c>
      <c r="BZ513" s="21">
        <v>230885.23752834299</v>
      </c>
      <c r="CA513" s="21">
        <v>-156674.497448977</v>
      </c>
      <c r="CB513" s="21">
        <v>-189481.348356009</v>
      </c>
      <c r="CC513" s="21">
        <v>-303447.78543083702</v>
      </c>
      <c r="CD513" s="21">
        <v>49692.403486397103</v>
      </c>
      <c r="CE513" s="21">
        <v>-534785.69897959405</v>
      </c>
      <c r="CF513" s="21">
        <v>-320113.98356009298</v>
      </c>
      <c r="CG513" s="21">
        <v>227510.071712017</v>
      </c>
      <c r="CH513" s="21">
        <v>-688392.27210884495</v>
      </c>
      <c r="CI513" s="21">
        <v>-572785.31108276604</v>
      </c>
      <c r="CJ513" s="21">
        <v>-368656.58021542098</v>
      </c>
      <c r="CK513" s="21">
        <v>-308333.91227324301</v>
      </c>
      <c r="CL513" s="21">
        <v>-396483.84764739103</v>
      </c>
      <c r="CM513" s="21">
        <v>-316095.861111112</v>
      </c>
      <c r="CN513" s="21">
        <v>-1004277.56108277</v>
      </c>
      <c r="CO513" s="21">
        <v>-768400.99787414796</v>
      </c>
      <c r="CP513" s="21">
        <v>-1178180.9756235899</v>
      </c>
      <c r="CQ513" s="21">
        <v>-1739845.47590703</v>
      </c>
      <c r="CR513" s="21">
        <v>-1730865.5707199499</v>
      </c>
      <c r="CS513" s="21">
        <v>-1654164.8769841299</v>
      </c>
      <c r="CT513" s="21">
        <v>-2106600.8703231299</v>
      </c>
      <c r="CU513" s="21">
        <v>-1956930.6038832201</v>
      </c>
      <c r="CV513" s="21">
        <v>-1237657.6500850299</v>
      </c>
      <c r="CW513" s="21">
        <v>-465.71981292217998</v>
      </c>
      <c r="CX513" s="21">
        <v>-2337534.50552721</v>
      </c>
      <c r="CY513" s="21">
        <v>-2190027.5232426301</v>
      </c>
      <c r="CZ513" s="21">
        <v>-3306077.1040249402</v>
      </c>
      <c r="DA513" s="21">
        <v>-2676648.66213152</v>
      </c>
      <c r="DB513" s="21">
        <v>-2684681.1797052198</v>
      </c>
      <c r="DC513" s="21">
        <v>-2088813.73030046</v>
      </c>
      <c r="DD513" s="21">
        <v>-2331820.1448412701</v>
      </c>
      <c r="DE513" s="21">
        <v>-1784947.9788832201</v>
      </c>
      <c r="DF513" s="21">
        <v>20350.396967120501</v>
      </c>
      <c r="DG513" s="21">
        <v>25528.678004534901</v>
      </c>
      <c r="DH513" s="21">
        <v>159636.00028344599</v>
      </c>
      <c r="DI513" s="21">
        <v>93104.971371881693</v>
      </c>
      <c r="DJ513" s="21">
        <v>11311.820153061301</v>
      </c>
      <c r="DK513" s="21">
        <v>63372.625992064401</v>
      </c>
      <c r="DL513" s="21">
        <v>-977.52182539738703</v>
      </c>
      <c r="DM513" s="21">
        <v>269982.53968253901</v>
      </c>
      <c r="DN513" s="21">
        <v>96233.121740363495</v>
      </c>
      <c r="DO513" s="21">
        <v>40274.925311792598</v>
      </c>
      <c r="DP513" s="21">
        <v>116522.61210317499</v>
      </c>
      <c r="DQ513" s="21">
        <v>85594.6958616786</v>
      </c>
      <c r="DR513" s="21">
        <v>133336.70946712</v>
      </c>
      <c r="DS513" s="21">
        <v>116522.013038548</v>
      </c>
      <c r="DT513" s="21">
        <v>82274.409438775896</v>
      </c>
      <c r="DU513" s="21">
        <v>85908.156604308606</v>
      </c>
      <c r="DV513" s="21">
        <v>111572.58432539699</v>
      </c>
      <c r="DW513" s="21">
        <v>42332.896967120498</v>
      </c>
      <c r="DX513" s="21">
        <v>107272.40816326599</v>
      </c>
      <c r="DY513" s="21">
        <v>142481.94827097701</v>
      </c>
      <c r="DZ513" s="21">
        <v>94915.531037414505</v>
      </c>
      <c r="EA513" s="21">
        <v>88148.830073695601</v>
      </c>
      <c r="EB513" s="21">
        <v>122626.846797051</v>
      </c>
      <c r="EC513" s="21">
        <v>96270.923185940803</v>
      </c>
      <c r="ED513" s="21">
        <v>117149.510345805</v>
      </c>
      <c r="EE513" s="21">
        <v>206696.658021543</v>
      </c>
      <c r="EF513" s="21">
        <v>28513.1082766447</v>
      </c>
      <c r="EG513" s="21">
        <v>88987.582482993603</v>
      </c>
      <c r="EH513" s="21">
        <v>154133.92913832099</v>
      </c>
      <c r="EI513" s="21">
        <v>-4266.1452664397702</v>
      </c>
      <c r="EJ513" s="21">
        <v>74971.669926304399</v>
      </c>
      <c r="EK513" s="21">
        <v>28936.407171201899</v>
      </c>
      <c r="EL513" s="21">
        <v>106084.04606009</v>
      </c>
      <c r="EM513" s="21">
        <v>44501.180980726102</v>
      </c>
      <c r="EN513" s="21">
        <v>15887.565617914301</v>
      </c>
      <c r="EO513" s="21">
        <v>27670.898242630999</v>
      </c>
      <c r="EP513" s="21">
        <v>26243.007511338201</v>
      </c>
      <c r="EQ513" s="21">
        <v>29605.1693594102</v>
      </c>
      <c r="ER513" s="21">
        <v>36969.893990929202</v>
      </c>
      <c r="ES513" s="21">
        <v>42945.747874150104</v>
      </c>
      <c r="ET513" s="21">
        <v>26110.131802721</v>
      </c>
      <c r="EU513" s="21">
        <v>47239.442885488301</v>
      </c>
      <c r="EV513" s="21">
        <v>45318.395975056999</v>
      </c>
      <c r="EW513" s="21">
        <v>54353.315334467203</v>
      </c>
      <c r="EX513" s="21">
        <v>59927.238095237903</v>
      </c>
      <c r="EY513" s="21">
        <v>48313.0362811796</v>
      </c>
      <c r="EZ513" s="21">
        <v>81333.477324263207</v>
      </c>
      <c r="FA513" s="21">
        <v>56099.421485261097</v>
      </c>
      <c r="FB513" s="21">
        <v>16503.931547619399</v>
      </c>
      <c r="FC513" s="21">
        <v>48958.262613378502</v>
      </c>
      <c r="FD513" s="21">
        <v>57788.316751700797</v>
      </c>
      <c r="FE513" s="21">
        <v>52293.6612811796</v>
      </c>
      <c r="FF513" s="22">
        <v>35237.038407029599</v>
      </c>
    </row>
    <row r="514" spans="2:162" x14ac:dyDescent="0.2">
      <c r="B514" s="20"/>
      <c r="C514" s="21">
        <v>141</v>
      </c>
      <c r="D514" s="21">
        <v>530157.58673469</v>
      </c>
      <c r="E514" s="21">
        <v>1893881.15929705</v>
      </c>
      <c r="F514" s="21">
        <v>-5153.9717970490501</v>
      </c>
      <c r="G514" s="21">
        <v>1233014.7076247199</v>
      </c>
      <c r="H514" s="21">
        <v>823816.79620181001</v>
      </c>
      <c r="I514" s="21">
        <v>1369417.4355158701</v>
      </c>
      <c r="J514" s="21">
        <v>723119.91454081598</v>
      </c>
      <c r="K514" s="21">
        <v>943806.83007369598</v>
      </c>
      <c r="L514" s="21">
        <v>901264.42431972898</v>
      </c>
      <c r="M514" s="21">
        <v>-31993.603458046899</v>
      </c>
      <c r="N514" s="21">
        <v>395513.557964854</v>
      </c>
      <c r="O514" s="21">
        <v>304201.98837868503</v>
      </c>
      <c r="P514" s="21">
        <v>-2191200.8907313002</v>
      </c>
      <c r="Q514" s="21">
        <v>-3420820.66893424</v>
      </c>
      <c r="R514" s="21">
        <v>-890127.57482993195</v>
      </c>
      <c r="S514" s="21">
        <v>-1374462.6308106601</v>
      </c>
      <c r="T514" s="21">
        <v>-2068800.5999149701</v>
      </c>
      <c r="U514" s="21">
        <v>-1460480.8510487501</v>
      </c>
      <c r="V514" s="21">
        <v>-1571327.8173185899</v>
      </c>
      <c r="W514" s="21">
        <v>-1360739.35912699</v>
      </c>
      <c r="X514" s="21">
        <v>-1514506.6771541899</v>
      </c>
      <c r="Y514" s="21">
        <v>-1137535.1702097501</v>
      </c>
      <c r="Z514" s="21">
        <v>-1158868.3578514799</v>
      </c>
      <c r="AA514" s="21">
        <v>-1630496.5610827699</v>
      </c>
      <c r="AB514" s="21">
        <v>-1527451.8446712</v>
      </c>
      <c r="AC514" s="21">
        <v>-725487.15008503199</v>
      </c>
      <c r="AD514" s="21">
        <v>-778296.48200113303</v>
      </c>
      <c r="AE514" s="21">
        <v>-849072.35600906995</v>
      </c>
      <c r="AF514" s="21">
        <v>-525235.27480158606</v>
      </c>
      <c r="AG514" s="21">
        <v>-1065786.8127834499</v>
      </c>
      <c r="AH514" s="21">
        <v>-282978.60090702801</v>
      </c>
      <c r="AI514" s="21">
        <v>-1738676.0155895699</v>
      </c>
      <c r="AJ514" s="21">
        <v>1221584.5082199499</v>
      </c>
      <c r="AK514" s="21">
        <v>-1329310.67006803</v>
      </c>
      <c r="AL514" s="21">
        <v>-1083450.52196712</v>
      </c>
      <c r="AM514" s="21">
        <v>-1289396.31533447</v>
      </c>
      <c r="AN514" s="21">
        <v>-793452.17644558102</v>
      </c>
      <c r="AO514" s="21">
        <v>-171470.88605441901</v>
      </c>
      <c r="AP514" s="21">
        <v>-1189061.1625566899</v>
      </c>
      <c r="AQ514" s="21">
        <v>494544.767998859</v>
      </c>
      <c r="AR514" s="21">
        <v>-919853.01006235904</v>
      </c>
      <c r="AS514" s="21">
        <v>-1229593.7586451201</v>
      </c>
      <c r="AT514" s="21">
        <v>380439.61876417301</v>
      </c>
      <c r="AU514" s="21">
        <v>604998.293367345</v>
      </c>
      <c r="AV514" s="21">
        <v>416621.97930838901</v>
      </c>
      <c r="AW514" s="21">
        <v>48287.862670064002</v>
      </c>
      <c r="AX514" s="21">
        <v>76510.657879818202</v>
      </c>
      <c r="AY514" s="21">
        <v>196218.181122448</v>
      </c>
      <c r="AZ514" s="21">
        <v>54011.923185940803</v>
      </c>
      <c r="BA514" s="21">
        <v>309717.41581632901</v>
      </c>
      <c r="BB514" s="21">
        <v>257135.54705215601</v>
      </c>
      <c r="BC514" s="21">
        <v>316683.10402494302</v>
      </c>
      <c r="BD514" s="21">
        <v>-71974.769416101306</v>
      </c>
      <c r="BE514" s="21">
        <v>417021.97619047802</v>
      </c>
      <c r="BF514" s="21">
        <v>424934.61068594101</v>
      </c>
      <c r="BG514" s="21">
        <v>108344.397534013</v>
      </c>
      <c r="BH514" s="21">
        <v>636089.80272108701</v>
      </c>
      <c r="BI514" s="21">
        <v>394453.09892290499</v>
      </c>
      <c r="BJ514" s="21">
        <v>-45842.348072566099</v>
      </c>
      <c r="BK514" s="21">
        <v>-148420.897534013</v>
      </c>
      <c r="BL514" s="21">
        <v>-495197.55215419101</v>
      </c>
      <c r="BM514" s="21">
        <v>-95721.436791382701</v>
      </c>
      <c r="BN514" s="21">
        <v>406997.225198414</v>
      </c>
      <c r="BO514" s="21">
        <v>548171.16496598697</v>
      </c>
      <c r="BP514" s="21">
        <v>956661.04450113303</v>
      </c>
      <c r="BQ514" s="21">
        <v>1808680.1404478401</v>
      </c>
      <c r="BR514" s="21">
        <v>993167.43381519197</v>
      </c>
      <c r="BS514" s="21">
        <v>617537.86720521795</v>
      </c>
      <c r="BT514" s="21">
        <v>277607.52380952198</v>
      </c>
      <c r="BU514" s="21">
        <v>509079.72420635098</v>
      </c>
      <c r="BV514" s="21">
        <v>346658.05215419497</v>
      </c>
      <c r="BW514" s="21">
        <v>391737.551587302</v>
      </c>
      <c r="BX514" s="21">
        <v>937317.14767573401</v>
      </c>
      <c r="BY514" s="21">
        <v>327342.973356009</v>
      </c>
      <c r="BZ514" s="21">
        <v>14989.0267857127</v>
      </c>
      <c r="CA514" s="21">
        <v>-251956.31320861701</v>
      </c>
      <c r="CB514" s="21">
        <v>-336666.229591835</v>
      </c>
      <c r="CC514" s="21">
        <v>-403967.55059523502</v>
      </c>
      <c r="CD514" s="21">
        <v>-38857.827097505302</v>
      </c>
      <c r="CE514" s="21">
        <v>-658711.66907596204</v>
      </c>
      <c r="CF514" s="21">
        <v>-484383.98015872802</v>
      </c>
      <c r="CG514" s="21">
        <v>101132.05626417301</v>
      </c>
      <c r="CH514" s="21">
        <v>-763286.86989796197</v>
      </c>
      <c r="CI514" s="21">
        <v>-704918.33531745896</v>
      </c>
      <c r="CJ514" s="21">
        <v>-412581.782738093</v>
      </c>
      <c r="CK514" s="21">
        <v>-396222.89739228803</v>
      </c>
      <c r="CL514" s="21">
        <v>-393396.310657594</v>
      </c>
      <c r="CM514" s="21">
        <v>-425020.47774942999</v>
      </c>
      <c r="CN514" s="21">
        <v>-1064342.07993197</v>
      </c>
      <c r="CO514" s="21">
        <v>-1037687.79520975</v>
      </c>
      <c r="CP514" s="21">
        <v>-1217765.5243764101</v>
      </c>
      <c r="CQ514" s="21">
        <v>-1860595.6442743801</v>
      </c>
      <c r="CR514" s="21">
        <v>-1898159.1479591799</v>
      </c>
      <c r="CS514" s="21">
        <v>-1672300.9118480701</v>
      </c>
      <c r="CT514" s="21">
        <v>-2059172.6315192699</v>
      </c>
      <c r="CU514" s="21">
        <v>-1913589.9991496601</v>
      </c>
      <c r="CV514" s="21">
        <v>-1640274.92687075</v>
      </c>
      <c r="CW514" s="21">
        <v>123665.625283446</v>
      </c>
      <c r="CX514" s="21">
        <v>-2247860.46499433</v>
      </c>
      <c r="CY514" s="21">
        <v>-1909522.0532879799</v>
      </c>
      <c r="CZ514" s="21">
        <v>-3826545.6544784498</v>
      </c>
      <c r="DA514" s="21">
        <v>-2545495.6517857099</v>
      </c>
      <c r="DB514" s="21">
        <v>-2930184.9501133799</v>
      </c>
      <c r="DC514" s="21">
        <v>-2021850.6387471601</v>
      </c>
      <c r="DD514" s="21">
        <v>-2469777.1597222202</v>
      </c>
      <c r="DE514" s="21">
        <v>-1827425.6612811801</v>
      </c>
      <c r="DF514" s="21">
        <v>5670.3042800454396</v>
      </c>
      <c r="DG514" s="21">
        <v>19606.517998866701</v>
      </c>
      <c r="DH514" s="21">
        <v>110360.94529478499</v>
      </c>
      <c r="DI514" s="21">
        <v>77383.806122449198</v>
      </c>
      <c r="DJ514" s="21">
        <v>13883.6808390021</v>
      </c>
      <c r="DK514" s="21">
        <v>62838.017998866701</v>
      </c>
      <c r="DL514" s="21">
        <v>-9554.1819727886505</v>
      </c>
      <c r="DM514" s="21">
        <v>218303.632936507</v>
      </c>
      <c r="DN514" s="21">
        <v>97319.1101190466</v>
      </c>
      <c r="DO514" s="21">
        <v>37746.947704082399</v>
      </c>
      <c r="DP514" s="21">
        <v>104083.57157029401</v>
      </c>
      <c r="DQ514" s="21">
        <v>85134.933673469393</v>
      </c>
      <c r="DR514" s="21">
        <v>103693.64739229</v>
      </c>
      <c r="DS514" s="21">
        <v>91132.6162131522</v>
      </c>
      <c r="DT514" s="21">
        <v>53112.038123581602</v>
      </c>
      <c r="DU514" s="21">
        <v>83311.287840137302</v>
      </c>
      <c r="DV514" s="21">
        <v>87554.434807257698</v>
      </c>
      <c r="DW514" s="21">
        <v>32821.956349207103</v>
      </c>
      <c r="DX514" s="21">
        <v>86440.081349207103</v>
      </c>
      <c r="DY514" s="21">
        <v>110880.377834467</v>
      </c>
      <c r="DZ514" s="21">
        <v>84909.816184807598</v>
      </c>
      <c r="EA514" s="21">
        <v>63996.0609410424</v>
      </c>
      <c r="EB514" s="21">
        <v>104814.924178004</v>
      </c>
      <c r="EC514" s="21">
        <v>71029.059807255893</v>
      </c>
      <c r="ED514" s="21">
        <v>89773.342545350999</v>
      </c>
      <c r="EE514" s="21">
        <v>185565.03330498899</v>
      </c>
      <c r="EF514" s="21">
        <v>23136.745181405899</v>
      </c>
      <c r="EG514" s="21">
        <v>74850.710884354994</v>
      </c>
      <c r="EH514" s="21">
        <v>125295.258928571</v>
      </c>
      <c r="EI514" s="21">
        <v>5496.59537981823</v>
      </c>
      <c r="EJ514" s="21">
        <v>62167.309240363502</v>
      </c>
      <c r="EK514" s="21">
        <v>32038.650510203999</v>
      </c>
      <c r="EL514" s="21">
        <v>95595.331774376304</v>
      </c>
      <c r="EM514" s="21">
        <v>49737.959041949398</v>
      </c>
      <c r="EN514" s="21">
        <v>14261.4512471659</v>
      </c>
      <c r="EO514" s="21">
        <v>28145.631802721</v>
      </c>
      <c r="EP514" s="21">
        <v>23677.195719954601</v>
      </c>
      <c r="EQ514" s="21">
        <v>25468.2111678002</v>
      </c>
      <c r="ER514" s="21">
        <v>28168.933390023201</v>
      </c>
      <c r="ES514" s="21">
        <v>39856.085317460798</v>
      </c>
      <c r="ET514" s="21">
        <v>26556.5375566892</v>
      </c>
      <c r="EU514" s="21">
        <v>41111.070294785299</v>
      </c>
      <c r="EV514" s="21">
        <v>46543.766298185998</v>
      </c>
      <c r="EW514" s="21">
        <v>44048.915249433398</v>
      </c>
      <c r="EX514" s="21">
        <v>58056.837726757898</v>
      </c>
      <c r="EY514" s="21">
        <v>55152.397817460798</v>
      </c>
      <c r="EZ514" s="21">
        <v>73373.441751700797</v>
      </c>
      <c r="FA514" s="21">
        <v>74894.895124716699</v>
      </c>
      <c r="FB514" s="21">
        <v>9116.8357426309994</v>
      </c>
      <c r="FC514" s="21">
        <v>53763.628684806601</v>
      </c>
      <c r="FD514" s="21">
        <v>67689.629960318096</v>
      </c>
      <c r="FE514" s="21">
        <v>59131.713577097296</v>
      </c>
      <c r="FF514" s="22">
        <v>18482.252267574</v>
      </c>
    </row>
    <row r="515" spans="2:162" x14ac:dyDescent="0.2">
      <c r="B515" s="20"/>
      <c r="C515" s="21">
        <v>142</v>
      </c>
      <c r="D515" s="21">
        <v>343095.07043651497</v>
      </c>
      <c r="E515" s="21">
        <v>1836977.10204081</v>
      </c>
      <c r="F515" s="21">
        <v>-34701.661989793203</v>
      </c>
      <c r="G515" s="21">
        <v>1033730.26431406</v>
      </c>
      <c r="H515" s="21">
        <v>731357.21782879496</v>
      </c>
      <c r="I515" s="21">
        <v>1184850.20167233</v>
      </c>
      <c r="J515" s="21">
        <v>682314.86082766601</v>
      </c>
      <c r="K515" s="21">
        <v>843598.85728457896</v>
      </c>
      <c r="L515" s="21">
        <v>797278.70308956504</v>
      </c>
      <c r="M515" s="21">
        <v>-98554.932964853899</v>
      </c>
      <c r="N515" s="21">
        <v>337922.95167233102</v>
      </c>
      <c r="O515" s="21">
        <v>315104.18792517099</v>
      </c>
      <c r="P515" s="21">
        <v>-2865332.18353175</v>
      </c>
      <c r="Q515" s="21">
        <v>-3412946.6105442201</v>
      </c>
      <c r="R515" s="21">
        <v>-620384.95379818603</v>
      </c>
      <c r="S515" s="21">
        <v>-1011310.5831916101</v>
      </c>
      <c r="T515" s="21">
        <v>-1635246.0854591799</v>
      </c>
      <c r="U515" s="21">
        <v>-1825531.20053855</v>
      </c>
      <c r="V515" s="21">
        <v>-1196794.05966553</v>
      </c>
      <c r="W515" s="21">
        <v>-1106924.6393140601</v>
      </c>
      <c r="X515" s="21">
        <v>-1610201.1753117901</v>
      </c>
      <c r="Y515" s="21">
        <v>-1200303.7857142901</v>
      </c>
      <c r="Z515" s="21">
        <v>-845101.94997165701</v>
      </c>
      <c r="AA515" s="21">
        <v>-1656043.11777211</v>
      </c>
      <c r="AB515" s="21">
        <v>-1755460.6659580499</v>
      </c>
      <c r="AC515" s="21">
        <v>-942044.01346371695</v>
      </c>
      <c r="AD515" s="21">
        <v>-872885.88945578004</v>
      </c>
      <c r="AE515" s="21">
        <v>-887390.693310656</v>
      </c>
      <c r="AF515" s="21">
        <v>-814031.72392290505</v>
      </c>
      <c r="AG515" s="21">
        <v>-1115767.75170068</v>
      </c>
      <c r="AH515" s="21">
        <v>-711792.11763038498</v>
      </c>
      <c r="AI515" s="21">
        <v>-2269802.5008503399</v>
      </c>
      <c r="AJ515" s="21">
        <v>751902.84126984305</v>
      </c>
      <c r="AK515" s="21">
        <v>-1349337.3825113401</v>
      </c>
      <c r="AL515" s="21">
        <v>-1262285.0347222199</v>
      </c>
      <c r="AM515" s="21">
        <v>-1339351.26417233</v>
      </c>
      <c r="AN515" s="21">
        <v>-1326862.8452381</v>
      </c>
      <c r="AO515" s="21">
        <v>-693155.59098639304</v>
      </c>
      <c r="AP515" s="21">
        <v>-1386911.80924036</v>
      </c>
      <c r="AQ515" s="21">
        <v>395168.723497734</v>
      </c>
      <c r="AR515" s="21">
        <v>-919826.23582766601</v>
      </c>
      <c r="AS515" s="21">
        <v>-1268541.38520408</v>
      </c>
      <c r="AT515" s="21">
        <v>395063.26232993201</v>
      </c>
      <c r="AU515" s="21">
        <v>476394.78925736999</v>
      </c>
      <c r="AV515" s="21">
        <v>405501.10402494302</v>
      </c>
      <c r="AW515" s="21">
        <v>102831.411422901</v>
      </c>
      <c r="AX515" s="21">
        <v>48203.804280046403</v>
      </c>
      <c r="AY515" s="21">
        <v>189211.34934807199</v>
      </c>
      <c r="AZ515" s="21">
        <v>144866.040958047</v>
      </c>
      <c r="BA515" s="21">
        <v>253360.53698979301</v>
      </c>
      <c r="BB515" s="21">
        <v>291199.482851476</v>
      </c>
      <c r="BC515" s="21">
        <v>217404.75552721001</v>
      </c>
      <c r="BD515" s="21">
        <v>-53244.615929704203</v>
      </c>
      <c r="BE515" s="21">
        <v>392004.60657596198</v>
      </c>
      <c r="BF515" s="21">
        <v>414774.12925170403</v>
      </c>
      <c r="BG515" s="21">
        <v>-97495.683106578901</v>
      </c>
      <c r="BH515" s="21">
        <v>415808.37202380999</v>
      </c>
      <c r="BI515" s="21">
        <v>174333.58319161099</v>
      </c>
      <c r="BJ515" s="21">
        <v>-276597.51105441898</v>
      </c>
      <c r="BK515" s="21">
        <v>-270305.24773242697</v>
      </c>
      <c r="BL515" s="21">
        <v>-827538.88392857497</v>
      </c>
      <c r="BM515" s="21">
        <v>-109806.880668934</v>
      </c>
      <c r="BN515" s="21">
        <v>454472.97803288</v>
      </c>
      <c r="BO515" s="21">
        <v>543675.034013603</v>
      </c>
      <c r="BP515" s="21">
        <v>925586.00170068105</v>
      </c>
      <c r="BQ515" s="21">
        <v>1755286.61777211</v>
      </c>
      <c r="BR515" s="21">
        <v>937024.34623015695</v>
      </c>
      <c r="BS515" s="21">
        <v>555637.27891156496</v>
      </c>
      <c r="BT515" s="21">
        <v>242561.24022108701</v>
      </c>
      <c r="BU515" s="21">
        <v>462087.63321995398</v>
      </c>
      <c r="BV515" s="21">
        <v>316281.720238093</v>
      </c>
      <c r="BW515" s="21">
        <v>313383.96471088403</v>
      </c>
      <c r="BX515" s="21">
        <v>678866.67389455799</v>
      </c>
      <c r="BY515" s="21">
        <v>99407.633786849707</v>
      </c>
      <c r="BZ515" s="21">
        <v>-202857.27990362799</v>
      </c>
      <c r="CA515" s="21">
        <v>-275376.99248866399</v>
      </c>
      <c r="CB515" s="21">
        <v>-551099.73115079501</v>
      </c>
      <c r="CC515" s="21">
        <v>-454967.08999433002</v>
      </c>
      <c r="CD515" s="21">
        <v>-126701.17899660001</v>
      </c>
      <c r="CE515" s="21">
        <v>-667001.80583900202</v>
      </c>
      <c r="CF515" s="21">
        <v>-569626.80144557694</v>
      </c>
      <c r="CG515" s="21">
        <v>-31559.981434240901</v>
      </c>
      <c r="CH515" s="21">
        <v>-806147.61692176806</v>
      </c>
      <c r="CI515" s="21">
        <v>-757157.11096939095</v>
      </c>
      <c r="CJ515" s="21">
        <v>-530862.39342403796</v>
      </c>
      <c r="CK515" s="21">
        <v>-457990.07950680301</v>
      </c>
      <c r="CL515" s="21">
        <v>-454760.262613378</v>
      </c>
      <c r="CM515" s="21">
        <v>-506218.260912698</v>
      </c>
      <c r="CN515" s="21">
        <v>-1072767.04223356</v>
      </c>
      <c r="CO515" s="21">
        <v>-1186494.4924886599</v>
      </c>
      <c r="CP515" s="21">
        <v>-1226709.32780612</v>
      </c>
      <c r="CQ515" s="21">
        <v>-1819289.5525793701</v>
      </c>
      <c r="CR515" s="21">
        <v>-1982839.2801870799</v>
      </c>
      <c r="CS515" s="21">
        <v>-1547818.0549886599</v>
      </c>
      <c r="CT515" s="21">
        <v>-1939747.11380385</v>
      </c>
      <c r="CU515" s="21">
        <v>-1788574.8557256199</v>
      </c>
      <c r="CV515" s="21">
        <v>-1733895.67219388</v>
      </c>
      <c r="CW515" s="21">
        <v>232661.53698979699</v>
      </c>
      <c r="CX515" s="21">
        <v>-1912973.3785430901</v>
      </c>
      <c r="CY515" s="21">
        <v>-1718202.6584467101</v>
      </c>
      <c r="CZ515" s="21">
        <v>-3768981.5334467101</v>
      </c>
      <c r="DA515" s="21">
        <v>-2203369.77083334</v>
      </c>
      <c r="DB515" s="21">
        <v>-2858251.46045919</v>
      </c>
      <c r="DC515" s="21">
        <v>-1873569.4061791401</v>
      </c>
      <c r="DD515" s="21">
        <v>-2566770.7046485301</v>
      </c>
      <c r="DE515" s="21">
        <v>-1764138.6523526099</v>
      </c>
      <c r="DF515" s="21">
        <v>9165.8395691607202</v>
      </c>
      <c r="DG515" s="21">
        <v>11822.7339852611</v>
      </c>
      <c r="DH515" s="21">
        <v>78003.441751700797</v>
      </c>
      <c r="DI515" s="21">
        <v>67673.590277777999</v>
      </c>
      <c r="DJ515" s="21">
        <v>12389.179846938699</v>
      </c>
      <c r="DK515" s="21">
        <v>34519.1751700686</v>
      </c>
      <c r="DL515" s="21">
        <v>896.44260204117802</v>
      </c>
      <c r="DM515" s="21">
        <v>159548.74248866399</v>
      </c>
      <c r="DN515" s="21">
        <v>70842.067743765205</v>
      </c>
      <c r="DO515" s="21">
        <v>29961.803429706</v>
      </c>
      <c r="DP515" s="21">
        <v>85752.082766439795</v>
      </c>
      <c r="DQ515" s="21">
        <v>63740.200821995699</v>
      </c>
      <c r="DR515" s="21">
        <v>105443.375</v>
      </c>
      <c r="DS515" s="21">
        <v>84131.206065759106</v>
      </c>
      <c r="DT515" s="21">
        <v>59864.928854875303</v>
      </c>
      <c r="DU515" s="21">
        <v>63694.995748300098</v>
      </c>
      <c r="DV515" s="21">
        <v>85593.956632653295</v>
      </c>
      <c r="DW515" s="21">
        <v>42479.521258503199</v>
      </c>
      <c r="DX515" s="21">
        <v>76433.694869613304</v>
      </c>
      <c r="DY515" s="21">
        <v>95907.882227890193</v>
      </c>
      <c r="DZ515" s="21">
        <v>80867.017290249496</v>
      </c>
      <c r="EA515" s="21">
        <v>67736.938775511502</v>
      </c>
      <c r="EB515" s="21">
        <v>87084.695436507507</v>
      </c>
      <c r="EC515" s="21">
        <v>64063.545209750497</v>
      </c>
      <c r="ED515" s="21">
        <v>78103.555697279095</v>
      </c>
      <c r="EE515" s="21">
        <v>163949.704790249</v>
      </c>
      <c r="EF515" s="21">
        <v>23368.040674603501</v>
      </c>
      <c r="EG515" s="21">
        <v>73406.558531746297</v>
      </c>
      <c r="EH515" s="21">
        <v>118349.775651926</v>
      </c>
      <c r="EI515" s="21">
        <v>13096.2137188204</v>
      </c>
      <c r="EJ515" s="21">
        <v>61228.370748300098</v>
      </c>
      <c r="EK515" s="21">
        <v>27728.250425170201</v>
      </c>
      <c r="EL515" s="21">
        <v>89749.882653061301</v>
      </c>
      <c r="EM515" s="21">
        <v>45242.657312925898</v>
      </c>
      <c r="EN515" s="21">
        <v>18558.697420635301</v>
      </c>
      <c r="EO515" s="21">
        <v>34178.131660997897</v>
      </c>
      <c r="EP515" s="21">
        <v>28320.406746031698</v>
      </c>
      <c r="EQ515" s="21">
        <v>30416.193877550799</v>
      </c>
      <c r="ER515" s="21">
        <v>21756.820578230501</v>
      </c>
      <c r="ES515" s="21">
        <v>33208.307256235697</v>
      </c>
      <c r="ET515" s="21">
        <v>17733.306405896299</v>
      </c>
      <c r="EU515" s="21">
        <v>41694.440334467203</v>
      </c>
      <c r="EV515" s="21">
        <v>41789.896541949398</v>
      </c>
      <c r="EW515" s="21">
        <v>46433.032171201899</v>
      </c>
      <c r="EX515" s="21">
        <v>63808.355725623704</v>
      </c>
      <c r="EY515" s="21">
        <v>60238.354308390102</v>
      </c>
      <c r="EZ515" s="21">
        <v>73956.721938775896</v>
      </c>
      <c r="FA515" s="21">
        <v>69603.306972788705</v>
      </c>
      <c r="FB515" s="21">
        <v>13568.511054421801</v>
      </c>
      <c r="FC515" s="21">
        <v>53083.428854875303</v>
      </c>
      <c r="FD515" s="21">
        <v>70124.5087868478</v>
      </c>
      <c r="FE515" s="21">
        <v>54694.747165532797</v>
      </c>
      <c r="FF515" s="22">
        <v>37428.016723356202</v>
      </c>
    </row>
    <row r="516" spans="2:162" x14ac:dyDescent="0.2">
      <c r="B516" s="20"/>
      <c r="C516" s="21">
        <v>143</v>
      </c>
      <c r="D516" s="21">
        <v>197713.61989795399</v>
      </c>
      <c r="E516" s="21">
        <v>1807875.7446145101</v>
      </c>
      <c r="F516" s="21">
        <v>-13172.1235827655</v>
      </c>
      <c r="G516" s="21">
        <v>932261.66383220302</v>
      </c>
      <c r="H516" s="21">
        <v>653290.83446712105</v>
      </c>
      <c r="I516" s="21">
        <v>1032238.95408163</v>
      </c>
      <c r="J516" s="21">
        <v>616376.86309523496</v>
      </c>
      <c r="K516" s="21">
        <v>757572.03316326404</v>
      </c>
      <c r="L516" s="21">
        <v>681898.57936508197</v>
      </c>
      <c r="M516" s="21">
        <v>-111459.20280612299</v>
      </c>
      <c r="N516" s="21">
        <v>271743.17332767003</v>
      </c>
      <c r="O516" s="21">
        <v>278208.70096371701</v>
      </c>
      <c r="P516" s="21">
        <v>-3146616.4281462701</v>
      </c>
      <c r="Q516" s="21">
        <v>-3140221.5076530599</v>
      </c>
      <c r="R516" s="21">
        <v>-431937.35445011401</v>
      </c>
      <c r="S516" s="21">
        <v>-676582.62429138296</v>
      </c>
      <c r="T516" s="21">
        <v>-1228278.9366496601</v>
      </c>
      <c r="U516" s="21">
        <v>-2076056.38392857</v>
      </c>
      <c r="V516" s="21">
        <v>-733271.02791950095</v>
      </c>
      <c r="W516" s="21">
        <v>-770001.72633220302</v>
      </c>
      <c r="X516" s="21">
        <v>-1253194.9637188199</v>
      </c>
      <c r="Y516" s="21">
        <v>-915041.38818027498</v>
      </c>
      <c r="Z516" s="21">
        <v>-502918.14526644</v>
      </c>
      <c r="AA516" s="21">
        <v>-1600069.3317743801</v>
      </c>
      <c r="AB516" s="21">
        <v>-1820720.1625566899</v>
      </c>
      <c r="AC516" s="21">
        <v>-1096469.0807823101</v>
      </c>
      <c r="AD516" s="21">
        <v>-898049.97604875301</v>
      </c>
      <c r="AE516" s="21">
        <v>-884419.32709750498</v>
      </c>
      <c r="AF516" s="21">
        <v>-899653.06094104401</v>
      </c>
      <c r="AG516" s="21">
        <v>-1096979.41553288</v>
      </c>
      <c r="AH516" s="21">
        <v>-1168895.80116213</v>
      </c>
      <c r="AI516" s="21">
        <v>-2684765.5002834499</v>
      </c>
      <c r="AJ516" s="21">
        <v>170715.86961451499</v>
      </c>
      <c r="AK516" s="21">
        <v>-1243665.59906463</v>
      </c>
      <c r="AL516" s="21">
        <v>-1260104.4995748301</v>
      </c>
      <c r="AM516" s="21">
        <v>-1263698.53543084</v>
      </c>
      <c r="AN516" s="21">
        <v>-1863093.25609411</v>
      </c>
      <c r="AO516" s="21">
        <v>-1245625.34736395</v>
      </c>
      <c r="AP516" s="21">
        <v>-1404033.82596372</v>
      </c>
      <c r="AQ516" s="21">
        <v>-395755.96386054502</v>
      </c>
      <c r="AR516" s="21">
        <v>-889958.31731859199</v>
      </c>
      <c r="AS516" s="21">
        <v>-1104811.11550453</v>
      </c>
      <c r="AT516" s="21">
        <v>430917.23313492199</v>
      </c>
      <c r="AU516" s="21">
        <v>388640.73469387699</v>
      </c>
      <c r="AV516" s="21">
        <v>346241.22392290499</v>
      </c>
      <c r="AW516" s="21">
        <v>126364.77380953</v>
      </c>
      <c r="AX516" s="21">
        <v>11917.23823696</v>
      </c>
      <c r="AY516" s="21">
        <v>148834.94926304001</v>
      </c>
      <c r="AZ516" s="21">
        <v>171690.50708616499</v>
      </c>
      <c r="BA516" s="21">
        <v>259781.89710884501</v>
      </c>
      <c r="BB516" s="21">
        <v>307467.57695577998</v>
      </c>
      <c r="BC516" s="21">
        <v>157664.17431972499</v>
      </c>
      <c r="BD516" s="21">
        <v>-97008.783871881693</v>
      </c>
      <c r="BE516" s="21">
        <v>326733.97080498899</v>
      </c>
      <c r="BF516" s="21">
        <v>358990.508078232</v>
      </c>
      <c r="BG516" s="21">
        <v>-185652.61663832099</v>
      </c>
      <c r="BH516" s="21">
        <v>184425.386621315</v>
      </c>
      <c r="BI516" s="21">
        <v>28221.542091835301</v>
      </c>
      <c r="BJ516" s="21">
        <v>-483564.231717691</v>
      </c>
      <c r="BK516" s="21">
        <v>-391384.23852040601</v>
      </c>
      <c r="BL516" s="21">
        <v>-999282.04124149703</v>
      </c>
      <c r="BM516" s="21">
        <v>-299982.980867345</v>
      </c>
      <c r="BN516" s="21">
        <v>444324.422477327</v>
      </c>
      <c r="BO516" s="21">
        <v>517394.987103172</v>
      </c>
      <c r="BP516" s="21">
        <v>881742.90249432996</v>
      </c>
      <c r="BQ516" s="21">
        <v>1770175.2671485201</v>
      </c>
      <c r="BR516" s="21">
        <v>895014.56164965802</v>
      </c>
      <c r="BS516" s="21">
        <v>519782.168934241</v>
      </c>
      <c r="BT516" s="21">
        <v>205401.90178571301</v>
      </c>
      <c r="BU516" s="21">
        <v>428826.20153060899</v>
      </c>
      <c r="BV516" s="21">
        <v>292720.63973922702</v>
      </c>
      <c r="BW516" s="21">
        <v>212565.72548185999</v>
      </c>
      <c r="BX516" s="21">
        <v>491353.99518140801</v>
      </c>
      <c r="BY516" s="21">
        <v>-55646.680272109799</v>
      </c>
      <c r="BZ516" s="21">
        <v>-365324.16383220302</v>
      </c>
      <c r="CA516" s="21">
        <v>-230852.86592970401</v>
      </c>
      <c r="CB516" s="21">
        <v>-731904.61848072696</v>
      </c>
      <c r="CC516" s="21">
        <v>-467465.08659296902</v>
      </c>
      <c r="CD516" s="21">
        <v>-121670.02083333601</v>
      </c>
      <c r="CE516" s="21">
        <v>-618666.77636054496</v>
      </c>
      <c r="CF516" s="21">
        <v>-462231.81377551</v>
      </c>
      <c r="CG516" s="21">
        <v>-177972.31901927301</v>
      </c>
      <c r="CH516" s="21">
        <v>-718451.50070861704</v>
      </c>
      <c r="CI516" s="21">
        <v>-722556.08630952204</v>
      </c>
      <c r="CJ516" s="21">
        <v>-686069.06391723501</v>
      </c>
      <c r="CK516" s="21">
        <v>-430033.28500566998</v>
      </c>
      <c r="CL516" s="21">
        <v>-468566.60119047802</v>
      </c>
      <c r="CM516" s="21">
        <v>-557423.42970521795</v>
      </c>
      <c r="CN516" s="21">
        <v>-1030207.3446712</v>
      </c>
      <c r="CO516" s="21">
        <v>-1134347.9479875299</v>
      </c>
      <c r="CP516" s="21">
        <v>-1166802.44586168</v>
      </c>
      <c r="CQ516" s="21">
        <v>-1652981.03103742</v>
      </c>
      <c r="CR516" s="21">
        <v>-1826555.5926870799</v>
      </c>
      <c r="CS516" s="21">
        <v>-1412591.77636055</v>
      </c>
      <c r="CT516" s="21">
        <v>-1863685.1218820801</v>
      </c>
      <c r="CU516" s="21">
        <v>-1628660.6875</v>
      </c>
      <c r="CV516" s="21">
        <v>-1628158.90150227</v>
      </c>
      <c r="CW516" s="21">
        <v>243825.02267573401</v>
      </c>
      <c r="CX516" s="21">
        <v>-1536803.89923469</v>
      </c>
      <c r="CY516" s="21">
        <v>-1606011.02763606</v>
      </c>
      <c r="CZ516" s="21">
        <v>-3478660.4934807201</v>
      </c>
      <c r="DA516" s="21">
        <v>-1772521.2954932</v>
      </c>
      <c r="DB516" s="21">
        <v>-2658639.8531745998</v>
      </c>
      <c r="DC516" s="21">
        <v>-1613946.69883787</v>
      </c>
      <c r="DD516" s="21">
        <v>-2484842.2036564699</v>
      </c>
      <c r="DE516" s="21">
        <v>-1518034.0351473901</v>
      </c>
      <c r="DF516" s="21">
        <v>2051.1326530613001</v>
      </c>
      <c r="DG516" s="21">
        <v>25601.505102041199</v>
      </c>
      <c r="DH516" s="21">
        <v>57146.350623582497</v>
      </c>
      <c r="DI516" s="21">
        <v>53350.976757368997</v>
      </c>
      <c r="DJ516" s="21">
        <v>6657.0463435370502</v>
      </c>
      <c r="DK516" s="21">
        <v>44957.991496599301</v>
      </c>
      <c r="DL516" s="21">
        <v>1177.2346938774001</v>
      </c>
      <c r="DM516" s="21">
        <v>127246.35685941001</v>
      </c>
      <c r="DN516" s="21">
        <v>57229.388321995699</v>
      </c>
      <c r="DO516" s="21">
        <v>20513.770691608999</v>
      </c>
      <c r="DP516" s="21">
        <v>75239.131944444001</v>
      </c>
      <c r="DQ516" s="21">
        <v>63490.671626984098</v>
      </c>
      <c r="DR516" s="21">
        <v>78851.491071429104</v>
      </c>
      <c r="DS516" s="21">
        <v>66438.583049886904</v>
      </c>
      <c r="DT516" s="21">
        <v>57124.984126985102</v>
      </c>
      <c r="DU516" s="21">
        <v>58488.179421769499</v>
      </c>
      <c r="DV516" s="21">
        <v>62093.109977324501</v>
      </c>
      <c r="DW516" s="21">
        <v>34553.6592970528</v>
      </c>
      <c r="DX516" s="21">
        <v>62252.961167801201</v>
      </c>
      <c r="DY516" s="21">
        <v>88125.567743765205</v>
      </c>
      <c r="DZ516" s="21">
        <v>59687.043650792897</v>
      </c>
      <c r="EA516" s="21">
        <v>51686.4817176871</v>
      </c>
      <c r="EB516" s="21">
        <v>74386.766014737994</v>
      </c>
      <c r="EC516" s="21">
        <v>63484.839143990503</v>
      </c>
      <c r="ED516" s="21">
        <v>75144.8601190466</v>
      </c>
      <c r="EE516" s="21">
        <v>130883.026927438</v>
      </c>
      <c r="EF516" s="21">
        <v>22547.865362811801</v>
      </c>
      <c r="EG516" s="21">
        <v>78017.957482993603</v>
      </c>
      <c r="EH516" s="21">
        <v>100985.95138889</v>
      </c>
      <c r="EI516" s="21">
        <v>12572.702664398599</v>
      </c>
      <c r="EJ516" s="21">
        <v>47672.192885488301</v>
      </c>
      <c r="EK516" s="21">
        <v>30161.077239228402</v>
      </c>
      <c r="EL516" s="21">
        <v>78397.825963718802</v>
      </c>
      <c r="EM516" s="21">
        <v>58947.774659863702</v>
      </c>
      <c r="EN516" s="21">
        <v>26200.886054421801</v>
      </c>
      <c r="EO516" s="21">
        <v>25996.270124716699</v>
      </c>
      <c r="EP516" s="21">
        <v>20192.960459183902</v>
      </c>
      <c r="EQ516" s="21">
        <v>31790.954506802402</v>
      </c>
      <c r="ER516" s="21">
        <v>37065.024376417503</v>
      </c>
      <c r="ES516" s="21">
        <v>35576.455073695601</v>
      </c>
      <c r="ET516" s="21">
        <v>6426.2986111110104</v>
      </c>
      <c r="EU516" s="21">
        <v>35441.7376700686</v>
      </c>
      <c r="EV516" s="21">
        <v>45540.443735827699</v>
      </c>
      <c r="EW516" s="21">
        <v>48295.315192744099</v>
      </c>
      <c r="EX516" s="21">
        <v>57140.014314059197</v>
      </c>
      <c r="EY516" s="21">
        <v>55960.513463718802</v>
      </c>
      <c r="EZ516" s="21">
        <v>73111.574121315003</v>
      </c>
      <c r="FA516" s="21">
        <v>53146.510062357404</v>
      </c>
      <c r="FB516" s="21">
        <v>21353.099631519101</v>
      </c>
      <c r="FC516" s="21">
        <v>42478.8319160994</v>
      </c>
      <c r="FD516" s="21">
        <v>63870.798469387897</v>
      </c>
      <c r="FE516" s="21">
        <v>48141.093253968298</v>
      </c>
      <c r="FF516" s="22">
        <v>32674.7456065761</v>
      </c>
    </row>
    <row r="517" spans="2:162" x14ac:dyDescent="0.2">
      <c r="B517" s="20"/>
      <c r="C517" s="21">
        <v>144</v>
      </c>
      <c r="D517" s="21">
        <v>98725.043792515993</v>
      </c>
      <c r="E517" s="21">
        <v>1716715.5245181399</v>
      </c>
      <c r="F517" s="21">
        <v>-54271.905045345397</v>
      </c>
      <c r="G517" s="21">
        <v>829367.41425737005</v>
      </c>
      <c r="H517" s="21">
        <v>525787.43721655</v>
      </c>
      <c r="I517" s="21">
        <v>870209.42332766997</v>
      </c>
      <c r="J517" s="21">
        <v>548334.24688208499</v>
      </c>
      <c r="K517" s="21">
        <v>653424.33659296902</v>
      </c>
      <c r="L517" s="21">
        <v>571754.347505674</v>
      </c>
      <c r="M517" s="21">
        <v>-112507.72647392</v>
      </c>
      <c r="N517" s="21">
        <v>272935.76459750498</v>
      </c>
      <c r="O517" s="21">
        <v>171218.26360544201</v>
      </c>
      <c r="P517" s="21">
        <v>-3232503.7121598599</v>
      </c>
      <c r="Q517" s="21">
        <v>-2809393.7923752801</v>
      </c>
      <c r="R517" s="21">
        <v>-355435.496456914</v>
      </c>
      <c r="S517" s="21">
        <v>-421249.55243764102</v>
      </c>
      <c r="T517" s="21">
        <v>-922294.80583900202</v>
      </c>
      <c r="U517" s="21">
        <v>-1978246.8239795901</v>
      </c>
      <c r="V517" s="21">
        <v>-363471.370464854</v>
      </c>
      <c r="W517" s="21">
        <v>-447507.513747163</v>
      </c>
      <c r="X517" s="21">
        <v>-769183.02976190695</v>
      </c>
      <c r="Y517" s="21">
        <v>-459626.18253968301</v>
      </c>
      <c r="Z517" s="21">
        <v>-214022.195436507</v>
      </c>
      <c r="AA517" s="21">
        <v>-1276193.69812925</v>
      </c>
      <c r="AB517" s="21">
        <v>-1740378.61876417</v>
      </c>
      <c r="AC517" s="21">
        <v>-1224322.14356576</v>
      </c>
      <c r="AD517" s="21">
        <v>-828935.06703514606</v>
      </c>
      <c r="AE517" s="21">
        <v>-786633.46768707805</v>
      </c>
      <c r="AF517" s="21">
        <v>-817928.97250567004</v>
      </c>
      <c r="AG517" s="21">
        <v>-984047.39640022803</v>
      </c>
      <c r="AH517" s="21">
        <v>-1405631.42446145</v>
      </c>
      <c r="AI517" s="21">
        <v>-3097985.5137471701</v>
      </c>
      <c r="AJ517" s="21">
        <v>-258106.38166099801</v>
      </c>
      <c r="AK517" s="21">
        <v>-1085948.5853174599</v>
      </c>
      <c r="AL517" s="21">
        <v>-1168091.34963152</v>
      </c>
      <c r="AM517" s="21">
        <v>-1122375.7203798201</v>
      </c>
      <c r="AN517" s="21">
        <v>-2334281.3764172299</v>
      </c>
      <c r="AO517" s="21">
        <v>-1641826.2080498899</v>
      </c>
      <c r="AP517" s="21">
        <v>-1212167.93806689</v>
      </c>
      <c r="AQ517" s="21">
        <v>-1210056.1571712</v>
      </c>
      <c r="AR517" s="21">
        <v>-779649.18013038498</v>
      </c>
      <c r="AS517" s="21">
        <v>-924659.89767573401</v>
      </c>
      <c r="AT517" s="21">
        <v>455634.77324263001</v>
      </c>
      <c r="AU517" s="21">
        <v>286763.94061791501</v>
      </c>
      <c r="AV517" s="21">
        <v>285463.05569728097</v>
      </c>
      <c r="AW517" s="21">
        <v>92835.019982993603</v>
      </c>
      <c r="AX517" s="21">
        <v>-14215.4032029472</v>
      </c>
      <c r="AY517" s="21">
        <v>140820.241354875</v>
      </c>
      <c r="AZ517" s="21">
        <v>141213.33134920499</v>
      </c>
      <c r="BA517" s="21">
        <v>239666.755527206</v>
      </c>
      <c r="BB517" s="21">
        <v>286063.18721655401</v>
      </c>
      <c r="BC517" s="21">
        <v>130909.03911564899</v>
      </c>
      <c r="BD517" s="21">
        <v>-85453.9007936493</v>
      </c>
      <c r="BE517" s="21">
        <v>239428.85147392401</v>
      </c>
      <c r="BF517" s="21">
        <v>322855.46145124699</v>
      </c>
      <c r="BG517" s="21">
        <v>-237800.75595238101</v>
      </c>
      <c r="BH517" s="21">
        <v>78014.903911564499</v>
      </c>
      <c r="BI517" s="21">
        <v>-32911.745323132702</v>
      </c>
      <c r="BJ517" s="21">
        <v>-469112.30725623702</v>
      </c>
      <c r="BK517" s="21">
        <v>-455184.96924603003</v>
      </c>
      <c r="BL517" s="21">
        <v>-1139369.6050170099</v>
      </c>
      <c r="BM517" s="21">
        <v>-385230.84367914102</v>
      </c>
      <c r="BN517" s="21">
        <v>468448.30881519202</v>
      </c>
      <c r="BO517" s="21">
        <v>458140.32312925201</v>
      </c>
      <c r="BP517" s="21">
        <v>778150.43707482901</v>
      </c>
      <c r="BQ517" s="21">
        <v>1699139.0178571399</v>
      </c>
      <c r="BR517" s="21">
        <v>807586.63392857101</v>
      </c>
      <c r="BS517" s="21">
        <v>500892.04152494302</v>
      </c>
      <c r="BT517" s="21">
        <v>167419.306122448</v>
      </c>
      <c r="BU517" s="21">
        <v>419863.507936507</v>
      </c>
      <c r="BV517" s="21">
        <v>264495.49036281201</v>
      </c>
      <c r="BW517" s="21">
        <v>62850.1071428582</v>
      </c>
      <c r="BX517" s="21">
        <v>455118.16028911597</v>
      </c>
      <c r="BY517" s="21">
        <v>-102813.034438774</v>
      </c>
      <c r="BZ517" s="21">
        <v>-457586.74631519202</v>
      </c>
      <c r="CA517" s="21">
        <v>-151056.81533446899</v>
      </c>
      <c r="CB517" s="21">
        <v>-813467.70677437598</v>
      </c>
      <c r="CC517" s="21">
        <v>-451778.15121882001</v>
      </c>
      <c r="CD517" s="21">
        <v>-33060.176162131102</v>
      </c>
      <c r="CE517" s="21">
        <v>-496757.953089569</v>
      </c>
      <c r="CF517" s="21">
        <v>-387673.62457482901</v>
      </c>
      <c r="CG517" s="21">
        <v>-241371.18622449</v>
      </c>
      <c r="CH517" s="21">
        <v>-627678.494189344</v>
      </c>
      <c r="CI517" s="21">
        <v>-652915.93707482901</v>
      </c>
      <c r="CJ517" s="21">
        <v>-771516.77395124699</v>
      </c>
      <c r="CK517" s="21">
        <v>-349804.726899095</v>
      </c>
      <c r="CL517" s="21">
        <v>-430845.97576530703</v>
      </c>
      <c r="CM517" s="21">
        <v>-510932.85104875301</v>
      </c>
      <c r="CN517" s="21">
        <v>-886162.63506235904</v>
      </c>
      <c r="CO517" s="21">
        <v>-941868.90915532794</v>
      </c>
      <c r="CP517" s="21">
        <v>-1018358.12613379</v>
      </c>
      <c r="CQ517" s="21">
        <v>-1397395.8154761901</v>
      </c>
      <c r="CR517" s="21">
        <v>-1527402.4068877499</v>
      </c>
      <c r="CS517" s="21">
        <v>-1222458.22803288</v>
      </c>
      <c r="CT517" s="21">
        <v>-1671581.5863095201</v>
      </c>
      <c r="CU517" s="21">
        <v>-1486031.4309807301</v>
      </c>
      <c r="CV517" s="21">
        <v>-1376955.9824262999</v>
      </c>
      <c r="CW517" s="21">
        <v>169097.40447846099</v>
      </c>
      <c r="CX517" s="21">
        <v>-1240332.17176871</v>
      </c>
      <c r="CY517" s="21">
        <v>-1449830.4224773301</v>
      </c>
      <c r="CZ517" s="21">
        <v>-3057371.1054421798</v>
      </c>
      <c r="DA517" s="21">
        <v>-1367830.89143991</v>
      </c>
      <c r="DB517" s="21">
        <v>-2365978.4411848099</v>
      </c>
      <c r="DC517" s="21">
        <v>-1326227.1798469401</v>
      </c>
      <c r="DD517" s="21">
        <v>-2354746.9192176899</v>
      </c>
      <c r="DE517" s="21">
        <v>-1221595.4902210899</v>
      </c>
      <c r="DF517" s="21">
        <v>6969.09892290272</v>
      </c>
      <c r="DG517" s="21">
        <v>5348.9359410433099</v>
      </c>
      <c r="DH517" s="21">
        <v>51285.951530612103</v>
      </c>
      <c r="DI517" s="21">
        <v>46546.669501133299</v>
      </c>
      <c r="DJ517" s="21">
        <v>5035.5539965992803</v>
      </c>
      <c r="DK517" s="21">
        <v>45629.208191609898</v>
      </c>
      <c r="DL517" s="21">
        <v>-4140.8217120179897</v>
      </c>
      <c r="DM517" s="21">
        <v>100157.088151926</v>
      </c>
      <c r="DN517" s="21">
        <v>55155.663690475798</v>
      </c>
      <c r="DO517" s="21">
        <v>25606.0104875285</v>
      </c>
      <c r="DP517" s="21">
        <v>56239.1261337865</v>
      </c>
      <c r="DQ517" s="21">
        <v>61238.1886337865</v>
      </c>
      <c r="DR517" s="21">
        <v>74876.813066893301</v>
      </c>
      <c r="DS517" s="21">
        <v>58416.206774376296</v>
      </c>
      <c r="DT517" s="21">
        <v>50428.956632653302</v>
      </c>
      <c r="DU517" s="21">
        <v>47605.265306122601</v>
      </c>
      <c r="DV517" s="21">
        <v>66649.276218820407</v>
      </c>
      <c r="DW517" s="21">
        <v>9801.8547335602307</v>
      </c>
      <c r="DX517" s="21">
        <v>43672.134778911299</v>
      </c>
      <c r="DY517" s="21">
        <v>78267.911989796004</v>
      </c>
      <c r="DZ517" s="21">
        <v>49965.698696143903</v>
      </c>
      <c r="EA517" s="21">
        <v>31847.295776643801</v>
      </c>
      <c r="EB517" s="21">
        <v>61019.958758503199</v>
      </c>
      <c r="EC517" s="21">
        <v>48408.494897958801</v>
      </c>
      <c r="ED517" s="21">
        <v>61880.159580498897</v>
      </c>
      <c r="EE517" s="21">
        <v>125227.182539683</v>
      </c>
      <c r="EF517" s="21">
        <v>24962.801870748401</v>
      </c>
      <c r="EG517" s="21">
        <v>73659.688350340395</v>
      </c>
      <c r="EH517" s="21">
        <v>102440.11536281199</v>
      </c>
      <c r="EI517" s="21">
        <v>1917.4053287981101</v>
      </c>
      <c r="EJ517" s="21">
        <v>44366.673894558102</v>
      </c>
      <c r="EK517" s="21">
        <v>21587.353458050598</v>
      </c>
      <c r="EL517" s="21">
        <v>68813.424319728307</v>
      </c>
      <c r="EM517" s="21">
        <v>51737.049603174397</v>
      </c>
      <c r="EN517" s="21">
        <v>24496.9624433108</v>
      </c>
      <c r="EO517" s="21">
        <v>39238.752692744099</v>
      </c>
      <c r="EP517" s="21">
        <v>12945.849348072001</v>
      </c>
      <c r="EQ517" s="21">
        <v>28988.639030612099</v>
      </c>
      <c r="ER517" s="21">
        <v>34820.984552154303</v>
      </c>
      <c r="ES517" s="21">
        <v>32816.3204365075</v>
      </c>
      <c r="ET517" s="21">
        <v>7701.0120464852098</v>
      </c>
      <c r="EU517" s="21">
        <v>42259.818168933503</v>
      </c>
      <c r="EV517" s="21">
        <v>44874.904053287602</v>
      </c>
      <c r="EW517" s="21">
        <v>36512.573129251599</v>
      </c>
      <c r="EX517" s="21">
        <v>57599.0807823129</v>
      </c>
      <c r="EY517" s="21">
        <v>50453.796201814002</v>
      </c>
      <c r="EZ517" s="21">
        <v>81206.906037414505</v>
      </c>
      <c r="FA517" s="21">
        <v>58288.745890023201</v>
      </c>
      <c r="FB517" s="21">
        <v>13036.2548185941</v>
      </c>
      <c r="FC517" s="21">
        <v>62471.634353742003</v>
      </c>
      <c r="FD517" s="21">
        <v>62178.804138322397</v>
      </c>
      <c r="FE517" s="21">
        <v>55951.961876417503</v>
      </c>
      <c r="FF517" s="22">
        <v>25380.4260204081</v>
      </c>
    </row>
    <row r="518" spans="2:162" x14ac:dyDescent="0.2">
      <c r="B518" s="20"/>
      <c r="C518" s="21">
        <v>145</v>
      </c>
      <c r="D518" s="21">
        <v>107704.46301020699</v>
      </c>
      <c r="E518" s="21">
        <v>1624212.4838435401</v>
      </c>
      <c r="F518" s="21">
        <v>-146746.107568026</v>
      </c>
      <c r="G518" s="21">
        <v>790274.28018707805</v>
      </c>
      <c r="H518" s="21">
        <v>412411.50496031297</v>
      </c>
      <c r="I518" s="21">
        <v>797024.57128685003</v>
      </c>
      <c r="J518" s="21">
        <v>491620.56122449</v>
      </c>
      <c r="K518" s="21">
        <v>583909.33418367396</v>
      </c>
      <c r="L518" s="21">
        <v>428854.28032879502</v>
      </c>
      <c r="M518" s="21">
        <v>-65792.563492059693</v>
      </c>
      <c r="N518" s="21">
        <v>256648.12698412701</v>
      </c>
      <c r="O518" s="21">
        <v>91322.941609978705</v>
      </c>
      <c r="P518" s="21">
        <v>-3081331.1492346898</v>
      </c>
      <c r="Q518" s="21">
        <v>-2416606.7777777798</v>
      </c>
      <c r="R518" s="21">
        <v>-354912.93055555603</v>
      </c>
      <c r="S518" s="21">
        <v>-303704.482851476</v>
      </c>
      <c r="T518" s="21">
        <v>-679394.03571428696</v>
      </c>
      <c r="U518" s="21">
        <v>-1632955.7205215499</v>
      </c>
      <c r="V518" s="21">
        <v>-157521.518565759</v>
      </c>
      <c r="W518" s="21">
        <v>-261491.23356009301</v>
      </c>
      <c r="X518" s="21">
        <v>-379908.22845804697</v>
      </c>
      <c r="Y518" s="21">
        <v>-170608.22661564901</v>
      </c>
      <c r="Z518" s="21">
        <v>-46349.6162131522</v>
      </c>
      <c r="AA518" s="21">
        <v>-836760.98412698496</v>
      </c>
      <c r="AB518" s="21">
        <v>-1418519.22803288</v>
      </c>
      <c r="AC518" s="21">
        <v>-1212362.88973923</v>
      </c>
      <c r="AD518" s="21">
        <v>-760235.89880952204</v>
      </c>
      <c r="AE518" s="21">
        <v>-661796.65646258404</v>
      </c>
      <c r="AF518" s="21">
        <v>-661761.98398526001</v>
      </c>
      <c r="AG518" s="21">
        <v>-807877.62528344605</v>
      </c>
      <c r="AH518" s="21">
        <v>-1510517.40887188</v>
      </c>
      <c r="AI518" s="21">
        <v>-3261682.2346938802</v>
      </c>
      <c r="AJ518" s="21">
        <v>-324171.71017573401</v>
      </c>
      <c r="AK518" s="21">
        <v>-941192.50637755205</v>
      </c>
      <c r="AL518" s="21">
        <v>-959518.784297053</v>
      </c>
      <c r="AM518" s="21">
        <v>-930650.76743197395</v>
      </c>
      <c r="AN518" s="21">
        <v>-2571362.92672903</v>
      </c>
      <c r="AO518" s="21">
        <v>-1658404.24603175</v>
      </c>
      <c r="AP518" s="21">
        <v>-1009237.53472222</v>
      </c>
      <c r="AQ518" s="21">
        <v>-1313957.13123583</v>
      </c>
      <c r="AR518" s="21">
        <v>-618652.66128117999</v>
      </c>
      <c r="AS518" s="21">
        <v>-725832.36678004602</v>
      </c>
      <c r="AT518" s="21">
        <v>466451.98072562402</v>
      </c>
      <c r="AU518" s="21">
        <v>208619.88222788999</v>
      </c>
      <c r="AV518" s="21">
        <v>264234.50255102298</v>
      </c>
      <c r="AW518" s="21">
        <v>103242.420493197</v>
      </c>
      <c r="AX518" s="21">
        <v>-38942.836026076198</v>
      </c>
      <c r="AY518" s="21">
        <v>148153.31051587299</v>
      </c>
      <c r="AZ518" s="21">
        <v>137586.23356009301</v>
      </c>
      <c r="BA518" s="21">
        <v>213511.170209751</v>
      </c>
      <c r="BB518" s="21">
        <v>271570.19940476498</v>
      </c>
      <c r="BC518" s="21">
        <v>109160.88095238101</v>
      </c>
      <c r="BD518" s="21">
        <v>-75273.381944444001</v>
      </c>
      <c r="BE518" s="21">
        <v>204185.94260203801</v>
      </c>
      <c r="BF518" s="21">
        <v>255042.80527211001</v>
      </c>
      <c r="BG518" s="21">
        <v>-291574.95393990702</v>
      </c>
      <c r="BH518" s="21">
        <v>-8937.3626700676996</v>
      </c>
      <c r="BI518" s="21">
        <v>-87496.851899094894</v>
      </c>
      <c r="BJ518" s="21">
        <v>-510887.00127551</v>
      </c>
      <c r="BK518" s="21">
        <v>-468387.48696145002</v>
      </c>
      <c r="BL518" s="21">
        <v>-1102666.6816893399</v>
      </c>
      <c r="BM518" s="21">
        <v>-392886.195578232</v>
      </c>
      <c r="BN518" s="21">
        <v>472581.98554422002</v>
      </c>
      <c r="BO518" s="21">
        <v>415160.47137188201</v>
      </c>
      <c r="BP518" s="21">
        <v>715109.17247732705</v>
      </c>
      <c r="BQ518" s="21">
        <v>1598540.0752550999</v>
      </c>
      <c r="BR518" s="21">
        <v>747334.47137188201</v>
      </c>
      <c r="BS518" s="21">
        <v>522653.01431405899</v>
      </c>
      <c r="BT518" s="21">
        <v>78634.828231289997</v>
      </c>
      <c r="BU518" s="21">
        <v>437137.58460884501</v>
      </c>
      <c r="BV518" s="21">
        <v>285221.825255103</v>
      </c>
      <c r="BW518" s="21">
        <v>-123229.87202381001</v>
      </c>
      <c r="BX518" s="21">
        <v>444292.51870748401</v>
      </c>
      <c r="BY518" s="21">
        <v>-76020.293934240894</v>
      </c>
      <c r="BZ518" s="21">
        <v>-521576.524943311</v>
      </c>
      <c r="CA518" s="21">
        <v>-36961.085884351298</v>
      </c>
      <c r="CB518" s="21">
        <v>-774637.61323696002</v>
      </c>
      <c r="CC518" s="21">
        <v>-403774.86678004602</v>
      </c>
      <c r="CD518" s="21">
        <v>112740.336451247</v>
      </c>
      <c r="CE518" s="21">
        <v>-387580.42346939101</v>
      </c>
      <c r="CF518" s="21">
        <v>-252428.375141725</v>
      </c>
      <c r="CG518" s="21">
        <v>-217680.02451814001</v>
      </c>
      <c r="CH518" s="21">
        <v>-393793.87414965802</v>
      </c>
      <c r="CI518" s="21">
        <v>-534600.70223922702</v>
      </c>
      <c r="CJ518" s="21">
        <v>-783260.15306122601</v>
      </c>
      <c r="CK518" s="21">
        <v>-252697.51020408099</v>
      </c>
      <c r="CL518" s="21">
        <v>-313842.57596371701</v>
      </c>
      <c r="CM518" s="21">
        <v>-452094.01133786899</v>
      </c>
      <c r="CN518" s="21">
        <v>-747093.62174036005</v>
      </c>
      <c r="CO518" s="21">
        <v>-689425.07057823194</v>
      </c>
      <c r="CP518" s="21">
        <v>-838912.31037414796</v>
      </c>
      <c r="CQ518" s="21">
        <v>-1089300.58503401</v>
      </c>
      <c r="CR518" s="21">
        <v>-1194862.6095521599</v>
      </c>
      <c r="CS518" s="21">
        <v>-1023764.34013605</v>
      </c>
      <c r="CT518" s="21">
        <v>-1505101.3319161001</v>
      </c>
      <c r="CU518" s="21">
        <v>-1264413.04053288</v>
      </c>
      <c r="CV518" s="21">
        <v>-1112565.0262188199</v>
      </c>
      <c r="CW518" s="21">
        <v>1158.1461167801201</v>
      </c>
      <c r="CX518" s="21">
        <v>-986488.38988095196</v>
      </c>
      <c r="CY518" s="21">
        <v>-1208634.8741496601</v>
      </c>
      <c r="CZ518" s="21">
        <v>-2547854.3382936502</v>
      </c>
      <c r="DA518" s="21">
        <v>-1038630.45393991</v>
      </c>
      <c r="DB518" s="21">
        <v>-1972538.3533163299</v>
      </c>
      <c r="DC518" s="21">
        <v>-1003776.89044784</v>
      </c>
      <c r="DD518" s="21">
        <v>-2102926.7644557799</v>
      </c>
      <c r="DE518" s="21">
        <v>-914641.87457482901</v>
      </c>
      <c r="DF518" s="21">
        <v>6712.9893707483998</v>
      </c>
      <c r="DG518" s="21">
        <v>3928.52480158769</v>
      </c>
      <c r="DH518" s="21">
        <v>44866.551587301299</v>
      </c>
      <c r="DI518" s="21">
        <v>39911.105725623704</v>
      </c>
      <c r="DJ518" s="21">
        <v>2610.2278911564499</v>
      </c>
      <c r="DK518" s="21">
        <v>34377.239229025297</v>
      </c>
      <c r="DL518" s="21">
        <v>7989.8587018139697</v>
      </c>
      <c r="DM518" s="21">
        <v>94070.160005668193</v>
      </c>
      <c r="DN518" s="21">
        <v>37163.802862811797</v>
      </c>
      <c r="DO518" s="21">
        <v>19854.437925170201</v>
      </c>
      <c r="DP518" s="21">
        <v>58897.702097505302</v>
      </c>
      <c r="DQ518" s="21">
        <v>57794.153344671198</v>
      </c>
      <c r="DR518" s="21">
        <v>65010.7456065761</v>
      </c>
      <c r="DS518" s="21">
        <v>61237.673044216797</v>
      </c>
      <c r="DT518" s="21">
        <v>45295.391865079298</v>
      </c>
      <c r="DU518" s="21">
        <v>41640.6670918362</v>
      </c>
      <c r="DV518" s="21">
        <v>57051.8280895688</v>
      </c>
      <c r="DW518" s="21">
        <v>14539.610544216799</v>
      </c>
      <c r="DX518" s="21">
        <v>38706.399092970401</v>
      </c>
      <c r="DY518" s="21">
        <v>77422.992346938699</v>
      </c>
      <c r="DZ518" s="21">
        <v>47471.903202949099</v>
      </c>
      <c r="EA518" s="21">
        <v>38443.663548752702</v>
      </c>
      <c r="EB518" s="21">
        <v>64223.364795918598</v>
      </c>
      <c r="EC518" s="21">
        <v>55591.123015873098</v>
      </c>
      <c r="ED518" s="21">
        <v>50213.696570294</v>
      </c>
      <c r="EE518" s="21">
        <v>103991.224348074</v>
      </c>
      <c r="EF518" s="21">
        <v>27603.489795918598</v>
      </c>
      <c r="EG518" s="21">
        <v>66287.355158729493</v>
      </c>
      <c r="EH518" s="21">
        <v>81990.527210883796</v>
      </c>
      <c r="EI518" s="21">
        <v>13149.8173185941</v>
      </c>
      <c r="EJ518" s="21">
        <v>44271.699546485201</v>
      </c>
      <c r="EK518" s="21">
        <v>38681.399376417503</v>
      </c>
      <c r="EL518" s="21">
        <v>77672.898242630996</v>
      </c>
      <c r="EM518" s="21">
        <v>48754.557397958801</v>
      </c>
      <c r="EN518" s="21">
        <v>14422.484552154299</v>
      </c>
      <c r="EO518" s="21">
        <v>34912.652636054903</v>
      </c>
      <c r="EP518" s="21">
        <v>21157.255102041199</v>
      </c>
      <c r="EQ518" s="21">
        <v>25139.762896825599</v>
      </c>
      <c r="ER518" s="21">
        <v>24844.1532029472</v>
      </c>
      <c r="ES518" s="21">
        <v>28392.666808390099</v>
      </c>
      <c r="ET518" s="21">
        <v>14624.516439909999</v>
      </c>
      <c r="EU518" s="21">
        <v>36781.409863945097</v>
      </c>
      <c r="EV518" s="21">
        <v>51965.143849207103</v>
      </c>
      <c r="EW518" s="21">
        <v>41915.404761904902</v>
      </c>
      <c r="EX518" s="21">
        <v>54276.722789115302</v>
      </c>
      <c r="EY518" s="21">
        <v>52300.049036281198</v>
      </c>
      <c r="EZ518" s="21">
        <v>78286.588293650202</v>
      </c>
      <c r="FA518" s="21">
        <v>60536.1839569164</v>
      </c>
      <c r="FB518" s="21">
        <v>17576.237244898501</v>
      </c>
      <c r="FC518" s="21">
        <v>49371.526502267501</v>
      </c>
      <c r="FD518" s="21">
        <v>61648.9725056682</v>
      </c>
      <c r="FE518" s="21">
        <v>48669.463860544398</v>
      </c>
      <c r="FF518" s="22">
        <v>36889.891581633099</v>
      </c>
    </row>
    <row r="519" spans="2:162" x14ac:dyDescent="0.2">
      <c r="B519" s="20"/>
      <c r="C519" s="21">
        <v>146</v>
      </c>
      <c r="D519" s="21">
        <v>195226.714710884</v>
      </c>
      <c r="E519" s="21">
        <v>1528613.4005102101</v>
      </c>
      <c r="F519" s="21">
        <v>-155116.518565759</v>
      </c>
      <c r="G519" s="21">
        <v>664857.65873015695</v>
      </c>
      <c r="H519" s="21">
        <v>360226.96400226699</v>
      </c>
      <c r="I519" s="21">
        <v>672254.87840136106</v>
      </c>
      <c r="J519" s="21">
        <v>423138.39923469402</v>
      </c>
      <c r="K519" s="21">
        <v>534846.10785147594</v>
      </c>
      <c r="L519" s="21">
        <v>315127.785005674</v>
      </c>
      <c r="M519" s="21">
        <v>-42890.620323128998</v>
      </c>
      <c r="N519" s="21">
        <v>218952.330498859</v>
      </c>
      <c r="O519" s="21">
        <v>-76119.461309522405</v>
      </c>
      <c r="P519" s="21">
        <v>-2746778.7012471701</v>
      </c>
      <c r="Q519" s="21">
        <v>-2056395.1203231299</v>
      </c>
      <c r="R519" s="21">
        <v>-348666.44302721001</v>
      </c>
      <c r="S519" s="21">
        <v>-280032.10799319699</v>
      </c>
      <c r="T519" s="21">
        <v>-522813.91000566998</v>
      </c>
      <c r="U519" s="21">
        <v>-1206505.6843820901</v>
      </c>
      <c r="V519" s="21">
        <v>-104992.534155328</v>
      </c>
      <c r="W519" s="21">
        <v>-149612.106434241</v>
      </c>
      <c r="X519" s="21">
        <v>-104233.545634922</v>
      </c>
      <c r="Y519" s="21">
        <v>-55095.878684807598</v>
      </c>
      <c r="Z519" s="21">
        <v>15543.362244898501</v>
      </c>
      <c r="AA519" s="21">
        <v>-544188.98568594095</v>
      </c>
      <c r="AB519" s="21">
        <v>-916101.49886621197</v>
      </c>
      <c r="AC519" s="21">
        <v>-1192687.74886621</v>
      </c>
      <c r="AD519" s="21">
        <v>-635291.41099773406</v>
      </c>
      <c r="AE519" s="21">
        <v>-516769.16411564499</v>
      </c>
      <c r="AF519" s="21">
        <v>-465884.035997734</v>
      </c>
      <c r="AG519" s="21">
        <v>-643859.357709751</v>
      </c>
      <c r="AH519" s="21">
        <v>-1431588.1184807301</v>
      </c>
      <c r="AI519" s="21">
        <v>-3267224.11989795</v>
      </c>
      <c r="AJ519" s="21">
        <v>-316178.090986397</v>
      </c>
      <c r="AK519" s="21">
        <v>-749756.49163832096</v>
      </c>
      <c r="AL519" s="21">
        <v>-754133.56561791501</v>
      </c>
      <c r="AM519" s="21">
        <v>-745307.94671201694</v>
      </c>
      <c r="AN519" s="21">
        <v>-2608715.63336168</v>
      </c>
      <c r="AO519" s="21">
        <v>-1557833.8956916099</v>
      </c>
      <c r="AP519" s="21">
        <v>-830296.20734127203</v>
      </c>
      <c r="AQ519" s="21">
        <v>-1023094.10912699</v>
      </c>
      <c r="AR519" s="21">
        <v>-530094.28925737005</v>
      </c>
      <c r="AS519" s="21">
        <v>-528217.121173469</v>
      </c>
      <c r="AT519" s="21">
        <v>422274.58092403802</v>
      </c>
      <c r="AU519" s="21">
        <v>175472.56547619001</v>
      </c>
      <c r="AV519" s="21">
        <v>248181.41326530499</v>
      </c>
      <c r="AW519" s="21">
        <v>173100.730867345</v>
      </c>
      <c r="AX519" s="21">
        <v>-50095.466836735599</v>
      </c>
      <c r="AY519" s="21">
        <v>135852.38917233399</v>
      </c>
      <c r="AZ519" s="21">
        <v>139246.332199547</v>
      </c>
      <c r="BA519" s="21">
        <v>258918.607001133</v>
      </c>
      <c r="BB519" s="21">
        <v>264689.03500566998</v>
      </c>
      <c r="BC519" s="21">
        <v>101846.71655328901</v>
      </c>
      <c r="BD519" s="21">
        <v>-65332.323554422699</v>
      </c>
      <c r="BE519" s="21">
        <v>190953.18509070401</v>
      </c>
      <c r="BF519" s="21">
        <v>223944.57298753</v>
      </c>
      <c r="BG519" s="21">
        <v>-312783.59566326399</v>
      </c>
      <c r="BH519" s="21">
        <v>-77490.204790249496</v>
      </c>
      <c r="BI519" s="21">
        <v>-52707.525085032001</v>
      </c>
      <c r="BJ519" s="21">
        <v>-539789.30229591997</v>
      </c>
      <c r="BK519" s="21">
        <v>-474324.77395124699</v>
      </c>
      <c r="BL519" s="21">
        <v>-1123191.8754251699</v>
      </c>
      <c r="BM519" s="21">
        <v>-334655.73001700599</v>
      </c>
      <c r="BN519" s="21">
        <v>462226.51247165701</v>
      </c>
      <c r="BO519" s="21">
        <v>362574.96612811799</v>
      </c>
      <c r="BP519" s="21">
        <v>642610.87301587302</v>
      </c>
      <c r="BQ519" s="21">
        <v>1508392.0018424101</v>
      </c>
      <c r="BR519" s="21">
        <v>645689.53670635098</v>
      </c>
      <c r="BS519" s="21">
        <v>545068.564342406</v>
      </c>
      <c r="BT519" s="21">
        <v>65966.535997733503</v>
      </c>
      <c r="BU519" s="21">
        <v>475652.25056689198</v>
      </c>
      <c r="BV519" s="21">
        <v>279677.90079364902</v>
      </c>
      <c r="BW519" s="21">
        <v>-258047.97094671099</v>
      </c>
      <c r="BX519" s="21">
        <v>534426.04053288</v>
      </c>
      <c r="BY519" s="21">
        <v>-4268.0371315181301</v>
      </c>
      <c r="BZ519" s="21">
        <v>-442884.69132653298</v>
      </c>
      <c r="CA519" s="21">
        <v>89651.596513602897</v>
      </c>
      <c r="CB519" s="21">
        <v>-673152.47321428696</v>
      </c>
      <c r="CC519" s="21">
        <v>-325122.03784013499</v>
      </c>
      <c r="CD519" s="21">
        <v>246117.61437074799</v>
      </c>
      <c r="CE519" s="21">
        <v>-252799.45932539899</v>
      </c>
      <c r="CF519" s="21">
        <v>-51134.8388605453</v>
      </c>
      <c r="CG519" s="21">
        <v>-134991.42970521699</v>
      </c>
      <c r="CH519" s="21">
        <v>-202652.97831632601</v>
      </c>
      <c r="CI519" s="21">
        <v>-360858.53344671102</v>
      </c>
      <c r="CJ519" s="21">
        <v>-694883.39909296902</v>
      </c>
      <c r="CK519" s="21">
        <v>-124636.152352609</v>
      </c>
      <c r="CL519" s="21">
        <v>-188855.497590702</v>
      </c>
      <c r="CM519" s="21">
        <v>-354498.09821428702</v>
      </c>
      <c r="CN519" s="21">
        <v>-548007.03472222004</v>
      </c>
      <c r="CO519" s="21">
        <v>-472117.721655328</v>
      </c>
      <c r="CP519" s="21">
        <v>-677155.10629251599</v>
      </c>
      <c r="CQ519" s="21">
        <v>-789424.11437074805</v>
      </c>
      <c r="CR519" s="21">
        <v>-859141.86791383498</v>
      </c>
      <c r="CS519" s="21">
        <v>-795243.77267573401</v>
      </c>
      <c r="CT519" s="21">
        <v>-1261860.01587302</v>
      </c>
      <c r="CU519" s="21">
        <v>-1076083.90192744</v>
      </c>
      <c r="CV519" s="21">
        <v>-855950.31632653298</v>
      </c>
      <c r="CW519" s="21">
        <v>-118565.23937074799</v>
      </c>
      <c r="CX519" s="21">
        <v>-723654.16879251599</v>
      </c>
      <c r="CY519" s="21">
        <v>-935812.63463718805</v>
      </c>
      <c r="CZ519" s="21">
        <v>-1998647.0820578199</v>
      </c>
      <c r="DA519" s="21">
        <v>-700478.100056689</v>
      </c>
      <c r="DB519" s="21">
        <v>-1577146.2599206299</v>
      </c>
      <c r="DC519" s="21">
        <v>-711432.95592403796</v>
      </c>
      <c r="DD519" s="21">
        <v>-1692210.7253401401</v>
      </c>
      <c r="DE519" s="21">
        <v>-606932.99036281195</v>
      </c>
      <c r="DF519" s="21">
        <v>8692.1883503403496</v>
      </c>
      <c r="DG519" s="21">
        <v>10880.092828798101</v>
      </c>
      <c r="DH519" s="21">
        <v>40202.200821995699</v>
      </c>
      <c r="DI519" s="21">
        <v>41993.629960318103</v>
      </c>
      <c r="DJ519" s="21">
        <v>4825.6553287981096</v>
      </c>
      <c r="DK519" s="21">
        <v>42178.0636337865</v>
      </c>
      <c r="DL519" s="21">
        <v>7684.7732426310004</v>
      </c>
      <c r="DM519" s="21">
        <v>84835.979875285193</v>
      </c>
      <c r="DN519" s="21">
        <v>30282.837726757902</v>
      </c>
      <c r="DO519" s="21">
        <v>16236.2417800454</v>
      </c>
      <c r="DP519" s="21">
        <v>48817.162556689203</v>
      </c>
      <c r="DQ519" s="21">
        <v>47474.396258503199</v>
      </c>
      <c r="DR519" s="21">
        <v>50495.512755101598</v>
      </c>
      <c r="DS519" s="21">
        <v>57232.529761904902</v>
      </c>
      <c r="DT519" s="21">
        <v>45527.303854875303</v>
      </c>
      <c r="DU519" s="21">
        <v>33615.782171201899</v>
      </c>
      <c r="DV519" s="21">
        <v>41149.847363945097</v>
      </c>
      <c r="DW519" s="21">
        <v>21365.083475056999</v>
      </c>
      <c r="DX519" s="21">
        <v>44879.156462585597</v>
      </c>
      <c r="DY519" s="21">
        <v>60331.240929705098</v>
      </c>
      <c r="DZ519" s="21">
        <v>36067.100623582497</v>
      </c>
      <c r="EA519" s="21">
        <v>31961.768707483101</v>
      </c>
      <c r="EB519" s="21">
        <v>41333.480442177497</v>
      </c>
      <c r="EC519" s="21">
        <v>45504.341836734697</v>
      </c>
      <c r="ED519" s="21">
        <v>46171.840561224199</v>
      </c>
      <c r="EE519" s="21">
        <v>106419.818027211</v>
      </c>
      <c r="EF519" s="21">
        <v>22469.077522675499</v>
      </c>
      <c r="EG519" s="21">
        <v>58509.8951247148</v>
      </c>
      <c r="EH519" s="21">
        <v>76191.042800452604</v>
      </c>
      <c r="EI519" s="21">
        <v>2465.3616780042698</v>
      </c>
      <c r="EJ519" s="21">
        <v>26108.255243764299</v>
      </c>
      <c r="EK519" s="21">
        <v>30815.989370748401</v>
      </c>
      <c r="EL519" s="21">
        <v>70621.380243764303</v>
      </c>
      <c r="EM519" s="21">
        <v>39969.909013605698</v>
      </c>
      <c r="EN519" s="21">
        <v>11429.5466269841</v>
      </c>
      <c r="EO519" s="21">
        <v>36614.086592970401</v>
      </c>
      <c r="EP519" s="21">
        <v>19986.790958050598</v>
      </c>
      <c r="EQ519" s="21">
        <v>26237.9376417231</v>
      </c>
      <c r="ER519" s="21">
        <v>22701.491354875299</v>
      </c>
      <c r="ES519" s="21">
        <v>19102.2521258499</v>
      </c>
      <c r="ET519" s="21">
        <v>12874.5396825392</v>
      </c>
      <c r="EU519" s="21">
        <v>35143.586592970401</v>
      </c>
      <c r="EV519" s="21">
        <v>41601.835317460798</v>
      </c>
      <c r="EW519" s="21">
        <v>41353.648526076198</v>
      </c>
      <c r="EX519" s="21">
        <v>50062.676587301299</v>
      </c>
      <c r="EY519" s="21">
        <v>56531.5442176871</v>
      </c>
      <c r="EZ519" s="21">
        <v>85713.392148525498</v>
      </c>
      <c r="FA519" s="21">
        <v>48595.638321995699</v>
      </c>
      <c r="FB519" s="21">
        <v>17972.031604308599</v>
      </c>
      <c r="FC519" s="21">
        <v>49074.429138322397</v>
      </c>
      <c r="FD519" s="21">
        <v>63285.254251700797</v>
      </c>
      <c r="FE519" s="21">
        <v>54633.9056122443</v>
      </c>
      <c r="FF519" s="22">
        <v>21135.979308390099</v>
      </c>
    </row>
    <row r="520" spans="2:162" x14ac:dyDescent="0.2">
      <c r="B520" s="20"/>
      <c r="C520" s="21">
        <v>147</v>
      </c>
      <c r="D520" s="21">
        <v>267754.84084466798</v>
      </c>
      <c r="E520" s="21">
        <v>1384429.68863378</v>
      </c>
      <c r="F520" s="21">
        <v>-194251.35274942999</v>
      </c>
      <c r="G520" s="21">
        <v>592094.39696712105</v>
      </c>
      <c r="H520" s="21">
        <v>309760.64016439801</v>
      </c>
      <c r="I520" s="21">
        <v>495885.18735828297</v>
      </c>
      <c r="J520" s="21">
        <v>372066.32227891299</v>
      </c>
      <c r="K520" s="21">
        <v>453055.153486397</v>
      </c>
      <c r="L520" s="21">
        <v>109296.930839002</v>
      </c>
      <c r="M520" s="21">
        <v>-17548.271541953101</v>
      </c>
      <c r="N520" s="21">
        <v>227974.70762471901</v>
      </c>
      <c r="O520" s="21">
        <v>-235825.88860544201</v>
      </c>
      <c r="P520" s="21">
        <v>-2297738.1648242599</v>
      </c>
      <c r="Q520" s="21">
        <v>-1708069.6139455801</v>
      </c>
      <c r="R520" s="21">
        <v>-316514.71017573401</v>
      </c>
      <c r="S520" s="21">
        <v>-269919.16638321802</v>
      </c>
      <c r="T520" s="21">
        <v>-389666.59537981998</v>
      </c>
      <c r="U520" s="21">
        <v>-763666.95549885905</v>
      </c>
      <c r="V520" s="21">
        <v>-96723.297619048506</v>
      </c>
      <c r="W520" s="21">
        <v>-111254.508928571</v>
      </c>
      <c r="X520" s="21">
        <v>-43564.810374148197</v>
      </c>
      <c r="Y520" s="21">
        <v>-12132.337585032001</v>
      </c>
      <c r="Z520" s="21">
        <v>26238.9737811796</v>
      </c>
      <c r="AA520" s="21">
        <v>-351164.51544784399</v>
      </c>
      <c r="AB520" s="21">
        <v>-476177.39299886703</v>
      </c>
      <c r="AC520" s="21">
        <v>-1051593.03443877</v>
      </c>
      <c r="AD520" s="21">
        <v>-494624.69288548501</v>
      </c>
      <c r="AE520" s="21">
        <v>-380878.66765873</v>
      </c>
      <c r="AF520" s="21">
        <v>-287501.39838435099</v>
      </c>
      <c r="AG520" s="21">
        <v>-483621.38066893403</v>
      </c>
      <c r="AH520" s="21">
        <v>-1225605.6360544199</v>
      </c>
      <c r="AI520" s="21">
        <v>-3110279.2103174599</v>
      </c>
      <c r="AJ520" s="21">
        <v>-219348.15603741599</v>
      </c>
      <c r="AK520" s="21">
        <v>-557464.412556689</v>
      </c>
      <c r="AL520" s="21">
        <v>-591543.59226190695</v>
      </c>
      <c r="AM520" s="21">
        <v>-552093.01573129196</v>
      </c>
      <c r="AN520" s="21">
        <v>-2435965.7125850301</v>
      </c>
      <c r="AO520" s="21">
        <v>-1372706.1748866199</v>
      </c>
      <c r="AP520" s="21">
        <v>-684300.85756802605</v>
      </c>
      <c r="AQ520" s="21">
        <v>-818438.25807823194</v>
      </c>
      <c r="AR520" s="21">
        <v>-392239.40561224503</v>
      </c>
      <c r="AS520" s="21">
        <v>-403420.90107709699</v>
      </c>
      <c r="AT520" s="21">
        <v>373249.76941610099</v>
      </c>
      <c r="AU520" s="21">
        <v>173396.84878117999</v>
      </c>
      <c r="AV520" s="21">
        <v>272852.214143991</v>
      </c>
      <c r="AW520" s="21">
        <v>306925.20705782302</v>
      </c>
      <c r="AX520" s="21">
        <v>-93309.279478460594</v>
      </c>
      <c r="AY520" s="21">
        <v>145602.11082766601</v>
      </c>
      <c r="AZ520" s="21">
        <v>121484.99617346701</v>
      </c>
      <c r="BA520" s="21">
        <v>287881.56377551</v>
      </c>
      <c r="BB520" s="21">
        <v>261416.28571428699</v>
      </c>
      <c r="BC520" s="21">
        <v>84079.498299319297</v>
      </c>
      <c r="BD520" s="21">
        <v>-65848.701530609294</v>
      </c>
      <c r="BE520" s="21">
        <v>188936.703798186</v>
      </c>
      <c r="BF520" s="21">
        <v>222941.99574829999</v>
      </c>
      <c r="BG520" s="21">
        <v>-355044.443877552</v>
      </c>
      <c r="BH520" s="21">
        <v>-55421.041666664198</v>
      </c>
      <c r="BI520" s="21">
        <v>-43976.837301585801</v>
      </c>
      <c r="BJ520" s="21">
        <v>-538949.13492063398</v>
      </c>
      <c r="BK520" s="21">
        <v>-428283.865787983</v>
      </c>
      <c r="BL520" s="21">
        <v>-1081503.6850906999</v>
      </c>
      <c r="BM520" s="21">
        <v>-288690.30583900202</v>
      </c>
      <c r="BN520" s="21">
        <v>440749.33489228803</v>
      </c>
      <c r="BO520" s="21">
        <v>302019.54648526001</v>
      </c>
      <c r="BP520" s="21">
        <v>559283.58843537397</v>
      </c>
      <c r="BQ520" s="21">
        <v>1341927.3300737001</v>
      </c>
      <c r="BR520" s="21">
        <v>582080.825396828</v>
      </c>
      <c r="BS520" s="21">
        <v>563179.24872449005</v>
      </c>
      <c r="BT520" s="21">
        <v>38157.360544219599</v>
      </c>
      <c r="BU520" s="21">
        <v>492051.13477891299</v>
      </c>
      <c r="BV520" s="21">
        <v>294026.13123582699</v>
      </c>
      <c r="BW520" s="21">
        <v>-316985.57213718799</v>
      </c>
      <c r="BX520" s="21">
        <v>597256.60218254104</v>
      </c>
      <c r="BY520" s="21">
        <v>132035.53599773301</v>
      </c>
      <c r="BZ520" s="21">
        <v>-288317.44614512502</v>
      </c>
      <c r="CA520" s="21">
        <v>145356.087301586</v>
      </c>
      <c r="CB520" s="21">
        <v>-498821.99829931901</v>
      </c>
      <c r="CC520" s="21">
        <v>-231270.45266439801</v>
      </c>
      <c r="CD520" s="21">
        <v>342940.051445577</v>
      </c>
      <c r="CE520" s="21">
        <v>-122519.342403628</v>
      </c>
      <c r="CF520" s="21">
        <v>76860.785430837394</v>
      </c>
      <c r="CG520" s="21">
        <v>-36846.346088435501</v>
      </c>
      <c r="CH520" s="21">
        <v>-52284.071003399797</v>
      </c>
      <c r="CI520" s="21">
        <v>-164764.725765307</v>
      </c>
      <c r="CJ520" s="21">
        <v>-547713.69784580497</v>
      </c>
      <c r="CK520" s="21">
        <v>-25134.140447843802</v>
      </c>
      <c r="CL520" s="21">
        <v>-54194.076814059197</v>
      </c>
      <c r="CM520" s="21">
        <v>-180873.028202947</v>
      </c>
      <c r="CN520" s="21">
        <v>-387318.19657029602</v>
      </c>
      <c r="CO520" s="21">
        <v>-246732.53968254101</v>
      </c>
      <c r="CP520" s="21">
        <v>-456751.22477324301</v>
      </c>
      <c r="CQ520" s="21">
        <v>-566347.02862811799</v>
      </c>
      <c r="CR520" s="21">
        <v>-589187.26077097701</v>
      </c>
      <c r="CS520" s="21">
        <v>-613317.73880385596</v>
      </c>
      <c r="CT520" s="21">
        <v>-1046935.47774943</v>
      </c>
      <c r="CU520" s="21">
        <v>-872649.774943311</v>
      </c>
      <c r="CV520" s="21">
        <v>-631054.96612811799</v>
      </c>
      <c r="CW520" s="21">
        <v>-183429.22463151999</v>
      </c>
      <c r="CX520" s="21">
        <v>-614991.04407596402</v>
      </c>
      <c r="CY520" s="21">
        <v>-720464.136763038</v>
      </c>
      <c r="CZ520" s="21">
        <v>-1514556.1422902499</v>
      </c>
      <c r="DA520" s="21">
        <v>-553365.29889455799</v>
      </c>
      <c r="DB520" s="21">
        <v>-1168341.3528911499</v>
      </c>
      <c r="DC520" s="21">
        <v>-523306.76743197301</v>
      </c>
      <c r="DD520" s="21">
        <v>-1225743.63279478</v>
      </c>
      <c r="DE520" s="21">
        <v>-423852.865646258</v>
      </c>
      <c r="DF520" s="21">
        <v>-342.91425736900402</v>
      </c>
      <c r="DG520" s="21">
        <v>10273.8594104312</v>
      </c>
      <c r="DH520" s="21">
        <v>44667.559665532797</v>
      </c>
      <c r="DI520" s="21">
        <v>42590.013180271701</v>
      </c>
      <c r="DJ520" s="21">
        <v>-1503.6485260762299</v>
      </c>
      <c r="DK520" s="21">
        <v>38524.113236960999</v>
      </c>
      <c r="DL520" s="21">
        <v>6665.6479591838997</v>
      </c>
      <c r="DM520" s="21">
        <v>76308.022250566602</v>
      </c>
      <c r="DN520" s="21">
        <v>25052.941184806601</v>
      </c>
      <c r="DO520" s="21">
        <v>16166.2600623574</v>
      </c>
      <c r="DP520" s="21">
        <v>33420.590277777999</v>
      </c>
      <c r="DQ520" s="21">
        <v>46063.6760204081</v>
      </c>
      <c r="DR520" s="21">
        <v>47628.330498866701</v>
      </c>
      <c r="DS520" s="21">
        <v>48148.270833333998</v>
      </c>
      <c r="DT520" s="21">
        <v>30389.819586168</v>
      </c>
      <c r="DU520" s="21">
        <v>30235.496315193399</v>
      </c>
      <c r="DV520" s="21">
        <v>37417.2750850339</v>
      </c>
      <c r="DW520" s="21">
        <v>14624.5405328795</v>
      </c>
      <c r="DX520" s="21">
        <v>48247.110685940803</v>
      </c>
      <c r="DY520" s="21">
        <v>49133.072420635297</v>
      </c>
      <c r="DZ520" s="21">
        <v>41709.383219954601</v>
      </c>
      <c r="EA520" s="21">
        <v>25094.3487811796</v>
      </c>
      <c r="EB520" s="21">
        <v>46749.4192176871</v>
      </c>
      <c r="EC520" s="21">
        <v>43308.464710884698</v>
      </c>
      <c r="ED520" s="21">
        <v>57870.3045634925</v>
      </c>
      <c r="EE520" s="21">
        <v>77872.637329932302</v>
      </c>
      <c r="EF520" s="21">
        <v>23776.9193594102</v>
      </c>
      <c r="EG520" s="21">
        <v>53959.033730158597</v>
      </c>
      <c r="EH520" s="21">
        <v>50679.196853742003</v>
      </c>
      <c r="EI520" s="21">
        <v>920.94841269869403</v>
      </c>
      <c r="EJ520" s="21">
        <v>33297.114512471497</v>
      </c>
      <c r="EK520" s="21">
        <v>31964.484977324501</v>
      </c>
      <c r="EL520" s="21">
        <v>71919.247732425996</v>
      </c>
      <c r="EM520" s="21">
        <v>45535.922335601397</v>
      </c>
      <c r="EN520" s="21">
        <v>7088.9077380951503</v>
      </c>
      <c r="EO520" s="21">
        <v>29479.7759353742</v>
      </c>
      <c r="EP520" s="21">
        <v>14609.359977324501</v>
      </c>
      <c r="EQ520" s="21">
        <v>29913.591553287599</v>
      </c>
      <c r="ER520" s="21">
        <v>36970.563917233601</v>
      </c>
      <c r="ES520" s="21">
        <v>39323.867346938699</v>
      </c>
      <c r="ET520" s="21">
        <v>10628.4604591839</v>
      </c>
      <c r="EU520" s="21">
        <v>37161.578939910098</v>
      </c>
      <c r="EV520" s="21">
        <v>49812.039399093002</v>
      </c>
      <c r="EW520" s="21">
        <v>45241.891439910098</v>
      </c>
      <c r="EX520" s="21">
        <v>51148.923894558102</v>
      </c>
      <c r="EY520" s="21">
        <v>51863.181264172301</v>
      </c>
      <c r="EZ520" s="21">
        <v>75371.416383219897</v>
      </c>
      <c r="FA520" s="21">
        <v>64682.244756235697</v>
      </c>
      <c r="FB520" s="21">
        <v>16538.472080498901</v>
      </c>
      <c r="FC520" s="21">
        <v>53435.733560089997</v>
      </c>
      <c r="FD520" s="21">
        <v>61883.605017006397</v>
      </c>
      <c r="FE520" s="21">
        <v>51506.372590703002</v>
      </c>
      <c r="FF520" s="22">
        <v>32016.639314059201</v>
      </c>
    </row>
    <row r="521" spans="2:162" x14ac:dyDescent="0.2">
      <c r="B521" s="20"/>
      <c r="C521" s="21">
        <v>148</v>
      </c>
      <c r="D521" s="21">
        <v>364929.16539115499</v>
      </c>
      <c r="E521" s="21">
        <v>1201626.8482142801</v>
      </c>
      <c r="F521" s="21">
        <v>-233830.22732426599</v>
      </c>
      <c r="G521" s="21">
        <v>488537.50127551</v>
      </c>
      <c r="H521" s="21">
        <v>268601.19515306101</v>
      </c>
      <c r="I521" s="21">
        <v>397696.88860544201</v>
      </c>
      <c r="J521" s="21">
        <v>344111.976899095</v>
      </c>
      <c r="K521" s="21">
        <v>399686.44118480798</v>
      </c>
      <c r="L521" s="21">
        <v>-31572.826672330499</v>
      </c>
      <c r="M521" s="21">
        <v>-20307.998015873101</v>
      </c>
      <c r="N521" s="21">
        <v>203897.63903061301</v>
      </c>
      <c r="O521" s="21">
        <v>-344328.62556689198</v>
      </c>
      <c r="P521" s="21">
        <v>-1756397.1370464901</v>
      </c>
      <c r="Q521" s="21">
        <v>-1359385.55569728</v>
      </c>
      <c r="R521" s="21">
        <v>-235232.078656461</v>
      </c>
      <c r="S521" s="21">
        <v>-242490.10586734701</v>
      </c>
      <c r="T521" s="21">
        <v>-319537.22448979702</v>
      </c>
      <c r="U521" s="21">
        <v>-315717.53061224503</v>
      </c>
      <c r="V521" s="21">
        <v>-122079.98242630401</v>
      </c>
      <c r="W521" s="21">
        <v>-39364.284013604702</v>
      </c>
      <c r="X521" s="21">
        <v>-8472.6422902494705</v>
      </c>
      <c r="Y521" s="21">
        <v>-73927.831065759106</v>
      </c>
      <c r="Z521" s="21">
        <v>8277.5113378670103</v>
      </c>
      <c r="AA521" s="21">
        <v>-263832.24376417301</v>
      </c>
      <c r="AB521" s="21">
        <v>-153127.40008503199</v>
      </c>
      <c r="AC521" s="21">
        <v>-901414.49787414796</v>
      </c>
      <c r="AD521" s="21">
        <v>-377450.421910431</v>
      </c>
      <c r="AE521" s="21">
        <v>-286424.23667800397</v>
      </c>
      <c r="AF521" s="21">
        <v>-221180.48412698499</v>
      </c>
      <c r="AG521" s="21">
        <v>-360065.40320294898</v>
      </c>
      <c r="AH521" s="21">
        <v>-975707.90419501101</v>
      </c>
      <c r="AI521" s="21">
        <v>-2838328.6037415001</v>
      </c>
      <c r="AJ521" s="21">
        <v>-216899.08829364899</v>
      </c>
      <c r="AK521" s="21">
        <v>-453938.32270408201</v>
      </c>
      <c r="AL521" s="21">
        <v>-464069.954790249</v>
      </c>
      <c r="AM521" s="21">
        <v>-412899.49518140598</v>
      </c>
      <c r="AN521" s="21">
        <v>-2200715.1133786901</v>
      </c>
      <c r="AO521" s="21">
        <v>-1127495.93579932</v>
      </c>
      <c r="AP521" s="21">
        <v>-529348.24022108701</v>
      </c>
      <c r="AQ521" s="21">
        <v>-652407.77395124699</v>
      </c>
      <c r="AR521" s="21">
        <v>-311119.607709751</v>
      </c>
      <c r="AS521" s="21">
        <v>-304063.46159297001</v>
      </c>
      <c r="AT521" s="21">
        <v>316250.03089569497</v>
      </c>
      <c r="AU521" s="21">
        <v>169813.109977324</v>
      </c>
      <c r="AV521" s="21">
        <v>252247.703798186</v>
      </c>
      <c r="AW521" s="21">
        <v>360482.185657594</v>
      </c>
      <c r="AX521" s="21">
        <v>-77205.358843538896</v>
      </c>
      <c r="AY521" s="21">
        <v>146234.578798186</v>
      </c>
      <c r="AZ521" s="21">
        <v>116073.038123582</v>
      </c>
      <c r="BA521" s="21">
        <v>366761.43027210998</v>
      </c>
      <c r="BB521" s="21">
        <v>272008.02763605502</v>
      </c>
      <c r="BC521" s="21">
        <v>109849.203656461</v>
      </c>
      <c r="BD521" s="21">
        <v>-55541.881094105498</v>
      </c>
      <c r="BE521" s="21">
        <v>153223.66071428501</v>
      </c>
      <c r="BF521" s="21">
        <v>209752.597505668</v>
      </c>
      <c r="BG521" s="21">
        <v>-329041.40547052398</v>
      </c>
      <c r="BH521" s="21">
        <v>-44746.255243763298</v>
      </c>
      <c r="BI521" s="21">
        <v>-3653.42446145043</v>
      </c>
      <c r="BJ521" s="21">
        <v>-527166.20734127203</v>
      </c>
      <c r="BK521" s="21">
        <v>-368649.50056689198</v>
      </c>
      <c r="BL521" s="21">
        <v>-1074676.78202948</v>
      </c>
      <c r="BM521" s="21">
        <v>-256159.02097505701</v>
      </c>
      <c r="BN521" s="21">
        <v>401881.20819161099</v>
      </c>
      <c r="BO521" s="21">
        <v>258760.453656461</v>
      </c>
      <c r="BP521" s="21">
        <v>491863.00666099798</v>
      </c>
      <c r="BQ521" s="21">
        <v>1186196.3150510199</v>
      </c>
      <c r="BR521" s="21">
        <v>498303.206632655</v>
      </c>
      <c r="BS521" s="21">
        <v>515578.84353741602</v>
      </c>
      <c r="BT521" s="21">
        <v>43096.835600905099</v>
      </c>
      <c r="BU521" s="21">
        <v>550007.33347505704</v>
      </c>
      <c r="BV521" s="21">
        <v>309882.22562358499</v>
      </c>
      <c r="BW521" s="21">
        <v>-306478.714143991</v>
      </c>
      <c r="BX521" s="21">
        <v>610631.04946144996</v>
      </c>
      <c r="BY521" s="21">
        <v>198420.74489796199</v>
      </c>
      <c r="BZ521" s="21">
        <v>-164597.39158163199</v>
      </c>
      <c r="CA521" s="21">
        <v>189700.31009070401</v>
      </c>
      <c r="CB521" s="21">
        <v>-358016.78883220302</v>
      </c>
      <c r="CC521" s="21">
        <v>-142980.07766440001</v>
      </c>
      <c r="CD521" s="21">
        <v>376292.24631519202</v>
      </c>
      <c r="CE521" s="21">
        <v>-26017.475198414199</v>
      </c>
      <c r="CF521" s="21">
        <v>190593.24107142899</v>
      </c>
      <c r="CG521" s="21">
        <v>47239.0888605453</v>
      </c>
      <c r="CH521" s="21">
        <v>51014.926445577301</v>
      </c>
      <c r="CI521" s="21">
        <v>-31928.950963718798</v>
      </c>
      <c r="CJ521" s="21">
        <v>-366912.29620181402</v>
      </c>
      <c r="CK521" s="21">
        <v>64383.174886621498</v>
      </c>
      <c r="CL521" s="21">
        <v>20478.011621315</v>
      </c>
      <c r="CM521" s="21">
        <v>-76954.777494331807</v>
      </c>
      <c r="CN521" s="21">
        <v>-221832.93820861701</v>
      </c>
      <c r="CO521" s="21">
        <v>-146545.81320861701</v>
      </c>
      <c r="CP521" s="21">
        <v>-318878.20266439999</v>
      </c>
      <c r="CQ521" s="21">
        <v>-368480.34183673398</v>
      </c>
      <c r="CR521" s="21">
        <v>-354185.72675736999</v>
      </c>
      <c r="CS521" s="21">
        <v>-481538.52650226699</v>
      </c>
      <c r="CT521" s="21">
        <v>-856128.02154194901</v>
      </c>
      <c r="CU521" s="21">
        <v>-804712.18636621395</v>
      </c>
      <c r="CV521" s="21">
        <v>-537030.75538548804</v>
      </c>
      <c r="CW521" s="21">
        <v>-156924.243622448</v>
      </c>
      <c r="CX521" s="21">
        <v>-372795.62641723501</v>
      </c>
      <c r="CY521" s="21">
        <v>-559666.21924603195</v>
      </c>
      <c r="CZ521" s="21">
        <v>-994196.10473356</v>
      </c>
      <c r="DA521" s="21">
        <v>-351163.89484127099</v>
      </c>
      <c r="DB521" s="21">
        <v>-758097.60246598697</v>
      </c>
      <c r="DC521" s="21">
        <v>-416438.48001700599</v>
      </c>
      <c r="DD521" s="21">
        <v>-796744.23143424105</v>
      </c>
      <c r="DE521" s="21">
        <v>-233030.95904194901</v>
      </c>
      <c r="DF521" s="21">
        <v>2587.40731292591</v>
      </c>
      <c r="DG521" s="21">
        <v>10979.746173469401</v>
      </c>
      <c r="DH521" s="21">
        <v>38242.705215419599</v>
      </c>
      <c r="DI521" s="21">
        <v>36884.826247165904</v>
      </c>
      <c r="DJ521" s="21">
        <v>-1871.8013038551401</v>
      </c>
      <c r="DK521" s="21">
        <v>32539.169784580401</v>
      </c>
      <c r="DL521" s="21">
        <v>10273.8340419494</v>
      </c>
      <c r="DM521" s="21">
        <v>67472.429421769499</v>
      </c>
      <c r="DN521" s="21">
        <v>18875.1907596374</v>
      </c>
      <c r="DO521" s="21">
        <v>7488.93820861727</v>
      </c>
      <c r="DP521" s="21">
        <v>31180.037414966198</v>
      </c>
      <c r="DQ521" s="21">
        <v>37681.461734693497</v>
      </c>
      <c r="DR521" s="21">
        <v>32739.8511904767</v>
      </c>
      <c r="DS521" s="21">
        <v>38655.002976191201</v>
      </c>
      <c r="DT521" s="21">
        <v>35905.503968253703</v>
      </c>
      <c r="DU521" s="21">
        <v>19449.070294785299</v>
      </c>
      <c r="DV521" s="21">
        <v>30415.734126984102</v>
      </c>
      <c r="DW521" s="21">
        <v>9918.6998299313691</v>
      </c>
      <c r="DX521" s="21">
        <v>37143.447845804498</v>
      </c>
      <c r="DY521" s="21">
        <v>43467.637755101598</v>
      </c>
      <c r="DZ521" s="21">
        <v>37759.041950113096</v>
      </c>
      <c r="EA521" s="21">
        <v>10202.6716269841</v>
      </c>
      <c r="EB521" s="21">
        <v>33985.055130384899</v>
      </c>
      <c r="EC521" s="21">
        <v>48568.638747165904</v>
      </c>
      <c r="ED521" s="21">
        <v>43162.251984126902</v>
      </c>
      <c r="EE521" s="21">
        <v>74491.494897958793</v>
      </c>
      <c r="EF521" s="21">
        <v>19305.0236678002</v>
      </c>
      <c r="EG521" s="21">
        <v>56486.403628117398</v>
      </c>
      <c r="EH521" s="21">
        <v>48591.708049886904</v>
      </c>
      <c r="EI521" s="21">
        <v>1687.59991496615</v>
      </c>
      <c r="EJ521" s="21">
        <v>25334.150368480899</v>
      </c>
      <c r="EK521" s="21">
        <v>27929.591411564499</v>
      </c>
      <c r="EL521" s="21">
        <v>66327.369047619402</v>
      </c>
      <c r="EM521" s="21">
        <v>42341.6067176871</v>
      </c>
      <c r="EN521" s="21">
        <v>19649.087018140599</v>
      </c>
      <c r="EO521" s="21">
        <v>26195.235544216801</v>
      </c>
      <c r="EP521" s="21">
        <v>5528.6037414967996</v>
      </c>
      <c r="EQ521" s="21">
        <v>41867.817602041199</v>
      </c>
      <c r="ER521" s="21">
        <v>24622.843537414399</v>
      </c>
      <c r="ES521" s="21">
        <v>29275.052295918598</v>
      </c>
      <c r="ET521" s="21">
        <v>17258.703939909999</v>
      </c>
      <c r="EU521" s="21">
        <v>37574.535572562403</v>
      </c>
      <c r="EV521" s="21">
        <v>42941.231859410203</v>
      </c>
      <c r="EW521" s="21">
        <v>37920.168792516903</v>
      </c>
      <c r="EX521" s="21">
        <v>49745.997874150104</v>
      </c>
      <c r="EY521" s="21">
        <v>61493.192176871002</v>
      </c>
      <c r="EZ521" s="21">
        <v>64362.544501133299</v>
      </c>
      <c r="FA521" s="21">
        <v>64618.264314059197</v>
      </c>
      <c r="FB521" s="21">
        <v>19918.396541949402</v>
      </c>
      <c r="FC521" s="21">
        <v>44158.109268707201</v>
      </c>
      <c r="FD521" s="21">
        <v>71148.541808390102</v>
      </c>
      <c r="FE521" s="21">
        <v>53926.427579364703</v>
      </c>
      <c r="FF521" s="22">
        <v>21056.028911564499</v>
      </c>
    </row>
    <row r="522" spans="2:162" x14ac:dyDescent="0.2">
      <c r="B522" s="20"/>
      <c r="C522" s="21">
        <v>149</v>
      </c>
      <c r="D522" s="21">
        <v>424886.60685941199</v>
      </c>
      <c r="E522" s="21">
        <v>1000872.64058957</v>
      </c>
      <c r="F522" s="21">
        <v>-312869.17063492199</v>
      </c>
      <c r="G522" s="21">
        <v>362863.76048752997</v>
      </c>
      <c r="H522" s="21">
        <v>276015.54676871002</v>
      </c>
      <c r="I522" s="21">
        <v>361110.23511904897</v>
      </c>
      <c r="J522" s="21">
        <v>286986.74447279098</v>
      </c>
      <c r="K522" s="21">
        <v>343832.78486394498</v>
      </c>
      <c r="L522" s="21">
        <v>-165478.82426303599</v>
      </c>
      <c r="M522" s="21">
        <v>-213314.10856009301</v>
      </c>
      <c r="N522" s="21">
        <v>70137.110685940803</v>
      </c>
      <c r="O522" s="21">
        <v>-513188.420351476</v>
      </c>
      <c r="P522" s="21">
        <v>-1184557.0846088501</v>
      </c>
      <c r="Q522" s="21">
        <v>-1035342.05002834</v>
      </c>
      <c r="R522" s="21">
        <v>-169165.625992063</v>
      </c>
      <c r="S522" s="21">
        <v>-181039.41695011401</v>
      </c>
      <c r="T522" s="21">
        <v>-206594.41198979699</v>
      </c>
      <c r="U522" s="21">
        <v>42740.853032879502</v>
      </c>
      <c r="V522" s="21">
        <v>-79112.128826530694</v>
      </c>
      <c r="W522" s="21">
        <v>-18458.987244898501</v>
      </c>
      <c r="X522" s="21">
        <v>-16334.974631519999</v>
      </c>
      <c r="Y522" s="21">
        <v>-124468.200821996</v>
      </c>
      <c r="Z522" s="21">
        <v>8668.6537698414195</v>
      </c>
      <c r="AA522" s="21">
        <v>-237619.573696148</v>
      </c>
      <c r="AB522" s="21">
        <v>-19144.886337868898</v>
      </c>
      <c r="AC522" s="21">
        <v>-722229.81760203803</v>
      </c>
      <c r="AD522" s="21">
        <v>-245300.56108276499</v>
      </c>
      <c r="AE522" s="21">
        <v>-175451.752267573</v>
      </c>
      <c r="AF522" s="21">
        <v>-130421.58900226701</v>
      </c>
      <c r="AG522" s="21">
        <v>-259257.21839569099</v>
      </c>
      <c r="AH522" s="21">
        <v>-649929.82950680295</v>
      </c>
      <c r="AI522" s="21">
        <v>-2518909.7117346898</v>
      </c>
      <c r="AJ522" s="21">
        <v>-186974.09112811799</v>
      </c>
      <c r="AK522" s="21">
        <v>-353759.81420068099</v>
      </c>
      <c r="AL522" s="21">
        <v>-393100.70323129202</v>
      </c>
      <c r="AM522" s="21">
        <v>-319723.45167233603</v>
      </c>
      <c r="AN522" s="21">
        <v>-1907062.3849206299</v>
      </c>
      <c r="AO522" s="21">
        <v>-859319.05087868497</v>
      </c>
      <c r="AP522" s="21">
        <v>-430558.26147959201</v>
      </c>
      <c r="AQ522" s="21">
        <v>-557015.625</v>
      </c>
      <c r="AR522" s="21">
        <v>-236457.26686507801</v>
      </c>
      <c r="AS522" s="21">
        <v>-190731.461026078</v>
      </c>
      <c r="AT522" s="21">
        <v>241174.58645124701</v>
      </c>
      <c r="AU522" s="21">
        <v>156929.76062925201</v>
      </c>
      <c r="AV522" s="21">
        <v>240806.54861110999</v>
      </c>
      <c r="AW522" s="21">
        <v>425178.46272675699</v>
      </c>
      <c r="AX522" s="21">
        <v>-51878.778911564499</v>
      </c>
      <c r="AY522" s="21">
        <v>160439.222647391</v>
      </c>
      <c r="AZ522" s="21">
        <v>134919.786848074</v>
      </c>
      <c r="BA522" s="21">
        <v>343330.29889455799</v>
      </c>
      <c r="BB522" s="21">
        <v>294161.54053288</v>
      </c>
      <c r="BC522" s="21">
        <v>133630.836026078</v>
      </c>
      <c r="BD522" s="21">
        <v>-3977.66213151999</v>
      </c>
      <c r="BE522" s="21">
        <v>175630.361678004</v>
      </c>
      <c r="BF522" s="21">
        <v>243549.01686507801</v>
      </c>
      <c r="BG522" s="21">
        <v>-314428.89073128998</v>
      </c>
      <c r="BH522" s="21">
        <v>13479.308531742499</v>
      </c>
      <c r="BI522" s="21">
        <v>-19045.730017006401</v>
      </c>
      <c r="BJ522" s="21">
        <v>-483711.96938775497</v>
      </c>
      <c r="BK522" s="21">
        <v>-286537.96556122397</v>
      </c>
      <c r="BL522" s="21">
        <v>-987112.90887188201</v>
      </c>
      <c r="BM522" s="21">
        <v>-217192.78458049899</v>
      </c>
      <c r="BN522" s="21">
        <v>353933.137896828</v>
      </c>
      <c r="BO522" s="21">
        <v>230938.780470522</v>
      </c>
      <c r="BP522" s="21">
        <v>451736.13421201898</v>
      </c>
      <c r="BQ522" s="21">
        <v>1026308.28528912</v>
      </c>
      <c r="BR522" s="21">
        <v>468302.32029478299</v>
      </c>
      <c r="BS522" s="21">
        <v>493591.76006235898</v>
      </c>
      <c r="BT522" s="21">
        <v>47508.898242630101</v>
      </c>
      <c r="BU522" s="21">
        <v>547105.37585034198</v>
      </c>
      <c r="BV522" s="21">
        <v>325940.01218820701</v>
      </c>
      <c r="BW522" s="21">
        <v>-285687.79024942999</v>
      </c>
      <c r="BX522" s="21">
        <v>555142.68608276604</v>
      </c>
      <c r="BY522" s="21">
        <v>221855.45975057001</v>
      </c>
      <c r="BZ522" s="21">
        <v>-43491.851757369899</v>
      </c>
      <c r="CA522" s="21">
        <v>214780.25666099801</v>
      </c>
      <c r="CB522" s="21">
        <v>-214558.199121315</v>
      </c>
      <c r="CC522" s="21">
        <v>-54234.817176871002</v>
      </c>
      <c r="CD522" s="21">
        <v>359730.94175170001</v>
      </c>
      <c r="CE522" s="21">
        <v>14940.6754535157</v>
      </c>
      <c r="CF522" s="21">
        <v>315784.25396825402</v>
      </c>
      <c r="CG522" s="21">
        <v>115830.42559523899</v>
      </c>
      <c r="CH522" s="21">
        <v>130971.89314058999</v>
      </c>
      <c r="CI522" s="21">
        <v>76412.308390023201</v>
      </c>
      <c r="CJ522" s="21">
        <v>-251024.59580498899</v>
      </c>
      <c r="CK522" s="21">
        <v>151385.042800453</v>
      </c>
      <c r="CL522" s="21">
        <v>91745.966553287595</v>
      </c>
      <c r="CM522" s="21">
        <v>-52277.559948980801</v>
      </c>
      <c r="CN522" s="21">
        <v>-89413.232709750504</v>
      </c>
      <c r="CO522" s="21">
        <v>-74398.834183672399</v>
      </c>
      <c r="CP522" s="21">
        <v>-284805.21527777798</v>
      </c>
      <c r="CQ522" s="21">
        <v>-292321.21428571502</v>
      </c>
      <c r="CR522" s="21">
        <v>-228844.71130952399</v>
      </c>
      <c r="CS522" s="21">
        <v>-366769.237386622</v>
      </c>
      <c r="CT522" s="21">
        <v>-695337.90901360498</v>
      </c>
      <c r="CU522" s="21">
        <v>-669050.78543083905</v>
      </c>
      <c r="CV522" s="21">
        <v>-442393.93594104197</v>
      </c>
      <c r="CW522" s="21">
        <v>-96952.787273243099</v>
      </c>
      <c r="CX522" s="21">
        <v>-205535.697845805</v>
      </c>
      <c r="CY522" s="21">
        <v>-322085.25099206303</v>
      </c>
      <c r="CZ522" s="21">
        <v>-678600.04946145206</v>
      </c>
      <c r="DA522" s="21">
        <v>-187035.37641723501</v>
      </c>
      <c r="DB522" s="21">
        <v>-546695.84013605502</v>
      </c>
      <c r="DC522" s="21">
        <v>-296736.38222789002</v>
      </c>
      <c r="DD522" s="21">
        <v>-565258.28174603195</v>
      </c>
      <c r="DE522" s="21">
        <v>-86434.874574828893</v>
      </c>
      <c r="DF522" s="21">
        <v>-3390.93409863953</v>
      </c>
      <c r="DG522" s="21">
        <v>9998.4170918362197</v>
      </c>
      <c r="DH522" s="21">
        <v>28072.2091836734</v>
      </c>
      <c r="DI522" s="21">
        <v>39798.299744898497</v>
      </c>
      <c r="DJ522" s="21">
        <v>-3816.7657312927799</v>
      </c>
      <c r="DK522" s="21">
        <v>30369.350481859401</v>
      </c>
      <c r="DL522" s="21">
        <v>10019.615362811801</v>
      </c>
      <c r="DM522" s="21">
        <v>54112.918934239999</v>
      </c>
      <c r="DN522" s="21">
        <v>14517.151643990501</v>
      </c>
      <c r="DO522" s="21">
        <v>13639.957057822499</v>
      </c>
      <c r="DP522" s="21">
        <v>26494.716695011601</v>
      </c>
      <c r="DQ522" s="21">
        <v>30402.3954081638</v>
      </c>
      <c r="DR522" s="21">
        <v>30043.321145124701</v>
      </c>
      <c r="DS522" s="21">
        <v>42682.332624716699</v>
      </c>
      <c r="DT522" s="21">
        <v>29556.9094387759</v>
      </c>
      <c r="DU522" s="21">
        <v>15802.6547619049</v>
      </c>
      <c r="DV522" s="21">
        <v>32211.1509353742</v>
      </c>
      <c r="DW522" s="21">
        <v>12121.618622449199</v>
      </c>
      <c r="DX522" s="21">
        <v>44522.463293650202</v>
      </c>
      <c r="DY522" s="21">
        <v>42540.1045918362</v>
      </c>
      <c r="DZ522" s="21">
        <v>30435.742913832</v>
      </c>
      <c r="EA522" s="21">
        <v>-1450.4047619048499</v>
      </c>
      <c r="EB522" s="21">
        <v>43604.4625850339</v>
      </c>
      <c r="EC522" s="21">
        <v>41416.095804988399</v>
      </c>
      <c r="ED522" s="21">
        <v>46542.016156463003</v>
      </c>
      <c r="EE522" s="21">
        <v>60279.343679138503</v>
      </c>
      <c r="EF522" s="21">
        <v>18170.735969387901</v>
      </c>
      <c r="EG522" s="21">
        <v>59719.871315193399</v>
      </c>
      <c r="EH522" s="21">
        <v>56991.2865646258</v>
      </c>
      <c r="EI522" s="21">
        <v>4146.8079648530102</v>
      </c>
      <c r="EJ522" s="21">
        <v>36665.1831065761</v>
      </c>
      <c r="EK522" s="21">
        <v>28848.2865646258</v>
      </c>
      <c r="EL522" s="21">
        <v>73107.868480726203</v>
      </c>
      <c r="EM522" s="21">
        <v>43714.849206349798</v>
      </c>
      <c r="EN522" s="21">
        <v>13675.8360260762</v>
      </c>
      <c r="EO522" s="21">
        <v>27895.506377550799</v>
      </c>
      <c r="EP522" s="21">
        <v>10649.4831349207</v>
      </c>
      <c r="EQ522" s="21">
        <v>25627.0817743763</v>
      </c>
      <c r="ER522" s="21">
        <v>32589.0520124715</v>
      </c>
      <c r="ES522" s="21">
        <v>27683.709325396499</v>
      </c>
      <c r="ET522" s="21">
        <v>15785.074546485201</v>
      </c>
      <c r="EU522" s="21">
        <v>33318.327522675499</v>
      </c>
      <c r="EV522" s="21">
        <v>32225.686082766399</v>
      </c>
      <c r="EW522" s="21">
        <v>40527.169784580401</v>
      </c>
      <c r="EX522" s="21">
        <v>51367.204790249503</v>
      </c>
      <c r="EY522" s="21">
        <v>56550.073270974703</v>
      </c>
      <c r="EZ522" s="21">
        <v>75861.319869615094</v>
      </c>
      <c r="FA522" s="21">
        <v>58660.030045351901</v>
      </c>
      <c r="FB522" s="21">
        <v>20892.234126984102</v>
      </c>
      <c r="FC522" s="21">
        <v>43106.276360544398</v>
      </c>
      <c r="FD522" s="21">
        <v>69138.070294785299</v>
      </c>
      <c r="FE522" s="21">
        <v>41547.093962585597</v>
      </c>
      <c r="FF522" s="22">
        <v>29039.962159863699</v>
      </c>
    </row>
    <row r="523" spans="2:162" x14ac:dyDescent="0.2">
      <c r="B523" s="20"/>
      <c r="C523" s="21">
        <v>150</v>
      </c>
      <c r="D523" s="21">
        <v>355374.51062925201</v>
      </c>
      <c r="E523" s="21">
        <v>891903.85714285797</v>
      </c>
      <c r="F523" s="21">
        <v>-358657.67998866399</v>
      </c>
      <c r="G523" s="21">
        <v>144467.50510203801</v>
      </c>
      <c r="H523" s="21">
        <v>259748.874007937</v>
      </c>
      <c r="I523" s="21">
        <v>337850.440901361</v>
      </c>
      <c r="J523" s="21">
        <v>250899.10331632601</v>
      </c>
      <c r="K523" s="21">
        <v>294293.23200113297</v>
      </c>
      <c r="L523" s="21">
        <v>-244567.10317460401</v>
      </c>
      <c r="M523" s="21">
        <v>-533548.54379251599</v>
      </c>
      <c r="N523" s="21">
        <v>-243665.67318594101</v>
      </c>
      <c r="O523" s="21">
        <v>-729265.89427437598</v>
      </c>
      <c r="P523" s="21">
        <v>-625990.58758503199</v>
      </c>
      <c r="Q523" s="21">
        <v>-725647.80201246997</v>
      </c>
      <c r="R523" s="21">
        <v>-145171.600198414</v>
      </c>
      <c r="S523" s="21">
        <v>-147780.37925170001</v>
      </c>
      <c r="T523" s="21">
        <v>-123575.21400226701</v>
      </c>
      <c r="U523" s="21">
        <v>365148.99050453299</v>
      </c>
      <c r="V523" s="21">
        <v>-81187.530045350999</v>
      </c>
      <c r="W523" s="21">
        <v>-2336.45053854771</v>
      </c>
      <c r="X523" s="21">
        <v>-46834.985827663899</v>
      </c>
      <c r="Y523" s="21">
        <v>-131687.21357709699</v>
      </c>
      <c r="Z523" s="21">
        <v>18097.174036281202</v>
      </c>
      <c r="AA523" s="21">
        <v>-154544.16638322</v>
      </c>
      <c r="AB523" s="21">
        <v>-13753.513321995701</v>
      </c>
      <c r="AC523" s="21">
        <v>-546406.90306122601</v>
      </c>
      <c r="AD523" s="21">
        <v>-192246.26913265299</v>
      </c>
      <c r="AE523" s="21">
        <v>-114824.416099774</v>
      </c>
      <c r="AF523" s="21">
        <v>-90913.222363945097</v>
      </c>
      <c r="AG523" s="21">
        <v>-165310.420493199</v>
      </c>
      <c r="AH523" s="21">
        <v>-392787.90632085898</v>
      </c>
      <c r="AI523" s="21">
        <v>-2152785.3966836701</v>
      </c>
      <c r="AJ523" s="21">
        <v>-149152.068877552</v>
      </c>
      <c r="AK523" s="21">
        <v>-235132.27990362799</v>
      </c>
      <c r="AL523" s="21">
        <v>-295061.61352040799</v>
      </c>
      <c r="AM523" s="21">
        <v>-226595.36422902299</v>
      </c>
      <c r="AN523" s="21">
        <v>-1558385.4433106601</v>
      </c>
      <c r="AO523" s="21">
        <v>-553593.61394557694</v>
      </c>
      <c r="AP523" s="21">
        <v>-362403.94869614398</v>
      </c>
      <c r="AQ523" s="21">
        <v>-467405.262613378</v>
      </c>
      <c r="AR523" s="21">
        <v>-178907.99744898101</v>
      </c>
      <c r="AS523" s="21">
        <v>-124522.29648526201</v>
      </c>
      <c r="AT523" s="21">
        <v>210859.030895695</v>
      </c>
      <c r="AU523" s="21">
        <v>172566.85572562399</v>
      </c>
      <c r="AV523" s="21">
        <v>260978.58404194901</v>
      </c>
      <c r="AW523" s="21">
        <v>442858.41411564901</v>
      </c>
      <c r="AX523" s="21">
        <v>-48902.985969390698</v>
      </c>
      <c r="AY523" s="21">
        <v>174712.024943311</v>
      </c>
      <c r="AZ523" s="21">
        <v>149084.454790249</v>
      </c>
      <c r="BA523" s="21">
        <v>323154.78089569497</v>
      </c>
      <c r="BB523" s="21">
        <v>294407.16057256202</v>
      </c>
      <c r="BC523" s="21">
        <v>165897.65107709699</v>
      </c>
      <c r="BD523" s="21">
        <v>30737.771541949402</v>
      </c>
      <c r="BE523" s="21">
        <v>207329.50581065801</v>
      </c>
      <c r="BF523" s="21">
        <v>254967.43409863999</v>
      </c>
      <c r="BG523" s="21">
        <v>-198656.66454081601</v>
      </c>
      <c r="BH523" s="21">
        <v>45573.547760769703</v>
      </c>
      <c r="BI523" s="21">
        <v>19317.0973639451</v>
      </c>
      <c r="BJ523" s="21">
        <v>-333474.20904195303</v>
      </c>
      <c r="BK523" s="21">
        <v>-227241.582624715</v>
      </c>
      <c r="BL523" s="21">
        <v>-830042.79662698496</v>
      </c>
      <c r="BM523" s="21">
        <v>-183399.03840702999</v>
      </c>
      <c r="BN523" s="21">
        <v>310805.05711451202</v>
      </c>
      <c r="BO523" s="21">
        <v>183827.67531179299</v>
      </c>
      <c r="BP523" s="21">
        <v>452418.81972789002</v>
      </c>
      <c r="BQ523" s="21">
        <v>858346.85345804703</v>
      </c>
      <c r="BR523" s="21">
        <v>419802.35912698501</v>
      </c>
      <c r="BS523" s="21">
        <v>457106.422335601</v>
      </c>
      <c r="BT523" s="21">
        <v>60909.6982709765</v>
      </c>
      <c r="BU523" s="21">
        <v>539933.030470522</v>
      </c>
      <c r="BV523" s="21">
        <v>318835.44586167898</v>
      </c>
      <c r="BW523" s="21">
        <v>-230423.701388888</v>
      </c>
      <c r="BX523" s="21">
        <v>476861.63789682498</v>
      </c>
      <c r="BY523" s="21">
        <v>168405.15348639499</v>
      </c>
      <c r="BZ523" s="21">
        <v>9132.0904195010698</v>
      </c>
      <c r="CA523" s="21">
        <v>244434.44472788999</v>
      </c>
      <c r="CB523" s="21">
        <v>-124603.19713718801</v>
      </c>
      <c r="CC523" s="21">
        <v>-196.46938775479799</v>
      </c>
      <c r="CD523" s="21">
        <v>380653.74192176899</v>
      </c>
      <c r="CE523" s="21">
        <v>57522.921768708198</v>
      </c>
      <c r="CF523" s="21">
        <v>354335.16609977401</v>
      </c>
      <c r="CG523" s="21">
        <v>162319.25921201901</v>
      </c>
      <c r="CH523" s="21">
        <v>188005.46527777801</v>
      </c>
      <c r="CI523" s="21">
        <v>141940.27295918399</v>
      </c>
      <c r="CJ523" s="21">
        <v>-178253.64370748401</v>
      </c>
      <c r="CK523" s="21">
        <v>186412.44770408201</v>
      </c>
      <c r="CL523" s="21">
        <v>121686.80569727899</v>
      </c>
      <c r="CM523" s="21">
        <v>-15508.0158730149</v>
      </c>
      <c r="CN523" s="21">
        <v>-26545.3642290235</v>
      </c>
      <c r="CO523" s="21">
        <v>-6604.8836451247298</v>
      </c>
      <c r="CP523" s="21">
        <v>-198565.82539682501</v>
      </c>
      <c r="CQ523" s="21">
        <v>-181281.257086167</v>
      </c>
      <c r="CR523" s="21">
        <v>-147902.296201814</v>
      </c>
      <c r="CS523" s="21">
        <v>-218726.912698414</v>
      </c>
      <c r="CT523" s="21">
        <v>-510178.67970521603</v>
      </c>
      <c r="CU523" s="21">
        <v>-448999.90773809497</v>
      </c>
      <c r="CV523" s="21">
        <v>-265057.10062358202</v>
      </c>
      <c r="CW523" s="21">
        <v>-33078.153486395298</v>
      </c>
      <c r="CX523" s="21">
        <v>-84565.499149659707</v>
      </c>
      <c r="CY523" s="21">
        <v>-187358.21201814199</v>
      </c>
      <c r="CZ523" s="21">
        <v>-367419.48922902299</v>
      </c>
      <c r="DA523" s="21">
        <v>-84733.971938775896</v>
      </c>
      <c r="DB523" s="21">
        <v>-282012.21712018002</v>
      </c>
      <c r="DC523" s="21">
        <v>-163040.78330498899</v>
      </c>
      <c r="DD523" s="21">
        <v>-290901.81037414802</v>
      </c>
      <c r="DE523" s="21">
        <v>-12579.5727040824</v>
      </c>
      <c r="DF523" s="21">
        <v>-1436.0028344672201</v>
      </c>
      <c r="DG523" s="21">
        <v>15140.941326530699</v>
      </c>
      <c r="DH523" s="21">
        <v>33266.937074829802</v>
      </c>
      <c r="DI523" s="21">
        <v>35566.898951247298</v>
      </c>
      <c r="DJ523" s="21">
        <v>-7618.0558390021297</v>
      </c>
      <c r="DK523" s="21">
        <v>32678.393990929198</v>
      </c>
      <c r="DL523" s="21">
        <v>12331.6235827664</v>
      </c>
      <c r="DM523" s="21">
        <v>59290.513463718802</v>
      </c>
      <c r="DN523" s="21">
        <v>-802.18764172308204</v>
      </c>
      <c r="DO523" s="21">
        <v>12318.454223356201</v>
      </c>
      <c r="DP523" s="21">
        <v>17091.767998866701</v>
      </c>
      <c r="DQ523" s="21">
        <v>49393.681122449198</v>
      </c>
      <c r="DR523" s="21">
        <v>14629.6432823129</v>
      </c>
      <c r="DS523" s="21">
        <v>38636.855725623704</v>
      </c>
      <c r="DT523" s="21">
        <v>35339.799036281198</v>
      </c>
      <c r="DU523" s="21">
        <v>2971.0836167801199</v>
      </c>
      <c r="DV523" s="21">
        <v>34207.327380952403</v>
      </c>
      <c r="DW523" s="21">
        <v>6999.0789399100504</v>
      </c>
      <c r="DX523" s="21">
        <v>37435.141298185998</v>
      </c>
      <c r="DY523" s="21">
        <v>38410.413123582497</v>
      </c>
      <c r="DZ523" s="21">
        <v>25991.114229025301</v>
      </c>
      <c r="EA523" s="21">
        <v>3492.1761621311298</v>
      </c>
      <c r="EB523" s="21">
        <v>27159.709467120501</v>
      </c>
      <c r="EC523" s="21">
        <v>30763.463151928001</v>
      </c>
      <c r="ED523" s="21">
        <v>51044.164115645901</v>
      </c>
      <c r="EE523" s="21">
        <v>55948.566326530701</v>
      </c>
      <c r="EF523" s="21">
        <v>19244.485969387901</v>
      </c>
      <c r="EG523" s="21">
        <v>55176.3998015877</v>
      </c>
      <c r="EH523" s="21">
        <v>47357.254251700797</v>
      </c>
      <c r="EI523" s="21">
        <v>6307.3571428572805</v>
      </c>
      <c r="EJ523" s="21">
        <v>29092.541241496801</v>
      </c>
      <c r="EK523" s="21">
        <v>20938.045918366901</v>
      </c>
      <c r="EL523" s="21">
        <v>63631.014314059197</v>
      </c>
      <c r="EM523" s="21">
        <v>42085.460317460798</v>
      </c>
      <c r="EN523" s="21">
        <v>13998.021116780101</v>
      </c>
      <c r="EO523" s="21">
        <v>27148.323412698701</v>
      </c>
      <c r="EP523" s="21">
        <v>4349.3932823128998</v>
      </c>
      <c r="EQ523" s="21">
        <v>25586.180272108901</v>
      </c>
      <c r="ER523" s="21">
        <v>26723.413123582501</v>
      </c>
      <c r="ES523" s="21">
        <v>23786.603174603501</v>
      </c>
      <c r="ET523" s="21">
        <v>19849.704648525501</v>
      </c>
      <c r="EU523" s="21">
        <v>39572.838293650202</v>
      </c>
      <c r="EV523" s="21">
        <v>48429.004109976799</v>
      </c>
      <c r="EW523" s="21">
        <v>38828.398384354099</v>
      </c>
      <c r="EX523" s="21">
        <v>47834.103316326597</v>
      </c>
      <c r="EY523" s="21">
        <v>42006.686791382701</v>
      </c>
      <c r="EZ523" s="21">
        <v>77396.959750566602</v>
      </c>
      <c r="FA523" s="21">
        <v>61515.2694160994</v>
      </c>
      <c r="FB523" s="21">
        <v>20132.0931122443</v>
      </c>
      <c r="FC523" s="21">
        <v>46437.621315193399</v>
      </c>
      <c r="FD523" s="21">
        <v>63596.208049886904</v>
      </c>
      <c r="FE523" s="21">
        <v>44270.623724490397</v>
      </c>
      <c r="FF523" s="22">
        <v>21891.250566893301</v>
      </c>
    </row>
    <row r="524" spans="2:162" x14ac:dyDescent="0.2">
      <c r="B524" s="20"/>
      <c r="C524" s="21">
        <v>151</v>
      </c>
      <c r="D524" s="21">
        <v>319012.89498299401</v>
      </c>
      <c r="E524" s="21">
        <v>802679.96768707805</v>
      </c>
      <c r="F524" s="21">
        <v>-497745.29818594101</v>
      </c>
      <c r="G524" s="21">
        <v>-57868.234552156202</v>
      </c>
      <c r="H524" s="21">
        <v>241693.25269274399</v>
      </c>
      <c r="I524" s="21">
        <v>250107.61989796199</v>
      </c>
      <c r="J524" s="21">
        <v>158665.131802719</v>
      </c>
      <c r="K524" s="21">
        <v>172218.84878117999</v>
      </c>
      <c r="L524" s="21">
        <v>-448647.39370748401</v>
      </c>
      <c r="M524" s="21">
        <v>-941587.640589569</v>
      </c>
      <c r="N524" s="21">
        <v>-641443.746456914</v>
      </c>
      <c r="O524" s="21">
        <v>-883104.81731859199</v>
      </c>
      <c r="P524" s="21">
        <v>-181864.99333900199</v>
      </c>
      <c r="Q524" s="21">
        <v>-513270.33517573797</v>
      </c>
      <c r="R524" s="21">
        <v>-73893.613520408093</v>
      </c>
      <c r="S524" s="21">
        <v>-66512.877267573</v>
      </c>
      <c r="T524" s="21">
        <v>-74045.941043082596</v>
      </c>
      <c r="U524" s="21">
        <v>496195.09169501101</v>
      </c>
      <c r="V524" s="21">
        <v>-25350.495464852102</v>
      </c>
      <c r="W524" s="21">
        <v>15623.324263039</v>
      </c>
      <c r="X524" s="21">
        <v>-7471.6906179133803</v>
      </c>
      <c r="Y524" s="21">
        <v>-191071.10104875299</v>
      </c>
      <c r="Z524" s="21">
        <v>2287.2063492070902</v>
      </c>
      <c r="AA524" s="21">
        <v>-184097.221938776</v>
      </c>
      <c r="AB524" s="21">
        <v>-9827.9019274376296</v>
      </c>
      <c r="AC524" s="21">
        <v>-434927.27636054502</v>
      </c>
      <c r="AD524" s="21">
        <v>-152735.134495465</v>
      </c>
      <c r="AE524" s="21">
        <v>-67537.222080498905</v>
      </c>
      <c r="AF524" s="21">
        <v>-55988.219671202802</v>
      </c>
      <c r="AG524" s="21">
        <v>-87333.022675737695</v>
      </c>
      <c r="AH524" s="21">
        <v>-153431.035289116</v>
      </c>
      <c r="AI524" s="21">
        <v>-1797186.5571145201</v>
      </c>
      <c r="AJ524" s="21">
        <v>-131275.68324829999</v>
      </c>
      <c r="AK524" s="21">
        <v>-139599.94189342501</v>
      </c>
      <c r="AL524" s="21">
        <v>-191833.07738095301</v>
      </c>
      <c r="AM524" s="21">
        <v>-137454.85969387699</v>
      </c>
      <c r="AN524" s="21">
        <v>-1261536.54846939</v>
      </c>
      <c r="AO524" s="21">
        <v>-338586.01814058801</v>
      </c>
      <c r="AP524" s="21">
        <v>-322680.770124715</v>
      </c>
      <c r="AQ524" s="21">
        <v>-398990.84410430898</v>
      </c>
      <c r="AR524" s="21">
        <v>-151751.44812925201</v>
      </c>
      <c r="AS524" s="21">
        <v>-63026.710317460798</v>
      </c>
      <c r="AT524" s="21">
        <v>145246.68381519199</v>
      </c>
      <c r="AU524" s="21">
        <v>153689.72576530499</v>
      </c>
      <c r="AV524" s="21">
        <v>244795.993055556</v>
      </c>
      <c r="AW524" s="21">
        <v>480678.756377552</v>
      </c>
      <c r="AX524" s="21">
        <v>-22820.253401361399</v>
      </c>
      <c r="AY524" s="21">
        <v>201945.10430839099</v>
      </c>
      <c r="AZ524" s="21">
        <v>134381.859977324</v>
      </c>
      <c r="BA524" s="21">
        <v>293562.66184807202</v>
      </c>
      <c r="BB524" s="21">
        <v>308559.91411564499</v>
      </c>
      <c r="BC524" s="21">
        <v>191515.79124149701</v>
      </c>
      <c r="BD524" s="21">
        <v>43640.947420636199</v>
      </c>
      <c r="BE524" s="21">
        <v>172519.11734693899</v>
      </c>
      <c r="BF524" s="21">
        <v>254467.878259636</v>
      </c>
      <c r="BG524" s="21">
        <v>-77547.9383503422</v>
      </c>
      <c r="BH524" s="21">
        <v>78335.248582765504</v>
      </c>
      <c r="BI524" s="21">
        <v>40494.913265304604</v>
      </c>
      <c r="BJ524" s="21">
        <v>-216465.47236394501</v>
      </c>
      <c r="BK524" s="21">
        <v>-190902.20918367201</v>
      </c>
      <c r="BL524" s="21">
        <v>-661637.42035147594</v>
      </c>
      <c r="BM524" s="21">
        <v>-141328.10671768701</v>
      </c>
      <c r="BN524" s="21">
        <v>272930.72973356</v>
      </c>
      <c r="BO524" s="21">
        <v>148072.455498867</v>
      </c>
      <c r="BP524" s="21">
        <v>450444.21740362799</v>
      </c>
      <c r="BQ524" s="21">
        <v>700774.241496598</v>
      </c>
      <c r="BR524" s="21">
        <v>403962.48554421798</v>
      </c>
      <c r="BS524" s="21">
        <v>451798.09594671201</v>
      </c>
      <c r="BT524" s="21">
        <v>105612.174178004</v>
      </c>
      <c r="BU524" s="21">
        <v>521710.61592970602</v>
      </c>
      <c r="BV524" s="21">
        <v>311186.99305555603</v>
      </c>
      <c r="BW524" s="21">
        <v>-193561.34849773301</v>
      </c>
      <c r="BX524" s="21">
        <v>360202.85090702999</v>
      </c>
      <c r="BY524" s="21">
        <v>159004.130668934</v>
      </c>
      <c r="BZ524" s="21">
        <v>64232.006235828601</v>
      </c>
      <c r="CA524" s="21">
        <v>252685.578939909</v>
      </c>
      <c r="CB524" s="21">
        <v>-37368.712301585801</v>
      </c>
      <c r="CC524" s="21">
        <v>46059.391865078403</v>
      </c>
      <c r="CD524" s="21">
        <v>399793.47037981998</v>
      </c>
      <c r="CE524" s="21">
        <v>106109.895691609</v>
      </c>
      <c r="CF524" s="21">
        <v>361593.81901927502</v>
      </c>
      <c r="CG524" s="21">
        <v>193778.69812925201</v>
      </c>
      <c r="CH524" s="21">
        <v>228906.79719387699</v>
      </c>
      <c r="CI524" s="21">
        <v>197915.24475623501</v>
      </c>
      <c r="CJ524" s="21">
        <v>-135152.81490929599</v>
      </c>
      <c r="CK524" s="21">
        <v>182349.84963151999</v>
      </c>
      <c r="CL524" s="21">
        <v>170601.50992063599</v>
      </c>
      <c r="CM524" s="21">
        <v>67726.164682539194</v>
      </c>
      <c r="CN524" s="21">
        <v>5161.0779478475497</v>
      </c>
      <c r="CO524" s="21">
        <v>16168.6264172345</v>
      </c>
      <c r="CP524" s="21">
        <v>-144215.833333332</v>
      </c>
      <c r="CQ524" s="21">
        <v>-102268.64257369599</v>
      </c>
      <c r="CR524" s="21">
        <v>-95081.604166667894</v>
      </c>
      <c r="CS524" s="21">
        <v>-125904.43891723501</v>
      </c>
      <c r="CT524" s="21">
        <v>-330390.34410430898</v>
      </c>
      <c r="CU524" s="21">
        <v>-306506.412556689</v>
      </c>
      <c r="CV524" s="21">
        <v>-173467.29421768701</v>
      </c>
      <c r="CW524" s="21">
        <v>143.18579931929699</v>
      </c>
      <c r="CX524" s="21">
        <v>-22461.824971655398</v>
      </c>
      <c r="CY524" s="21">
        <v>-101496.347505668</v>
      </c>
      <c r="CZ524" s="21">
        <v>-177461.300878685</v>
      </c>
      <c r="DA524" s="21">
        <v>-25503.353741496801</v>
      </c>
      <c r="DB524" s="21">
        <v>-140910.410005668</v>
      </c>
      <c r="DC524" s="21">
        <v>-75331.353741496801</v>
      </c>
      <c r="DD524" s="21">
        <v>-147767.85289115601</v>
      </c>
      <c r="DE524" s="21">
        <v>13613.447137188199</v>
      </c>
      <c r="DF524" s="21">
        <v>113.759353742003</v>
      </c>
      <c r="DG524" s="21">
        <v>14549.569444445</v>
      </c>
      <c r="DH524" s="21">
        <v>21210.4750566892</v>
      </c>
      <c r="DI524" s="21">
        <v>47435.437925170198</v>
      </c>
      <c r="DJ524" s="21">
        <v>2973.16822562367</v>
      </c>
      <c r="DK524" s="21">
        <v>39763.5581065761</v>
      </c>
      <c r="DL524" s="21">
        <v>8216.9764739237708</v>
      </c>
      <c r="DM524" s="21">
        <v>41481.259070294902</v>
      </c>
      <c r="DN524" s="21">
        <v>7670.1473922906398</v>
      </c>
      <c r="DO524" s="21">
        <v>16506.3594104312</v>
      </c>
      <c r="DP524" s="21">
        <v>11697.4851190476</v>
      </c>
      <c r="DQ524" s="21">
        <v>33577.567743764303</v>
      </c>
      <c r="DR524" s="21">
        <v>18819.1455498869</v>
      </c>
      <c r="DS524" s="21">
        <v>38954.611678004301</v>
      </c>
      <c r="DT524" s="21">
        <v>42272.646400226302</v>
      </c>
      <c r="DU524" s="21">
        <v>391.506094103679</v>
      </c>
      <c r="DV524" s="21">
        <v>25851.571570294898</v>
      </c>
      <c r="DW524" s="21">
        <v>6207.2159863943198</v>
      </c>
      <c r="DX524" s="21">
        <v>37823.971513605698</v>
      </c>
      <c r="DY524" s="21">
        <v>39553.814058956697</v>
      </c>
      <c r="DZ524" s="21">
        <v>33030.410147392198</v>
      </c>
      <c r="EA524" s="21">
        <v>-13659.9457199546</v>
      </c>
      <c r="EB524" s="21">
        <v>31983.055697279098</v>
      </c>
      <c r="EC524" s="21">
        <v>26554.5501700686</v>
      </c>
      <c r="ED524" s="21">
        <v>42401.345946712398</v>
      </c>
      <c r="EE524" s="21">
        <v>60897.888747165904</v>
      </c>
      <c r="EF524" s="21">
        <v>27513.452097505298</v>
      </c>
      <c r="EG524" s="21">
        <v>52705.310090703002</v>
      </c>
      <c r="EH524" s="21">
        <v>38005.360544216797</v>
      </c>
      <c r="EI524" s="21">
        <v>2487.5290532875802</v>
      </c>
      <c r="EJ524" s="21">
        <v>27302.147817460798</v>
      </c>
      <c r="EK524" s="21">
        <v>25221.1214569164</v>
      </c>
      <c r="EL524" s="21">
        <v>60426.042375283301</v>
      </c>
      <c r="EM524" s="21">
        <v>41662.861111111</v>
      </c>
      <c r="EN524" s="21">
        <v>13035.794784580399</v>
      </c>
      <c r="EO524" s="21">
        <v>16908.2149943318</v>
      </c>
      <c r="EP524" s="21">
        <v>12670.380952380599</v>
      </c>
      <c r="EQ524" s="21">
        <v>24929.3069727886</v>
      </c>
      <c r="ER524" s="21">
        <v>33901.879818594098</v>
      </c>
      <c r="ES524" s="21">
        <v>31572.133361677599</v>
      </c>
      <c r="ET524" s="21">
        <v>17936.0320294788</v>
      </c>
      <c r="EU524" s="21">
        <v>38934.719104308599</v>
      </c>
      <c r="EV524" s="21">
        <v>36727.384920635297</v>
      </c>
      <c r="EW524" s="21">
        <v>29492.9965986395</v>
      </c>
      <c r="EX524" s="21">
        <v>50652.950821995699</v>
      </c>
      <c r="EY524" s="21">
        <v>50484.639314059197</v>
      </c>
      <c r="EZ524" s="21">
        <v>64015.966978458702</v>
      </c>
      <c r="FA524" s="21">
        <v>58939.962159863702</v>
      </c>
      <c r="FB524" s="21">
        <v>25712.590419501099</v>
      </c>
      <c r="FC524" s="21">
        <v>61423.039682539202</v>
      </c>
      <c r="FD524" s="21">
        <v>58230.761054421797</v>
      </c>
      <c r="FE524" s="21">
        <v>47026.811933106699</v>
      </c>
      <c r="FF524" s="22">
        <v>23222.403769841399</v>
      </c>
    </row>
    <row r="525" spans="2:162" x14ac:dyDescent="0.2">
      <c r="B525" s="20"/>
      <c r="C525" s="21">
        <v>152</v>
      </c>
      <c r="D525" s="21">
        <v>286228.02451814001</v>
      </c>
      <c r="E525" s="21">
        <v>862898.74943310802</v>
      </c>
      <c r="F525" s="21">
        <v>-626055.81264172494</v>
      </c>
      <c r="G525" s="21">
        <v>-220315.26842403799</v>
      </c>
      <c r="H525" s="21">
        <v>185591.02097505701</v>
      </c>
      <c r="I525" s="21">
        <v>205900.98852040601</v>
      </c>
      <c r="J525" s="21">
        <v>28799.067602038402</v>
      </c>
      <c r="K525" s="21">
        <v>25256.013463717001</v>
      </c>
      <c r="L525" s="21">
        <v>-778349.21513605095</v>
      </c>
      <c r="M525" s="21">
        <v>-1307728.38747166</v>
      </c>
      <c r="N525" s="21">
        <v>-1048404.33134921</v>
      </c>
      <c r="O525" s="21">
        <v>-915912.49149659998</v>
      </c>
      <c r="P525" s="21">
        <v>95507.403911564499</v>
      </c>
      <c r="Q525" s="21">
        <v>-280852.43664966</v>
      </c>
      <c r="R525" s="21">
        <v>-13050.877267573</v>
      </c>
      <c r="S525" s="21">
        <v>-14441.352749433399</v>
      </c>
      <c r="T525" s="21">
        <v>-28829.117772109799</v>
      </c>
      <c r="U525" s="21">
        <v>562593.39356575895</v>
      </c>
      <c r="V525" s="21">
        <v>2473.2388038560798</v>
      </c>
      <c r="W525" s="21">
        <v>17128.913973923802</v>
      </c>
      <c r="X525" s="21">
        <v>-6006.3313492070902</v>
      </c>
      <c r="Y525" s="21">
        <v>-143214.800736962</v>
      </c>
      <c r="Z525" s="21">
        <v>11393.5966553288</v>
      </c>
      <c r="AA525" s="21">
        <v>-141372.951672336</v>
      </c>
      <c r="AB525" s="21">
        <v>66928.757369613304</v>
      </c>
      <c r="AC525" s="21">
        <v>-302958.550736962</v>
      </c>
      <c r="AD525" s="21">
        <v>-115438.076105442</v>
      </c>
      <c r="AE525" s="21">
        <v>-20463.727749433401</v>
      </c>
      <c r="AF525" s="21">
        <v>-65505.446995465099</v>
      </c>
      <c r="AG525" s="21">
        <v>-38463.756235828601</v>
      </c>
      <c r="AH525" s="21">
        <v>-36526.215136054903</v>
      </c>
      <c r="AI525" s="21">
        <v>-1423199.2902494301</v>
      </c>
      <c r="AJ525" s="21">
        <v>-98894.537840137302</v>
      </c>
      <c r="AK525" s="21">
        <v>-81648.945719953597</v>
      </c>
      <c r="AL525" s="21">
        <v>-97906.787981858506</v>
      </c>
      <c r="AM525" s="21">
        <v>-82436.25</v>
      </c>
      <c r="AN525" s="21">
        <v>-1033633.44713719</v>
      </c>
      <c r="AO525" s="21">
        <v>-139362.58956916301</v>
      </c>
      <c r="AP525" s="21">
        <v>-242407.92531179299</v>
      </c>
      <c r="AQ525" s="21">
        <v>-340759.24503968301</v>
      </c>
      <c r="AR525" s="21">
        <v>-112663.208049886</v>
      </c>
      <c r="AS525" s="21">
        <v>-40463.771541949398</v>
      </c>
      <c r="AT525" s="21">
        <v>143414.769699547</v>
      </c>
      <c r="AU525" s="21">
        <v>142014.69557823101</v>
      </c>
      <c r="AV525" s="21">
        <v>221787.06746031699</v>
      </c>
      <c r="AW525" s="21">
        <v>449318.37301587302</v>
      </c>
      <c r="AX525" s="21">
        <v>-235.486111110076</v>
      </c>
      <c r="AY525" s="21">
        <v>206058.364654195</v>
      </c>
      <c r="AZ525" s="21">
        <v>111052.256660998</v>
      </c>
      <c r="BA525" s="21">
        <v>294593.60515872802</v>
      </c>
      <c r="BB525" s="21">
        <v>306003.93381519202</v>
      </c>
      <c r="BC525" s="21">
        <v>197499.785856009</v>
      </c>
      <c r="BD525" s="21">
        <v>58868.7750850339</v>
      </c>
      <c r="BE525" s="21">
        <v>157107.77621882001</v>
      </c>
      <c r="BF525" s="21">
        <v>216197.99631519199</v>
      </c>
      <c r="BG525" s="21">
        <v>22094.181405898202</v>
      </c>
      <c r="BH525" s="21">
        <v>68277.897817460806</v>
      </c>
      <c r="BI525" s="21">
        <v>67061.627976190299</v>
      </c>
      <c r="BJ525" s="21">
        <v>-79207.607993196696</v>
      </c>
      <c r="BK525" s="21">
        <v>-135128.75992063599</v>
      </c>
      <c r="BL525" s="21">
        <v>-479071.55087868503</v>
      </c>
      <c r="BM525" s="21">
        <v>-98022.639597505302</v>
      </c>
      <c r="BN525" s="21">
        <v>246413.600340137</v>
      </c>
      <c r="BO525" s="21">
        <v>147102.12755101899</v>
      </c>
      <c r="BP525" s="21">
        <v>406071.12542517099</v>
      </c>
      <c r="BQ525" s="21">
        <v>574436.73157596402</v>
      </c>
      <c r="BR525" s="21">
        <v>400825.75807823101</v>
      </c>
      <c r="BS525" s="21">
        <v>441899.29577664501</v>
      </c>
      <c r="BT525" s="21">
        <v>129000.624716554</v>
      </c>
      <c r="BU525" s="21">
        <v>519176.806122448</v>
      </c>
      <c r="BV525" s="21">
        <v>302420.82723922998</v>
      </c>
      <c r="BW525" s="21">
        <v>-164410.00283446701</v>
      </c>
      <c r="BX525" s="21">
        <v>392219.68069727899</v>
      </c>
      <c r="BY525" s="21">
        <v>215612.65277777801</v>
      </c>
      <c r="BZ525" s="21">
        <v>80665.809948980794</v>
      </c>
      <c r="CA525" s="21">
        <v>218758.40873015899</v>
      </c>
      <c r="CB525" s="21">
        <v>-4561.5148809533603</v>
      </c>
      <c r="CC525" s="21">
        <v>60878.541808390997</v>
      </c>
      <c r="CD525" s="21">
        <v>351482.20804988599</v>
      </c>
      <c r="CE525" s="21">
        <v>102501.18679138301</v>
      </c>
      <c r="CF525" s="21">
        <v>336412.888038548</v>
      </c>
      <c r="CG525" s="21">
        <v>182757.424178004</v>
      </c>
      <c r="CH525" s="21">
        <v>222995.799319727</v>
      </c>
      <c r="CI525" s="21">
        <v>210679.757936507</v>
      </c>
      <c r="CJ525" s="21">
        <v>-94381.722222222001</v>
      </c>
      <c r="CK525" s="21">
        <v>168467.115646258</v>
      </c>
      <c r="CL525" s="21">
        <v>140325.851473922</v>
      </c>
      <c r="CM525" s="21">
        <v>93557.437925171107</v>
      </c>
      <c r="CN525" s="21">
        <v>65530.499716553801</v>
      </c>
      <c r="CO525" s="21">
        <v>18078.296910429399</v>
      </c>
      <c r="CP525" s="21">
        <v>-89850.757653061301</v>
      </c>
      <c r="CQ525" s="21">
        <v>-39191.531604308599</v>
      </c>
      <c r="CR525" s="21">
        <v>-36818.169501133299</v>
      </c>
      <c r="CS525" s="21">
        <v>-65799.125850340395</v>
      </c>
      <c r="CT525" s="21">
        <v>-221584.08120748401</v>
      </c>
      <c r="CU525" s="21">
        <v>-223323.37868480801</v>
      </c>
      <c r="CV525" s="21">
        <v>-99218.871882086605</v>
      </c>
      <c r="CW525" s="21">
        <v>8341.8275226755104</v>
      </c>
      <c r="CX525" s="21">
        <v>8061.4858276639097</v>
      </c>
      <c r="CY525" s="21">
        <v>-41293.033730158597</v>
      </c>
      <c r="CZ525" s="21">
        <v>-74060.447137188195</v>
      </c>
      <c r="DA525" s="21">
        <v>15347.592828798101</v>
      </c>
      <c r="DB525" s="21">
        <v>-41555.397392289698</v>
      </c>
      <c r="DC525" s="21">
        <v>-28073.3204365075</v>
      </c>
      <c r="DD525" s="21">
        <v>-63727.280470522099</v>
      </c>
      <c r="DE525" s="21">
        <v>43186.261763038099</v>
      </c>
      <c r="DF525" s="21">
        <v>-9243.9260204080492</v>
      </c>
      <c r="DG525" s="21">
        <v>12651.8225623574</v>
      </c>
      <c r="DH525" s="21">
        <v>21120.711026076198</v>
      </c>
      <c r="DI525" s="21">
        <v>43718.174744898497</v>
      </c>
      <c r="DJ525" s="21">
        <v>-1552.0521541955</v>
      </c>
      <c r="DK525" s="21">
        <v>31693.5637755096</v>
      </c>
      <c r="DL525" s="21">
        <v>-115.548469387926</v>
      </c>
      <c r="DM525" s="21">
        <v>42662.260629251599</v>
      </c>
      <c r="DN525" s="21">
        <v>-14376.207624716701</v>
      </c>
      <c r="DO525" s="21">
        <v>11331.7433390021</v>
      </c>
      <c r="DP525" s="21">
        <v>6113.8864795919499</v>
      </c>
      <c r="DQ525" s="21">
        <v>41337.1293934239</v>
      </c>
      <c r="DR525" s="21">
        <v>22492.882653061301</v>
      </c>
      <c r="DS525" s="21">
        <v>31748.494047619399</v>
      </c>
      <c r="DT525" s="21">
        <v>26876.365787981998</v>
      </c>
      <c r="DU525" s="21">
        <v>12968.047335601401</v>
      </c>
      <c r="DV525" s="21">
        <v>24393.826530612099</v>
      </c>
      <c r="DW525" s="21">
        <v>15470.004535147</v>
      </c>
      <c r="DX525" s="21">
        <v>32952.7069160994</v>
      </c>
      <c r="DY525" s="21">
        <v>35588.546201814002</v>
      </c>
      <c r="DZ525" s="21">
        <v>29114.337159863699</v>
      </c>
      <c r="EA525" s="21">
        <v>-5592.6429988667396</v>
      </c>
      <c r="EB525" s="21">
        <v>26446.408588435501</v>
      </c>
      <c r="EC525" s="21">
        <v>35766.748441043303</v>
      </c>
      <c r="ED525" s="21">
        <v>41103.386904762097</v>
      </c>
      <c r="EE525" s="21">
        <v>50466.776785714603</v>
      </c>
      <c r="EF525" s="21">
        <v>26504.5851757368</v>
      </c>
      <c r="EG525" s="21">
        <v>41894.856009070798</v>
      </c>
      <c r="EH525" s="21">
        <v>35947.514739228398</v>
      </c>
      <c r="EI525" s="21">
        <v>3589.81320861727</v>
      </c>
      <c r="EJ525" s="21">
        <v>21722.616921769499</v>
      </c>
      <c r="EK525" s="21">
        <v>31023.774234693501</v>
      </c>
      <c r="EL525" s="21">
        <v>65472.947845804498</v>
      </c>
      <c r="EM525" s="21">
        <v>43370.483276643798</v>
      </c>
      <c r="EN525" s="21">
        <v>6872.2511337865099</v>
      </c>
      <c r="EO525" s="21">
        <v>29138.1554705212</v>
      </c>
      <c r="EP525" s="21">
        <v>12026.1998299314</v>
      </c>
      <c r="EQ525" s="21">
        <v>24441.997732426</v>
      </c>
      <c r="ER525" s="21">
        <v>24493.020266439798</v>
      </c>
      <c r="ES525" s="21">
        <v>24754.5725623574</v>
      </c>
      <c r="ET525" s="21">
        <v>15902.0500283446</v>
      </c>
      <c r="EU525" s="21">
        <v>33042.1329365075</v>
      </c>
      <c r="EV525" s="21">
        <v>40041.918225623704</v>
      </c>
      <c r="EW525" s="21">
        <v>38067.881377550802</v>
      </c>
      <c r="EX525" s="21">
        <v>47971.342828798101</v>
      </c>
      <c r="EY525" s="21">
        <v>38559.567885488301</v>
      </c>
      <c r="EZ525" s="21">
        <v>71526.830640589804</v>
      </c>
      <c r="FA525" s="21">
        <v>64702.432397958801</v>
      </c>
      <c r="FB525" s="21">
        <v>11250.226615645901</v>
      </c>
      <c r="FC525" s="21">
        <v>45387.235260771602</v>
      </c>
      <c r="FD525" s="21">
        <v>63928.614512471497</v>
      </c>
      <c r="FE525" s="21">
        <v>46010.793509070798</v>
      </c>
      <c r="FF525" s="22">
        <v>19993.4340986395</v>
      </c>
    </row>
    <row r="526" spans="2:162" x14ac:dyDescent="0.2">
      <c r="B526" s="20"/>
      <c r="C526" s="21">
        <v>153</v>
      </c>
      <c r="D526" s="21">
        <v>234037.819444444</v>
      </c>
      <c r="E526" s="21">
        <v>937875.74688208499</v>
      </c>
      <c r="F526" s="21">
        <v>-744660.52933673596</v>
      </c>
      <c r="G526" s="21">
        <v>-437125.63747165701</v>
      </c>
      <c r="H526" s="21">
        <v>117686.598922905</v>
      </c>
      <c r="I526" s="21">
        <v>172057.54790249499</v>
      </c>
      <c r="J526" s="21">
        <v>-138371.55243764099</v>
      </c>
      <c r="K526" s="21">
        <v>-136962.89597505701</v>
      </c>
      <c r="L526" s="21">
        <v>-1148674.9644274299</v>
      </c>
      <c r="M526" s="21">
        <v>-1603939.9625850299</v>
      </c>
      <c r="N526" s="21">
        <v>-1336733.0933957</v>
      </c>
      <c r="O526" s="21">
        <v>-901999.34708049905</v>
      </c>
      <c r="P526" s="21">
        <v>203978.89512471901</v>
      </c>
      <c r="Q526" s="21">
        <v>-227853.40759637201</v>
      </c>
      <c r="R526" s="21">
        <v>1902.3307823129001</v>
      </c>
      <c r="S526" s="21">
        <v>10025.739370748401</v>
      </c>
      <c r="T526" s="21">
        <v>-4156.5058106575198</v>
      </c>
      <c r="U526" s="21">
        <v>528654.76034580497</v>
      </c>
      <c r="V526" s="21">
        <v>16208.3776927423</v>
      </c>
      <c r="W526" s="21">
        <v>23175.825680271701</v>
      </c>
      <c r="X526" s="21">
        <v>19014.8020124715</v>
      </c>
      <c r="Y526" s="21">
        <v>-105809.09424603199</v>
      </c>
      <c r="Z526" s="21">
        <v>2686.6636904766801</v>
      </c>
      <c r="AA526" s="21">
        <v>-108088.346797051</v>
      </c>
      <c r="AB526" s="21">
        <v>88271.039824262305</v>
      </c>
      <c r="AC526" s="21">
        <v>-166030.07015306101</v>
      </c>
      <c r="AD526" s="21">
        <v>-73613.204081632197</v>
      </c>
      <c r="AE526" s="21">
        <v>4285.5762471649796</v>
      </c>
      <c r="AF526" s="21">
        <v>-40034.836451247298</v>
      </c>
      <c r="AG526" s="21">
        <v>-13406.9849773236</v>
      </c>
      <c r="AH526" s="21">
        <v>53378.4638605453</v>
      </c>
      <c r="AI526" s="21">
        <v>-1132049.6067176899</v>
      </c>
      <c r="AJ526" s="21">
        <v>-70565.887613378494</v>
      </c>
      <c r="AK526" s="21">
        <v>-45520.184382086598</v>
      </c>
      <c r="AL526" s="21">
        <v>-41444.564484128699</v>
      </c>
      <c r="AM526" s="21">
        <v>-26587.474631519999</v>
      </c>
      <c r="AN526" s="21">
        <v>-812178.17644557694</v>
      </c>
      <c r="AO526" s="21">
        <v>-33911.6763038524</v>
      </c>
      <c r="AP526" s="21">
        <v>-164595.01218820701</v>
      </c>
      <c r="AQ526" s="21">
        <v>-288040.09566326602</v>
      </c>
      <c r="AR526" s="21">
        <v>-76294.259920636207</v>
      </c>
      <c r="AS526" s="21">
        <v>-20743.125708617299</v>
      </c>
      <c r="AT526" s="21">
        <v>149038.79903628101</v>
      </c>
      <c r="AU526" s="21">
        <v>137239.72236394501</v>
      </c>
      <c r="AV526" s="21">
        <v>185331.55980725799</v>
      </c>
      <c r="AW526" s="21">
        <v>378110.81405895599</v>
      </c>
      <c r="AX526" s="21">
        <v>55626.897392289698</v>
      </c>
      <c r="AY526" s="21">
        <v>180225.51913265299</v>
      </c>
      <c r="AZ526" s="21">
        <v>116054.715702949</v>
      </c>
      <c r="BA526" s="21">
        <v>264043.481434241</v>
      </c>
      <c r="BB526" s="21">
        <v>290758.29917800397</v>
      </c>
      <c r="BC526" s="21">
        <v>185315.867913833</v>
      </c>
      <c r="BD526" s="21">
        <v>36059.899234695396</v>
      </c>
      <c r="BE526" s="21">
        <v>137820.36267006799</v>
      </c>
      <c r="BF526" s="21">
        <v>180224.99716553299</v>
      </c>
      <c r="BG526" s="21">
        <v>113083.289682541</v>
      </c>
      <c r="BH526" s="21">
        <v>89314.155612245202</v>
      </c>
      <c r="BI526" s="21">
        <v>70654.549036281198</v>
      </c>
      <c r="BJ526" s="21">
        <v>44381.812783446199</v>
      </c>
      <c r="BK526" s="21">
        <v>-95086.477040816098</v>
      </c>
      <c r="BL526" s="21">
        <v>-290381.87074829597</v>
      </c>
      <c r="BM526" s="21">
        <v>-71545.400510203093</v>
      </c>
      <c r="BN526" s="21">
        <v>252495.107284581</v>
      </c>
      <c r="BO526" s="21">
        <v>106644.130668934</v>
      </c>
      <c r="BP526" s="21">
        <v>339645.64880952402</v>
      </c>
      <c r="BQ526" s="21">
        <v>504019.50765306101</v>
      </c>
      <c r="BR526" s="21">
        <v>416463.69713718799</v>
      </c>
      <c r="BS526" s="21">
        <v>388609.77423469501</v>
      </c>
      <c r="BT526" s="21">
        <v>107247.096230159</v>
      </c>
      <c r="BU526" s="21">
        <v>516420.68905895803</v>
      </c>
      <c r="BV526" s="21">
        <v>279396.62627551099</v>
      </c>
      <c r="BW526" s="21">
        <v>-129844.158871882</v>
      </c>
      <c r="BX526" s="21">
        <v>328892.475481859</v>
      </c>
      <c r="BY526" s="21">
        <v>184649.57497165501</v>
      </c>
      <c r="BZ526" s="21">
        <v>108516.324121315</v>
      </c>
      <c r="CA526" s="21">
        <v>191649.775935374</v>
      </c>
      <c r="CB526" s="21">
        <v>12081.749433105801</v>
      </c>
      <c r="CC526" s="21">
        <v>69006.937641723096</v>
      </c>
      <c r="CD526" s="21">
        <v>282265.24022108898</v>
      </c>
      <c r="CE526" s="21">
        <v>102673.340844672</v>
      </c>
      <c r="CF526" s="21">
        <v>262651.54294217599</v>
      </c>
      <c r="CG526" s="21">
        <v>178258.689058958</v>
      </c>
      <c r="CH526" s="21">
        <v>200037.31278344599</v>
      </c>
      <c r="CI526" s="21">
        <v>202183.71924603201</v>
      </c>
      <c r="CJ526" s="21">
        <v>-43339.687216553801</v>
      </c>
      <c r="CK526" s="21">
        <v>167944.73554421801</v>
      </c>
      <c r="CL526" s="21">
        <v>138064.441043083</v>
      </c>
      <c r="CM526" s="21">
        <v>89631.836167801201</v>
      </c>
      <c r="CN526" s="21">
        <v>70368.252551019206</v>
      </c>
      <c r="CO526" s="21">
        <v>17252.002267573</v>
      </c>
      <c r="CP526" s="21">
        <v>-67537.0293367337</v>
      </c>
      <c r="CQ526" s="21">
        <v>-2740.6612811796399</v>
      </c>
      <c r="CR526" s="21">
        <v>-14880.5272108838</v>
      </c>
      <c r="CS526" s="21">
        <v>-14734.396116780101</v>
      </c>
      <c r="CT526" s="21">
        <v>-138955.882086167</v>
      </c>
      <c r="CU526" s="21">
        <v>-140582.926445577</v>
      </c>
      <c r="CV526" s="21">
        <v>-35956.511479592002</v>
      </c>
      <c r="CW526" s="21">
        <v>16473.817602041199</v>
      </c>
      <c r="CX526" s="21">
        <v>23699.567035147</v>
      </c>
      <c r="CY526" s="21">
        <v>-10625.096371882601</v>
      </c>
      <c r="CZ526" s="21">
        <v>-22296.700396825599</v>
      </c>
      <c r="DA526" s="21">
        <v>43926.829506802402</v>
      </c>
      <c r="DB526" s="21">
        <v>522.17162698414199</v>
      </c>
      <c r="DC526" s="21">
        <v>132.9375</v>
      </c>
      <c r="DD526" s="21">
        <v>-22789.777210884698</v>
      </c>
      <c r="DE526" s="21">
        <v>35123</v>
      </c>
      <c r="DF526" s="21">
        <v>-2531.2867063498102</v>
      </c>
      <c r="DG526" s="21">
        <v>10611.1578798182</v>
      </c>
      <c r="DH526" s="21">
        <v>29542.9386337865</v>
      </c>
      <c r="DI526" s="21">
        <v>36426.096371882602</v>
      </c>
      <c r="DJ526" s="21">
        <v>-832.88605442177504</v>
      </c>
      <c r="DK526" s="21">
        <v>39312.298327663899</v>
      </c>
      <c r="DL526" s="21">
        <v>16799.0049603181</v>
      </c>
      <c r="DM526" s="21">
        <v>44884.2217970528</v>
      </c>
      <c r="DN526" s="21">
        <v>-1390.70535714272</v>
      </c>
      <c r="DO526" s="21">
        <v>9726.7881235824898</v>
      </c>
      <c r="DP526" s="21">
        <v>19597.0238095233</v>
      </c>
      <c r="DQ526" s="21">
        <v>43694.076530612103</v>
      </c>
      <c r="DR526" s="21">
        <v>20792.338293650198</v>
      </c>
      <c r="DS526" s="21">
        <v>36970.386054421797</v>
      </c>
      <c r="DT526" s="21">
        <v>26672.484693877399</v>
      </c>
      <c r="DU526" s="21">
        <v>19834.859268707201</v>
      </c>
      <c r="DV526" s="21">
        <v>20147.085317460798</v>
      </c>
      <c r="DW526" s="21">
        <v>8963.99036281183</v>
      </c>
      <c r="DX526" s="21">
        <v>36421.670776643798</v>
      </c>
      <c r="DY526" s="21">
        <v>30389.180697279098</v>
      </c>
      <c r="DZ526" s="21">
        <v>26647.3001700686</v>
      </c>
      <c r="EA526" s="21">
        <v>-11360.740646258</v>
      </c>
      <c r="EB526" s="21">
        <v>30547.361678004301</v>
      </c>
      <c r="EC526" s="21">
        <v>47387.905045351901</v>
      </c>
      <c r="ED526" s="21">
        <v>35538.734835601397</v>
      </c>
      <c r="EE526" s="21">
        <v>49411.473072562403</v>
      </c>
      <c r="EF526" s="21">
        <v>3389.86394557823</v>
      </c>
      <c r="EG526" s="21">
        <v>43201.162840136298</v>
      </c>
      <c r="EH526" s="21">
        <v>36412.546626984098</v>
      </c>
      <c r="EI526" s="21">
        <v>8237.9672619048506</v>
      </c>
      <c r="EJ526" s="21">
        <v>18781.9325396819</v>
      </c>
      <c r="EK526" s="21">
        <v>30575.5419501131</v>
      </c>
      <c r="EL526" s="21">
        <v>69658.224631519101</v>
      </c>
      <c r="EM526" s="21">
        <v>39085.792800453499</v>
      </c>
      <c r="EN526" s="21">
        <v>13419.742488661799</v>
      </c>
      <c r="EO526" s="21">
        <v>22724.466269841399</v>
      </c>
      <c r="EP526" s="21">
        <v>9922.7522675739601</v>
      </c>
      <c r="EQ526" s="21">
        <v>26077.310941043299</v>
      </c>
      <c r="ER526" s="21">
        <v>17972.451955783199</v>
      </c>
      <c r="ES526" s="21">
        <v>26991.999574829799</v>
      </c>
      <c r="ET526" s="21">
        <v>16350.077947845701</v>
      </c>
      <c r="EU526" s="21">
        <v>40094.192743764303</v>
      </c>
      <c r="EV526" s="21">
        <v>38165.643849207103</v>
      </c>
      <c r="EW526" s="21">
        <v>41892.422193877399</v>
      </c>
      <c r="EX526" s="21">
        <v>44368.282312925898</v>
      </c>
      <c r="EY526" s="21">
        <v>46188.144841269597</v>
      </c>
      <c r="EZ526" s="21">
        <v>76350.949404762097</v>
      </c>
      <c r="FA526" s="21">
        <v>57473.939058956697</v>
      </c>
      <c r="FB526" s="21">
        <v>10171.275651927999</v>
      </c>
      <c r="FC526" s="21">
        <v>43232.666666666002</v>
      </c>
      <c r="FD526" s="21">
        <v>51934.909722222001</v>
      </c>
      <c r="FE526" s="21">
        <v>45948.440334467203</v>
      </c>
      <c r="FF526" s="22">
        <v>24736.0452097505</v>
      </c>
    </row>
    <row r="527" spans="2:162" x14ac:dyDescent="0.2">
      <c r="B527" s="20"/>
      <c r="C527" s="21">
        <v>154</v>
      </c>
      <c r="D527" s="21">
        <v>297060.195578232</v>
      </c>
      <c r="E527" s="21">
        <v>1090450.2076247199</v>
      </c>
      <c r="F527" s="21">
        <v>-820933.68537414796</v>
      </c>
      <c r="G527" s="21">
        <v>-552880.826247163</v>
      </c>
      <c r="H527" s="21">
        <v>5491.3506235852801</v>
      </c>
      <c r="I527" s="21">
        <v>82374.3459467106</v>
      </c>
      <c r="J527" s="21">
        <v>-327099.50141723501</v>
      </c>
      <c r="K527" s="21">
        <v>-312262.760912698</v>
      </c>
      <c r="L527" s="21">
        <v>-1456239.36479592</v>
      </c>
      <c r="M527" s="21">
        <v>-1788503.74206349</v>
      </c>
      <c r="N527" s="21">
        <v>-1583727.7192460301</v>
      </c>
      <c r="O527" s="21">
        <v>-858958.88803855004</v>
      </c>
      <c r="P527" s="21">
        <v>239070.01998299401</v>
      </c>
      <c r="Q527" s="21">
        <v>-108299.0042517</v>
      </c>
      <c r="R527" s="21">
        <v>30421.878968253699</v>
      </c>
      <c r="S527" s="21">
        <v>20683.075255101499</v>
      </c>
      <c r="T527" s="21">
        <v>4481.2002551015503</v>
      </c>
      <c r="U527" s="21">
        <v>395152.41695011401</v>
      </c>
      <c r="V527" s="21">
        <v>22602.853883219901</v>
      </c>
      <c r="W527" s="21">
        <v>22168.3405612241</v>
      </c>
      <c r="X527" s="21">
        <v>10983.944727891099</v>
      </c>
      <c r="Y527" s="21">
        <v>-87054.732568027495</v>
      </c>
      <c r="Z527" s="21">
        <v>7125.2806122442698</v>
      </c>
      <c r="AA527" s="21">
        <v>-104294.807823129</v>
      </c>
      <c r="AB527" s="21">
        <v>164823.70663265299</v>
      </c>
      <c r="AC527" s="21">
        <v>-156749.701672336</v>
      </c>
      <c r="AD527" s="21">
        <v>-24053.317318594101</v>
      </c>
      <c r="AE527" s="21">
        <v>20930.126558956701</v>
      </c>
      <c r="AF527" s="21">
        <v>-12684.0583900232</v>
      </c>
      <c r="AG527" s="21">
        <v>2501.34410430864</v>
      </c>
      <c r="AH527" s="21">
        <v>81583.936224488498</v>
      </c>
      <c r="AI527" s="21">
        <v>-860110.87556689198</v>
      </c>
      <c r="AJ527" s="21">
        <v>-38351.729308390997</v>
      </c>
      <c r="AK527" s="21">
        <v>-22141.453089570601</v>
      </c>
      <c r="AL527" s="21">
        <v>-13975.380102040201</v>
      </c>
      <c r="AM527" s="21">
        <v>-15964.820153061301</v>
      </c>
      <c r="AN527" s="21">
        <v>-654708.50850340002</v>
      </c>
      <c r="AO527" s="21">
        <v>15307.1347789131</v>
      </c>
      <c r="AP527" s="21">
        <v>-114935.393849207</v>
      </c>
      <c r="AQ527" s="21">
        <v>-183897.35657596399</v>
      </c>
      <c r="AR527" s="21">
        <v>-35128.891439909101</v>
      </c>
      <c r="AS527" s="21">
        <v>-10366.2542516999</v>
      </c>
      <c r="AT527" s="21">
        <v>127826.161706349</v>
      </c>
      <c r="AU527" s="21">
        <v>125480.58432539699</v>
      </c>
      <c r="AV527" s="21">
        <v>151421.33475056701</v>
      </c>
      <c r="AW527" s="21">
        <v>330977.731434241</v>
      </c>
      <c r="AX527" s="21">
        <v>55264.430555555999</v>
      </c>
      <c r="AY527" s="21">
        <v>150637.91198979699</v>
      </c>
      <c r="AZ527" s="21">
        <v>100935.073696144</v>
      </c>
      <c r="BA527" s="21">
        <v>221429.575113378</v>
      </c>
      <c r="BB527" s="21">
        <v>275527.00751133601</v>
      </c>
      <c r="BC527" s="21">
        <v>152426.02168367201</v>
      </c>
      <c r="BD527" s="21">
        <v>30060.2322845813</v>
      </c>
      <c r="BE527" s="21">
        <v>110431.49858276499</v>
      </c>
      <c r="BF527" s="21">
        <v>169930.03358843399</v>
      </c>
      <c r="BG527" s="21">
        <v>139656.22633220299</v>
      </c>
      <c r="BH527" s="21">
        <v>84548.031320862501</v>
      </c>
      <c r="BI527" s="21">
        <v>68980.301020408093</v>
      </c>
      <c r="BJ527" s="21">
        <v>126189.49858276499</v>
      </c>
      <c r="BK527" s="21">
        <v>-53929.838151926197</v>
      </c>
      <c r="BL527" s="21">
        <v>-179991.261054423</v>
      </c>
      <c r="BM527" s="21">
        <v>-35561.214002266497</v>
      </c>
      <c r="BN527" s="21">
        <v>180791.77324263001</v>
      </c>
      <c r="BO527" s="21">
        <v>115156.07270408201</v>
      </c>
      <c r="BP527" s="21">
        <v>288038.89469954697</v>
      </c>
      <c r="BQ527" s="21">
        <v>463864.30853174598</v>
      </c>
      <c r="BR527" s="21">
        <v>329867.72307256202</v>
      </c>
      <c r="BS527" s="21">
        <v>302752.89710884402</v>
      </c>
      <c r="BT527" s="21">
        <v>127460.964852609</v>
      </c>
      <c r="BU527" s="21">
        <v>442904.42800453497</v>
      </c>
      <c r="BV527" s="21">
        <v>248112.86975623501</v>
      </c>
      <c r="BW527" s="21">
        <v>-93613.976615645006</v>
      </c>
      <c r="BX527" s="21">
        <v>268418.16907596402</v>
      </c>
      <c r="BY527" s="21">
        <v>128311.769132653</v>
      </c>
      <c r="BZ527" s="21">
        <v>85064.586167801201</v>
      </c>
      <c r="CA527" s="21">
        <v>160759.15150226699</v>
      </c>
      <c r="CB527" s="21">
        <v>23415.8545918372</v>
      </c>
      <c r="CC527" s="21">
        <v>76848.744189342498</v>
      </c>
      <c r="CD527" s="21">
        <v>223222.257794784</v>
      </c>
      <c r="CE527" s="21">
        <v>64741.745890023201</v>
      </c>
      <c r="CF527" s="21">
        <v>241319.22945011401</v>
      </c>
      <c r="CG527" s="21">
        <v>157589.16510771</v>
      </c>
      <c r="CH527" s="21">
        <v>162990.14710884399</v>
      </c>
      <c r="CI527" s="21">
        <v>206710.899659863</v>
      </c>
      <c r="CJ527" s="21">
        <v>-11751.3275226764</v>
      </c>
      <c r="CK527" s="21">
        <v>131147.44883786701</v>
      </c>
      <c r="CL527" s="21">
        <v>116299.1207483</v>
      </c>
      <c r="CM527" s="21">
        <v>100905.07397959199</v>
      </c>
      <c r="CN527" s="21">
        <v>84784.7953514736</v>
      </c>
      <c r="CO527" s="21">
        <v>22010.257227890201</v>
      </c>
      <c r="CP527" s="21">
        <v>-48500.689909296103</v>
      </c>
      <c r="CQ527" s="21">
        <v>2480.2081916090101</v>
      </c>
      <c r="CR527" s="21">
        <v>-4959.5664682537299</v>
      </c>
      <c r="CS527" s="21">
        <v>-1767.5128968246299</v>
      </c>
      <c r="CT527" s="21">
        <v>-91932.066751699895</v>
      </c>
      <c r="CU527" s="21">
        <v>-97637.442460317194</v>
      </c>
      <c r="CV527" s="21">
        <v>-3779.4075963720702</v>
      </c>
      <c r="CW527" s="21">
        <v>27671.308248299199</v>
      </c>
      <c r="CX527" s="21">
        <v>26927.2842970528</v>
      </c>
      <c r="CY527" s="21">
        <v>-2600.6679421775002</v>
      </c>
      <c r="CZ527" s="21">
        <v>4111.3302154196399</v>
      </c>
      <c r="DA527" s="21">
        <v>38100.984552154303</v>
      </c>
      <c r="DB527" s="21">
        <v>17294.2137188204</v>
      </c>
      <c r="DC527" s="21">
        <v>3931.7076247166801</v>
      </c>
      <c r="DD527" s="21">
        <v>10682.8418367347</v>
      </c>
      <c r="DE527" s="21">
        <v>31686.832341269601</v>
      </c>
      <c r="DF527" s="21">
        <v>-773.36507936473902</v>
      </c>
      <c r="DG527" s="21">
        <v>16094.121173469401</v>
      </c>
      <c r="DH527" s="21">
        <v>30158.319302721</v>
      </c>
      <c r="DI527" s="21">
        <v>28611.162414966198</v>
      </c>
      <c r="DJ527" s="21">
        <v>-4389.8167517008296</v>
      </c>
      <c r="DK527" s="21">
        <v>41973.835317460798</v>
      </c>
      <c r="DL527" s="21">
        <v>2700.98086734768</v>
      </c>
      <c r="DM527" s="21">
        <v>39866.526077097296</v>
      </c>
      <c r="DN527" s="21">
        <v>-6690.5365646257997</v>
      </c>
      <c r="DO527" s="21">
        <v>6455.8802437642598</v>
      </c>
      <c r="DP527" s="21">
        <v>18012.561933106699</v>
      </c>
      <c r="DQ527" s="21">
        <v>35765.852182539202</v>
      </c>
      <c r="DR527" s="21">
        <v>21289.5952380952</v>
      </c>
      <c r="DS527" s="21">
        <v>32984.071712017998</v>
      </c>
      <c r="DT527" s="21">
        <v>37293.535856009497</v>
      </c>
      <c r="DU527" s="21">
        <v>-172.95620748307601</v>
      </c>
      <c r="DV527" s="21">
        <v>26340.095946712401</v>
      </c>
      <c r="DW527" s="21">
        <v>12177.3873299314</v>
      </c>
      <c r="DX527" s="21">
        <v>16729.984552154299</v>
      </c>
      <c r="DY527" s="21">
        <v>32865.305839002103</v>
      </c>
      <c r="DZ527" s="21">
        <v>28720.659722222001</v>
      </c>
      <c r="EA527" s="21">
        <v>-10443.152919501101</v>
      </c>
      <c r="EB527" s="21">
        <v>25050.234126984102</v>
      </c>
      <c r="EC527" s="21">
        <v>39115.743339002103</v>
      </c>
      <c r="ED527" s="21">
        <v>34460.716553287602</v>
      </c>
      <c r="EE527" s="21">
        <v>44852.260487528503</v>
      </c>
      <c r="EF527" s="21">
        <v>14009.6000566892</v>
      </c>
      <c r="EG527" s="21">
        <v>38499.6135204081</v>
      </c>
      <c r="EH527" s="21">
        <v>32808.4579081638</v>
      </c>
      <c r="EI527" s="21">
        <v>6941.5878684809404</v>
      </c>
      <c r="EJ527" s="21">
        <v>24504.7512755096</v>
      </c>
      <c r="EK527" s="21">
        <v>24636.416666665998</v>
      </c>
      <c r="EL527" s="21">
        <v>69182.083616780103</v>
      </c>
      <c r="EM527" s="21">
        <v>40778.471655328802</v>
      </c>
      <c r="EN527" s="21">
        <v>21728.660572562399</v>
      </c>
      <c r="EO527" s="21">
        <v>22189.106292516899</v>
      </c>
      <c r="EP527" s="21">
        <v>5929.0185657599905</v>
      </c>
      <c r="EQ527" s="21">
        <v>17901.825821995699</v>
      </c>
      <c r="ER527" s="21">
        <v>16176.589285714599</v>
      </c>
      <c r="ES527" s="21">
        <v>27377.502267574</v>
      </c>
      <c r="ET527" s="21">
        <v>8766.1220238087699</v>
      </c>
      <c r="EU527" s="21">
        <v>32149.385204081402</v>
      </c>
      <c r="EV527" s="21">
        <v>51514.1680839006</v>
      </c>
      <c r="EW527" s="21">
        <v>36187.920493197598</v>
      </c>
      <c r="EX527" s="21">
        <v>51758.253117914297</v>
      </c>
      <c r="EY527" s="21">
        <v>47932.322562357404</v>
      </c>
      <c r="EZ527" s="21">
        <v>70600.928429705105</v>
      </c>
      <c r="FA527" s="21">
        <v>53668.930413832</v>
      </c>
      <c r="FB527" s="21">
        <v>18923.239795918598</v>
      </c>
      <c r="FC527" s="21">
        <v>38568.330357142702</v>
      </c>
      <c r="FD527" s="21">
        <v>62205.829081633099</v>
      </c>
      <c r="FE527" s="21">
        <v>54584.855867347702</v>
      </c>
      <c r="FF527" s="22">
        <v>15937.3146258499</v>
      </c>
    </row>
    <row r="528" spans="2:162" x14ac:dyDescent="0.2">
      <c r="B528" s="20"/>
      <c r="C528" s="21">
        <v>155</v>
      </c>
      <c r="D528" s="21">
        <v>300980.30697279098</v>
      </c>
      <c r="E528" s="21">
        <v>1240111.38789683</v>
      </c>
      <c r="F528" s="21">
        <v>-819673.89469954697</v>
      </c>
      <c r="G528" s="21">
        <v>-364947.107568026</v>
      </c>
      <c r="H528" s="21">
        <v>-171512.96995464701</v>
      </c>
      <c r="I528" s="21">
        <v>15289.9051870778</v>
      </c>
      <c r="J528" s="21">
        <v>-461793.403486397</v>
      </c>
      <c r="K528" s="21">
        <v>-464238.20082199603</v>
      </c>
      <c r="L528" s="21">
        <v>-1653807.1540532899</v>
      </c>
      <c r="M528" s="21">
        <v>-1807523.74603174</v>
      </c>
      <c r="N528" s="21">
        <v>-1606589.93296485</v>
      </c>
      <c r="O528" s="21">
        <v>-959767.02678571304</v>
      </c>
      <c r="P528" s="21">
        <v>173919.566326531</v>
      </c>
      <c r="Q528" s="21">
        <v>-35259.588293651097</v>
      </c>
      <c r="R528" s="21">
        <v>23735.233843537</v>
      </c>
      <c r="S528" s="21">
        <v>29324.5613662135</v>
      </c>
      <c r="T528" s="21">
        <v>4058.27806122415</v>
      </c>
      <c r="U528" s="21">
        <v>284306.028344672</v>
      </c>
      <c r="V528" s="21">
        <v>24322.073270974699</v>
      </c>
      <c r="W528" s="21">
        <v>22061.772250566599</v>
      </c>
      <c r="X528" s="21">
        <v>26337.355017006401</v>
      </c>
      <c r="Y528" s="21">
        <v>-72481.043509069801</v>
      </c>
      <c r="Z528" s="21">
        <v>-5144.5265022674603</v>
      </c>
      <c r="AA528" s="21">
        <v>-81463.966553287595</v>
      </c>
      <c r="AB528" s="21">
        <v>183343.75921201901</v>
      </c>
      <c r="AC528" s="21">
        <v>-100159.18863378699</v>
      </c>
      <c r="AD528" s="21">
        <v>-16770.281037414399</v>
      </c>
      <c r="AE528" s="21">
        <v>15634.3986678002</v>
      </c>
      <c r="AF528" s="21">
        <v>-3709.6886337865099</v>
      </c>
      <c r="AG528" s="21">
        <v>19669.6873582769</v>
      </c>
      <c r="AH528" s="21">
        <v>160149.54591836801</v>
      </c>
      <c r="AI528" s="21">
        <v>-598746.30711451604</v>
      </c>
      <c r="AJ528" s="21">
        <v>-8066.1622732430696</v>
      </c>
      <c r="AK528" s="21">
        <v>-8174.41836734768</v>
      </c>
      <c r="AL528" s="21">
        <v>4696.3003117926401</v>
      </c>
      <c r="AM528" s="21">
        <v>775.640022675507</v>
      </c>
      <c r="AN528" s="21">
        <v>-468728.115787983</v>
      </c>
      <c r="AO528" s="21">
        <v>100057.333333332</v>
      </c>
      <c r="AP528" s="21">
        <v>-63753.722363945097</v>
      </c>
      <c r="AQ528" s="21">
        <v>-112674.834750567</v>
      </c>
      <c r="AR528" s="21">
        <v>-7041.7577947843802</v>
      </c>
      <c r="AS528" s="21">
        <v>8381.9698129259104</v>
      </c>
      <c r="AT528" s="21">
        <v>130390.40731292601</v>
      </c>
      <c r="AU528" s="21">
        <v>109268.742630387</v>
      </c>
      <c r="AV528" s="21">
        <v>118474.43452381001</v>
      </c>
      <c r="AW528" s="21">
        <v>283491.654620182</v>
      </c>
      <c r="AX528" s="21">
        <v>15869.156179137501</v>
      </c>
      <c r="AY528" s="21">
        <v>136498.42219387699</v>
      </c>
      <c r="AZ528" s="21">
        <v>85406.410714285506</v>
      </c>
      <c r="BA528" s="21">
        <v>208980.07128685</v>
      </c>
      <c r="BB528" s="21">
        <v>231900.180555556</v>
      </c>
      <c r="BC528" s="21">
        <v>119533.794642856</v>
      </c>
      <c r="BD528" s="21">
        <v>36321.868197279102</v>
      </c>
      <c r="BE528" s="21">
        <v>101145.88789682501</v>
      </c>
      <c r="BF528" s="21">
        <v>121945.324546484</v>
      </c>
      <c r="BG528" s="21">
        <v>179731.59892290301</v>
      </c>
      <c r="BH528" s="21">
        <v>91573.781746031702</v>
      </c>
      <c r="BI528" s="21">
        <v>75757.054280046403</v>
      </c>
      <c r="BJ528" s="21">
        <v>153269.03925736999</v>
      </c>
      <c r="BK528" s="21">
        <v>-22059.716269841399</v>
      </c>
      <c r="BL528" s="21">
        <v>-68518.819727890193</v>
      </c>
      <c r="BM528" s="21">
        <v>-26245.7501417231</v>
      </c>
      <c r="BN528" s="21">
        <v>166966.30810657499</v>
      </c>
      <c r="BO528" s="21">
        <v>75385.267857143699</v>
      </c>
      <c r="BP528" s="21">
        <v>250344.25297619001</v>
      </c>
      <c r="BQ528" s="21">
        <v>395903.27054988599</v>
      </c>
      <c r="BR528" s="21">
        <v>285962.74433106597</v>
      </c>
      <c r="BS528" s="21">
        <v>268004.07397959201</v>
      </c>
      <c r="BT528" s="21">
        <v>90847.840561224206</v>
      </c>
      <c r="BU528" s="21">
        <v>369351.857284581</v>
      </c>
      <c r="BV528" s="21">
        <v>223604.40887188201</v>
      </c>
      <c r="BW528" s="21">
        <v>-70104.402352608697</v>
      </c>
      <c r="BX528" s="21">
        <v>203934.93509070401</v>
      </c>
      <c r="BY528" s="21">
        <v>111833.25297618999</v>
      </c>
      <c r="BZ528" s="21">
        <v>93426.518990930199</v>
      </c>
      <c r="CA528" s="21">
        <v>144368.29265872901</v>
      </c>
      <c r="CB528" s="21">
        <v>23900.625566894199</v>
      </c>
      <c r="CC528" s="21">
        <v>73714.033730158597</v>
      </c>
      <c r="CD528" s="21">
        <v>191505.62457482901</v>
      </c>
      <c r="CE528" s="21">
        <v>81244.517006801398</v>
      </c>
      <c r="CF528" s="21">
        <v>211677.34126984101</v>
      </c>
      <c r="CG528" s="21">
        <v>125976.08149093</v>
      </c>
      <c r="CH528" s="21">
        <v>131364.41921768701</v>
      </c>
      <c r="CI528" s="21">
        <v>178791.724206349</v>
      </c>
      <c r="CJ528" s="21">
        <v>17383.199829932299</v>
      </c>
      <c r="CK528" s="21">
        <v>116469.315334467</v>
      </c>
      <c r="CL528" s="21">
        <v>87599.667091837196</v>
      </c>
      <c r="CM528" s="21">
        <v>107445.72037982001</v>
      </c>
      <c r="CN528" s="21">
        <v>88574.924603175401</v>
      </c>
      <c r="CO528" s="21">
        <v>24348.425028344602</v>
      </c>
      <c r="CP528" s="21">
        <v>-27432.968253968302</v>
      </c>
      <c r="CQ528" s="21">
        <v>17929.577097505298</v>
      </c>
      <c r="CR528" s="21">
        <v>-197.55980725772699</v>
      </c>
      <c r="CS528" s="21">
        <v>19381.5905612241</v>
      </c>
      <c r="CT528" s="21">
        <v>-54930.302862811797</v>
      </c>
      <c r="CU528" s="21">
        <v>-65078.718962585597</v>
      </c>
      <c r="CV528" s="21">
        <v>8088.5969387758496</v>
      </c>
      <c r="CW528" s="21">
        <v>14896.754535147</v>
      </c>
      <c r="CX528" s="21">
        <v>27059.179421769499</v>
      </c>
      <c r="CY528" s="21">
        <v>2447.5170068023699</v>
      </c>
      <c r="CZ528" s="21">
        <v>20257.387896825599</v>
      </c>
      <c r="DA528" s="21">
        <v>43367.686649659699</v>
      </c>
      <c r="DB528" s="21">
        <v>30851.345946712401</v>
      </c>
      <c r="DC528" s="21">
        <v>4934.0610827663904</v>
      </c>
      <c r="DD528" s="21">
        <v>3060.7013888889901</v>
      </c>
      <c r="DE528" s="21">
        <v>20766.700113378502</v>
      </c>
      <c r="DF528" s="21">
        <v>6104.7823129259104</v>
      </c>
      <c r="DG528" s="21">
        <v>5715.1116780042703</v>
      </c>
      <c r="DH528" s="21">
        <v>28424.822845804501</v>
      </c>
      <c r="DI528" s="21">
        <v>30124.446995465099</v>
      </c>
      <c r="DJ528" s="21">
        <v>-10110.459608843599</v>
      </c>
      <c r="DK528" s="21">
        <v>34900.208616780103</v>
      </c>
      <c r="DL528" s="21">
        <v>-242.88492063526101</v>
      </c>
      <c r="DM528" s="21">
        <v>48950.313066893301</v>
      </c>
      <c r="DN528" s="21">
        <v>-238.001133786514</v>
      </c>
      <c r="DO528" s="21">
        <v>7490.8027210878199</v>
      </c>
      <c r="DP528" s="21">
        <v>9548.8484977325406</v>
      </c>
      <c r="DQ528" s="21">
        <v>36067.5270691607</v>
      </c>
      <c r="DR528" s="21">
        <v>13862.631094103701</v>
      </c>
      <c r="DS528" s="21">
        <v>34182.058390023201</v>
      </c>
      <c r="DT528" s="21">
        <v>30865.6530612241</v>
      </c>
      <c r="DU528" s="21">
        <v>3413.7913832198801</v>
      </c>
      <c r="DV528" s="21">
        <v>17368.471655328802</v>
      </c>
      <c r="DW528" s="21">
        <v>11699.0419501131</v>
      </c>
      <c r="DX528" s="21">
        <v>30472.788973923802</v>
      </c>
      <c r="DY528" s="21">
        <v>42401.232001133299</v>
      </c>
      <c r="DZ528" s="21">
        <v>36248.138038548597</v>
      </c>
      <c r="EA528" s="21">
        <v>-10381.0626417231</v>
      </c>
      <c r="EB528" s="21">
        <v>29518.4783163266</v>
      </c>
      <c r="EC528" s="21">
        <v>38188.156037414497</v>
      </c>
      <c r="ED528" s="21">
        <v>32609.576105441902</v>
      </c>
      <c r="EE528" s="21">
        <v>31884.309382085699</v>
      </c>
      <c r="EF528" s="21">
        <v>5748.5744047621301</v>
      </c>
      <c r="EG528" s="21">
        <v>45138.336592970401</v>
      </c>
      <c r="EH528" s="21">
        <v>32860.447562357404</v>
      </c>
      <c r="EI528" s="21">
        <v>4657.3404195010698</v>
      </c>
      <c r="EJ528" s="21">
        <v>17406.484835601401</v>
      </c>
      <c r="EK528" s="21">
        <v>28898.130102041199</v>
      </c>
      <c r="EL528" s="21">
        <v>65324.5899943318</v>
      </c>
      <c r="EM528" s="21">
        <v>50927.917375283301</v>
      </c>
      <c r="EN528" s="21">
        <v>13911.3441043086</v>
      </c>
      <c r="EO528" s="21">
        <v>24132.666666665998</v>
      </c>
      <c r="EP528" s="21">
        <v>9930.7026643985901</v>
      </c>
      <c r="EQ528" s="21">
        <v>26028.403628117401</v>
      </c>
      <c r="ER528" s="21">
        <v>25280.991354875299</v>
      </c>
      <c r="ES528" s="21">
        <v>26250.211734693501</v>
      </c>
      <c r="ET528" s="21">
        <v>7569.03571428545</v>
      </c>
      <c r="EU528" s="21">
        <v>34998.972080498897</v>
      </c>
      <c r="EV528" s="21">
        <v>41084.974489795997</v>
      </c>
      <c r="EW528" s="21">
        <v>26107.286706349802</v>
      </c>
      <c r="EX528" s="21">
        <v>44302.636479592002</v>
      </c>
      <c r="EY528" s="21">
        <v>44505.276643990503</v>
      </c>
      <c r="EZ528" s="21">
        <v>65993.627834467203</v>
      </c>
      <c r="FA528" s="21">
        <v>60191.8001700686</v>
      </c>
      <c r="FB528" s="21">
        <v>23313.656462585601</v>
      </c>
      <c r="FC528" s="21">
        <v>39971.677579364703</v>
      </c>
      <c r="FD528" s="21">
        <v>54794.778769841403</v>
      </c>
      <c r="FE528" s="21">
        <v>40852.190334467203</v>
      </c>
      <c r="FF528" s="22">
        <v>19560.886479592002</v>
      </c>
    </row>
    <row r="529" spans="2:162" x14ac:dyDescent="0.2">
      <c r="B529" s="20"/>
      <c r="C529" s="21">
        <v>156</v>
      </c>
      <c r="D529" s="21">
        <v>370060.31448412698</v>
      </c>
      <c r="E529" s="21">
        <v>1304582.0080782301</v>
      </c>
      <c r="F529" s="21">
        <v>-782422.81490929797</v>
      </c>
      <c r="G529" s="21">
        <v>-164198.58630952201</v>
      </c>
      <c r="H529" s="21">
        <v>-303986.46031745902</v>
      </c>
      <c r="I529" s="21">
        <v>-44844.948554422699</v>
      </c>
      <c r="J529" s="21">
        <v>-675180.98752834299</v>
      </c>
      <c r="K529" s="21">
        <v>-721412.51048753003</v>
      </c>
      <c r="L529" s="21">
        <v>-1675614.3436791401</v>
      </c>
      <c r="M529" s="21">
        <v>-1782861.6850906999</v>
      </c>
      <c r="N529" s="21">
        <v>-1539554.42573696</v>
      </c>
      <c r="O529" s="21">
        <v>-1089191.1784297</v>
      </c>
      <c r="P529" s="21">
        <v>83936.217545350999</v>
      </c>
      <c r="Q529" s="21">
        <v>-9606.0019841287303</v>
      </c>
      <c r="R529" s="21">
        <v>19171.048469387901</v>
      </c>
      <c r="S529" s="21">
        <v>30626.224914966198</v>
      </c>
      <c r="T529" s="21">
        <v>3741.1995464852098</v>
      </c>
      <c r="U529" s="21">
        <v>126638.49872448901</v>
      </c>
      <c r="V529" s="21">
        <v>31124.4092970528</v>
      </c>
      <c r="W529" s="21">
        <v>31687.887471655398</v>
      </c>
      <c r="X529" s="21">
        <v>25722.000850340399</v>
      </c>
      <c r="Y529" s="21">
        <v>-75339.409863945097</v>
      </c>
      <c r="Z529" s="21">
        <v>6936.3479308392898</v>
      </c>
      <c r="AA529" s="21">
        <v>-72101.930555554994</v>
      </c>
      <c r="AB529" s="21">
        <v>181291.40391156601</v>
      </c>
      <c r="AC529" s="21">
        <v>-45570.4169501141</v>
      </c>
      <c r="AD529" s="21">
        <v>-14930.538973921901</v>
      </c>
      <c r="AE529" s="21">
        <v>23720.481150792901</v>
      </c>
      <c r="AF529" s="21">
        <v>15851.831490930201</v>
      </c>
      <c r="AG529" s="21">
        <v>21152.467120181798</v>
      </c>
      <c r="AH529" s="21">
        <v>168279.036848074</v>
      </c>
      <c r="AI529" s="21">
        <v>-420661.941326531</v>
      </c>
      <c r="AJ529" s="21">
        <v>13478.3037131522</v>
      </c>
      <c r="AK529" s="21">
        <v>6641.7087585032004</v>
      </c>
      <c r="AL529" s="21">
        <v>30254.565051019199</v>
      </c>
      <c r="AM529" s="21">
        <v>18789.0885770973</v>
      </c>
      <c r="AN529" s="21">
        <v>-354264.57638888998</v>
      </c>
      <c r="AO529" s="21">
        <v>112811.97463152</v>
      </c>
      <c r="AP529" s="21">
        <v>-41536.432539682799</v>
      </c>
      <c r="AQ529" s="21">
        <v>-63176.615646257997</v>
      </c>
      <c r="AR529" s="21">
        <v>15651.0853174608</v>
      </c>
      <c r="AS529" s="21">
        <v>677.19699546508502</v>
      </c>
      <c r="AT529" s="21">
        <v>124438.659722222</v>
      </c>
      <c r="AU529" s="21">
        <v>78038.742630386696</v>
      </c>
      <c r="AV529" s="21">
        <v>91060.381660997897</v>
      </c>
      <c r="AW529" s="21">
        <v>258690.98044217599</v>
      </c>
      <c r="AX529" s="21">
        <v>25908.861252834999</v>
      </c>
      <c r="AY529" s="21">
        <v>105773.00836167901</v>
      </c>
      <c r="AZ529" s="21">
        <v>79195.147817460806</v>
      </c>
      <c r="BA529" s="21">
        <v>139516.969671203</v>
      </c>
      <c r="BB529" s="21">
        <v>202050.969671203</v>
      </c>
      <c r="BC529" s="21">
        <v>101078.538265305</v>
      </c>
      <c r="BD529" s="21">
        <v>10341.4068877548</v>
      </c>
      <c r="BE529" s="21">
        <v>86523.835317460806</v>
      </c>
      <c r="BF529" s="21">
        <v>106599.244472789</v>
      </c>
      <c r="BG529" s="21">
        <v>231115.75992063599</v>
      </c>
      <c r="BH529" s="21">
        <v>96237.052862811805</v>
      </c>
      <c r="BI529" s="21">
        <v>72405.956774376304</v>
      </c>
      <c r="BJ529" s="21">
        <v>161565.32823129199</v>
      </c>
      <c r="BK529" s="21">
        <v>-20788.476048752698</v>
      </c>
      <c r="BL529" s="21">
        <v>-1980.5032596364599</v>
      </c>
      <c r="BM529" s="21">
        <v>-5306.6075680274498</v>
      </c>
      <c r="BN529" s="21">
        <v>129458.267998867</v>
      </c>
      <c r="BO529" s="21">
        <v>66677.820153061301</v>
      </c>
      <c r="BP529" s="21">
        <v>215614.39314058999</v>
      </c>
      <c r="BQ529" s="21">
        <v>296486.02806122397</v>
      </c>
      <c r="BR529" s="21">
        <v>246909.82142857101</v>
      </c>
      <c r="BS529" s="21">
        <v>229732.94940476099</v>
      </c>
      <c r="BT529" s="21">
        <v>88157.186082765504</v>
      </c>
      <c r="BU529" s="21">
        <v>324081.56873582897</v>
      </c>
      <c r="BV529" s="21">
        <v>157751.568168934</v>
      </c>
      <c r="BW529" s="21">
        <v>-17101.826672336101</v>
      </c>
      <c r="BX529" s="21">
        <v>168819.513038548</v>
      </c>
      <c r="BY529" s="21">
        <v>114652.54350907</v>
      </c>
      <c r="BZ529" s="21">
        <v>93230.078514737994</v>
      </c>
      <c r="CA529" s="21">
        <v>113990.33758503399</v>
      </c>
      <c r="CB529" s="21">
        <v>33925.990079363801</v>
      </c>
      <c r="CC529" s="21">
        <v>61262.660714285499</v>
      </c>
      <c r="CD529" s="21">
        <v>151332.659297051</v>
      </c>
      <c r="CE529" s="21">
        <v>60232.248724488498</v>
      </c>
      <c r="CF529" s="21">
        <v>171565.45946712</v>
      </c>
      <c r="CG529" s="21">
        <v>112496.68835034</v>
      </c>
      <c r="CH529" s="21">
        <v>102868.0515873</v>
      </c>
      <c r="CI529" s="21">
        <v>166075.92828798099</v>
      </c>
      <c r="CJ529" s="21">
        <v>28509.371173469401</v>
      </c>
      <c r="CK529" s="21">
        <v>110462.680413833</v>
      </c>
      <c r="CL529" s="21">
        <v>79438.039257369906</v>
      </c>
      <c r="CM529" s="21">
        <v>98048.594529477894</v>
      </c>
      <c r="CN529" s="21">
        <v>78212.559948980794</v>
      </c>
      <c r="CO529" s="21">
        <v>19538.205924036902</v>
      </c>
      <c r="CP529" s="21">
        <v>-36148.735969387002</v>
      </c>
      <c r="CQ529" s="21">
        <v>21174.978174603501</v>
      </c>
      <c r="CR529" s="21">
        <v>7196.2054988667396</v>
      </c>
      <c r="CS529" s="21">
        <v>18372.573554422699</v>
      </c>
      <c r="CT529" s="21">
        <v>-24789.758503401699</v>
      </c>
      <c r="CU529" s="21">
        <v>-31141.214852607802</v>
      </c>
      <c r="CV529" s="21">
        <v>35572.825538548597</v>
      </c>
      <c r="CW529" s="21">
        <v>20791.7780612241</v>
      </c>
      <c r="CX529" s="21">
        <v>39872.273667800197</v>
      </c>
      <c r="CY529" s="21">
        <v>16352.742488661799</v>
      </c>
      <c r="CZ529" s="21">
        <v>16849.7749433108</v>
      </c>
      <c r="DA529" s="21">
        <v>54672.037981859401</v>
      </c>
      <c r="DB529" s="21">
        <v>30403.956349207099</v>
      </c>
      <c r="DC529" s="21">
        <v>2637.7176870741</v>
      </c>
      <c r="DD529" s="21">
        <v>19240.719671201899</v>
      </c>
      <c r="DE529" s="21">
        <v>18878.642715419599</v>
      </c>
      <c r="DF529" s="21">
        <v>-1208.5992063498099</v>
      </c>
      <c r="DG529" s="21">
        <v>7042.3823696151403</v>
      </c>
      <c r="DH529" s="21">
        <v>17982.041524943001</v>
      </c>
      <c r="DI529" s="21">
        <v>33332.280187074102</v>
      </c>
      <c r="DJ529" s="21">
        <v>2142.11748866178</v>
      </c>
      <c r="DK529" s="21">
        <v>37881.564200679801</v>
      </c>
      <c r="DL529" s="21">
        <v>5628.3799603180996</v>
      </c>
      <c r="DM529" s="21">
        <v>40051.406462585597</v>
      </c>
      <c r="DN529" s="21">
        <v>-4749.9734977325397</v>
      </c>
      <c r="DO529" s="21">
        <v>5731.0612244903996</v>
      </c>
      <c r="DP529" s="21">
        <v>13166.1998299314</v>
      </c>
      <c r="DQ529" s="21">
        <v>32974.065192744099</v>
      </c>
      <c r="DR529" s="21">
        <v>22407.540958050598</v>
      </c>
      <c r="DS529" s="21">
        <v>32522.434665532801</v>
      </c>
      <c r="DT529" s="21">
        <v>24771.468395691401</v>
      </c>
      <c r="DU529" s="21">
        <v>10478.3477891153</v>
      </c>
      <c r="DV529" s="21">
        <v>19148.0375566892</v>
      </c>
      <c r="DW529" s="21">
        <v>12406.6003401363</v>
      </c>
      <c r="DX529" s="21">
        <v>19449.3737244904</v>
      </c>
      <c r="DY529" s="21">
        <v>37524.5613662135</v>
      </c>
      <c r="DZ529" s="21">
        <v>19319.212159863699</v>
      </c>
      <c r="EA529" s="21">
        <v>-20412.242205214701</v>
      </c>
      <c r="EB529" s="21">
        <v>29327.300028344602</v>
      </c>
      <c r="EC529" s="21">
        <v>31496.234693877399</v>
      </c>
      <c r="ED529" s="21">
        <v>40101.107993197598</v>
      </c>
      <c r="EE529" s="21">
        <v>32161.427721087799</v>
      </c>
      <c r="EF529" s="21">
        <v>2365.25</v>
      </c>
      <c r="EG529" s="21">
        <v>46925.644841269597</v>
      </c>
      <c r="EH529" s="21">
        <v>27527.8191609979</v>
      </c>
      <c r="EI529" s="21">
        <v>7416.2671485254496</v>
      </c>
      <c r="EJ529" s="21">
        <v>17168.6714852611</v>
      </c>
      <c r="EK529" s="21">
        <v>12838.846088435501</v>
      </c>
      <c r="EL529" s="21">
        <v>71627.626700679801</v>
      </c>
      <c r="EM529" s="21">
        <v>37231.229166666002</v>
      </c>
      <c r="EN529" s="21">
        <v>8172.3017290253201</v>
      </c>
      <c r="EO529" s="21">
        <v>19568.890164398599</v>
      </c>
      <c r="EP529" s="21">
        <v>2013.77225056663</v>
      </c>
      <c r="EQ529" s="21">
        <v>27339.822278912201</v>
      </c>
      <c r="ER529" s="21">
        <v>24458.348072562399</v>
      </c>
      <c r="ES529" s="21">
        <v>13850.091553287601</v>
      </c>
      <c r="ET529" s="21">
        <v>-1193.7226473921901</v>
      </c>
      <c r="EU529" s="21">
        <v>32614.285572562399</v>
      </c>
      <c r="EV529" s="21">
        <v>37401.212159863702</v>
      </c>
      <c r="EW529" s="21">
        <v>38625.010062357404</v>
      </c>
      <c r="EX529" s="21">
        <v>40760.745181405902</v>
      </c>
      <c r="EY529" s="21">
        <v>45591.8399943318</v>
      </c>
      <c r="EZ529" s="21">
        <v>76331.941326530694</v>
      </c>
      <c r="FA529" s="21">
        <v>43668.920776643798</v>
      </c>
      <c r="FB529" s="21">
        <v>16737.7344104312</v>
      </c>
      <c r="FC529" s="21">
        <v>51086.546201814002</v>
      </c>
      <c r="FD529" s="21">
        <v>61745.669926304399</v>
      </c>
      <c r="FE529" s="21">
        <v>35988.0238095233</v>
      </c>
      <c r="FF529" s="22">
        <v>20389.858418366901</v>
      </c>
    </row>
    <row r="530" spans="2:162" x14ac:dyDescent="0.2">
      <c r="B530" s="20"/>
      <c r="C530" s="21">
        <v>157</v>
      </c>
      <c r="D530" s="21">
        <v>379221.848497734</v>
      </c>
      <c r="E530" s="21">
        <v>1345014.2026644</v>
      </c>
      <c r="F530" s="21">
        <v>-750594.49872449005</v>
      </c>
      <c r="G530" s="21">
        <v>53818.351473923802</v>
      </c>
      <c r="H530" s="21">
        <v>-301403.94430271903</v>
      </c>
      <c r="I530" s="21">
        <v>-99586.273384351298</v>
      </c>
      <c r="J530" s="21">
        <v>-838815.02806122601</v>
      </c>
      <c r="K530" s="21">
        <v>-871216.65688775503</v>
      </c>
      <c r="L530" s="21">
        <v>-1557236.7650226699</v>
      </c>
      <c r="M530" s="21">
        <v>-1673329.1068594099</v>
      </c>
      <c r="N530" s="21">
        <v>-1280969.0318877499</v>
      </c>
      <c r="O530" s="21">
        <v>-1159787.04620181</v>
      </c>
      <c r="P530" s="21">
        <v>25942.065334467199</v>
      </c>
      <c r="Q530" s="21">
        <v>208.092120179907</v>
      </c>
      <c r="R530" s="21">
        <v>21369.528628117401</v>
      </c>
      <c r="S530" s="21">
        <v>33283.406746031702</v>
      </c>
      <c r="T530" s="21">
        <v>-2535.2104591839002</v>
      </c>
      <c r="U530" s="21">
        <v>59701.962868479997</v>
      </c>
      <c r="V530" s="21">
        <v>28561.124149659699</v>
      </c>
      <c r="W530" s="21">
        <v>24017.153486394302</v>
      </c>
      <c r="X530" s="21">
        <v>21504.031462585601</v>
      </c>
      <c r="Y530" s="21">
        <v>-47996.501842403799</v>
      </c>
      <c r="Z530" s="21">
        <v>3174.3367346935001</v>
      </c>
      <c r="AA530" s="21">
        <v>-64760.626842403799</v>
      </c>
      <c r="AB530" s="21">
        <v>141594.63959750501</v>
      </c>
      <c r="AC530" s="21">
        <v>-22062.8954081628</v>
      </c>
      <c r="AD530" s="21">
        <v>8153.4413265306503</v>
      </c>
      <c r="AE530" s="21">
        <v>23990.304705214701</v>
      </c>
      <c r="AF530" s="21">
        <v>16125.682256234801</v>
      </c>
      <c r="AG530" s="21">
        <v>27906.082624716699</v>
      </c>
      <c r="AH530" s="21">
        <v>126240.112386622</v>
      </c>
      <c r="AI530" s="21">
        <v>-366398.40362811799</v>
      </c>
      <c r="AJ530" s="21">
        <v>18997.154903627899</v>
      </c>
      <c r="AK530" s="21">
        <v>2588.5531462580002</v>
      </c>
      <c r="AL530" s="21">
        <v>31783.206490929198</v>
      </c>
      <c r="AM530" s="21">
        <v>17038.499149659699</v>
      </c>
      <c r="AN530" s="21">
        <v>-276910.89895124699</v>
      </c>
      <c r="AO530" s="21">
        <v>70582.106009069801</v>
      </c>
      <c r="AP530" s="21">
        <v>-22792.647675737699</v>
      </c>
      <c r="AQ530" s="21">
        <v>-42030.298469387002</v>
      </c>
      <c r="AR530" s="21">
        <v>25367.143849207099</v>
      </c>
      <c r="AS530" s="21">
        <v>8487.0783730158601</v>
      </c>
      <c r="AT530" s="21">
        <v>98386.656604308606</v>
      </c>
      <c r="AU530" s="21">
        <v>71164.951247165896</v>
      </c>
      <c r="AV530" s="21">
        <v>65207.970379818202</v>
      </c>
      <c r="AW530" s="21">
        <v>222942.73001700599</v>
      </c>
      <c r="AX530" s="21">
        <v>42638.909722222001</v>
      </c>
      <c r="AY530" s="21">
        <v>94972.7511337865</v>
      </c>
      <c r="AZ530" s="21">
        <v>57915.636479592002</v>
      </c>
      <c r="BA530" s="21">
        <v>139109.61040249499</v>
      </c>
      <c r="BB530" s="21">
        <v>158244.649376418</v>
      </c>
      <c r="BC530" s="21">
        <v>91641.495181405902</v>
      </c>
      <c r="BD530" s="21">
        <v>2458.7962018139701</v>
      </c>
      <c r="BE530" s="21">
        <v>54802.997307257698</v>
      </c>
      <c r="BF530" s="21">
        <v>93089.919784581303</v>
      </c>
      <c r="BG530" s="21">
        <v>212997.53869047601</v>
      </c>
      <c r="BH530" s="21">
        <v>86427.327947847603</v>
      </c>
      <c r="BI530" s="21">
        <v>63863.477040816098</v>
      </c>
      <c r="BJ530" s="21">
        <v>220085.127267573</v>
      </c>
      <c r="BK530" s="21">
        <v>9657.1499433107692</v>
      </c>
      <c r="BL530" s="21">
        <v>48955.165391156501</v>
      </c>
      <c r="BM530" s="21">
        <v>482.480442175642</v>
      </c>
      <c r="BN530" s="21">
        <v>98371.483418367803</v>
      </c>
      <c r="BO530" s="21">
        <v>55239.316468253703</v>
      </c>
      <c r="BP530" s="21">
        <v>197191.85445011401</v>
      </c>
      <c r="BQ530" s="21">
        <v>219373.74957482901</v>
      </c>
      <c r="BR530" s="21">
        <v>203273.18509070401</v>
      </c>
      <c r="BS530" s="21">
        <v>192012.574263038</v>
      </c>
      <c r="BT530" s="21">
        <v>72152.324829932302</v>
      </c>
      <c r="BU530" s="21">
        <v>267334.47704081598</v>
      </c>
      <c r="BV530" s="21">
        <v>153190.00056689401</v>
      </c>
      <c r="BW530" s="21">
        <v>5984.0525793638099</v>
      </c>
      <c r="BX530" s="21">
        <v>141654.48100907</v>
      </c>
      <c r="BY530" s="21">
        <v>79355.113803856104</v>
      </c>
      <c r="BZ530" s="21">
        <v>73464.660997733503</v>
      </c>
      <c r="CA530" s="21">
        <v>99972.298469386995</v>
      </c>
      <c r="CB530" s="21">
        <v>30900.703798186001</v>
      </c>
      <c r="CC530" s="21">
        <v>38375.405328797198</v>
      </c>
      <c r="CD530" s="21">
        <v>109979.756944444</v>
      </c>
      <c r="CE530" s="21">
        <v>59198.630243765198</v>
      </c>
      <c r="CF530" s="21">
        <v>153876.74829931901</v>
      </c>
      <c r="CG530" s="21">
        <v>85696.105583898694</v>
      </c>
      <c r="CH530" s="21">
        <v>85005.754109976799</v>
      </c>
      <c r="CI530" s="21">
        <v>138508.72151360501</v>
      </c>
      <c r="CJ530" s="21">
        <v>18225.063208617299</v>
      </c>
      <c r="CK530" s="21">
        <v>92126.325680272697</v>
      </c>
      <c r="CL530" s="21">
        <v>69582.815476190299</v>
      </c>
      <c r="CM530" s="21">
        <v>104408.71357709701</v>
      </c>
      <c r="CN530" s="21">
        <v>65953.8738662135</v>
      </c>
      <c r="CO530" s="21">
        <v>20727.2930839006</v>
      </c>
      <c r="CP530" s="21">
        <v>-7235.8808106575198</v>
      </c>
      <c r="CQ530" s="21">
        <v>27103.8307823129</v>
      </c>
      <c r="CR530" s="21">
        <v>4595.9071712018904</v>
      </c>
      <c r="CS530" s="21">
        <v>24551.138180271701</v>
      </c>
      <c r="CT530" s="21">
        <v>-30428.257227891099</v>
      </c>
      <c r="CU530" s="21">
        <v>-24275.253968253699</v>
      </c>
      <c r="CV530" s="21">
        <v>58919.956207483097</v>
      </c>
      <c r="CW530" s="21">
        <v>16003.3979591839</v>
      </c>
      <c r="CX530" s="21">
        <v>35227.468820861497</v>
      </c>
      <c r="CY530" s="21">
        <v>-4745.1197562357402</v>
      </c>
      <c r="CZ530" s="21">
        <v>26405.762896825599</v>
      </c>
      <c r="DA530" s="21">
        <v>48089.748724490397</v>
      </c>
      <c r="DB530" s="21">
        <v>34454.194160997897</v>
      </c>
      <c r="DC530" s="21">
        <v>8944.4227607715893</v>
      </c>
      <c r="DD530" s="21">
        <v>28128.658871882599</v>
      </c>
      <c r="DE530" s="21">
        <v>12034.519841269601</v>
      </c>
      <c r="DF530" s="21">
        <v>-983.36975623574097</v>
      </c>
      <c r="DG530" s="21">
        <v>7182.5335884355</v>
      </c>
      <c r="DH530" s="21">
        <v>30675.526643990499</v>
      </c>
      <c r="DI530" s="21">
        <v>28412.661139455598</v>
      </c>
      <c r="DJ530" s="21">
        <v>-3760.9890873013101</v>
      </c>
      <c r="DK530" s="21">
        <v>34082.877692744099</v>
      </c>
      <c r="DL530" s="21">
        <v>10089.584892290601</v>
      </c>
      <c r="DM530" s="21">
        <v>36539.253684806601</v>
      </c>
      <c r="DN530" s="21">
        <v>-1810.6217403626099</v>
      </c>
      <c r="DO530" s="21">
        <v>4372.7806122442698</v>
      </c>
      <c r="DP530" s="21">
        <v>21962.256802721</v>
      </c>
      <c r="DQ530" s="21">
        <v>35999.743339002103</v>
      </c>
      <c r="DR530" s="21">
        <v>9471.7151360548996</v>
      </c>
      <c r="DS530" s="21">
        <v>43478.761479592002</v>
      </c>
      <c r="DT530" s="21">
        <v>35208.958191609898</v>
      </c>
      <c r="DU530" s="21">
        <v>13665.7225056682</v>
      </c>
      <c r="DV530" s="21">
        <v>29160.419075963098</v>
      </c>
      <c r="DW530" s="21">
        <v>11646.237953514799</v>
      </c>
      <c r="DX530" s="21">
        <v>25774.918650792901</v>
      </c>
      <c r="DY530" s="21">
        <v>46828.420068027503</v>
      </c>
      <c r="DZ530" s="21">
        <v>19456.2488662135</v>
      </c>
      <c r="EA530" s="21">
        <v>-7157.9960317462701</v>
      </c>
      <c r="EB530" s="21">
        <v>19001.628117914301</v>
      </c>
      <c r="EC530" s="21">
        <v>43222.3944160994</v>
      </c>
      <c r="ED530" s="21">
        <v>32920.118055555002</v>
      </c>
      <c r="EE530" s="21">
        <v>41114.2181122443</v>
      </c>
      <c r="EF530" s="21">
        <v>15913.375708617299</v>
      </c>
      <c r="EG530" s="21">
        <v>37739.082199546501</v>
      </c>
      <c r="EH530" s="21">
        <v>29405.0729875285</v>
      </c>
      <c r="EI530" s="21">
        <v>-1956.63151927385</v>
      </c>
      <c r="EJ530" s="21">
        <v>26228.9956065761</v>
      </c>
      <c r="EK530" s="21">
        <v>17985.3350340137</v>
      </c>
      <c r="EL530" s="21">
        <v>60204.7748015877</v>
      </c>
      <c r="EM530" s="21">
        <v>37718.907171201899</v>
      </c>
      <c r="EN530" s="21">
        <v>17282.965986394302</v>
      </c>
      <c r="EO530" s="21">
        <v>19857.849914966198</v>
      </c>
      <c r="EP530" s="21">
        <v>7453.3202947853097</v>
      </c>
      <c r="EQ530" s="21">
        <v>24862.5066609979</v>
      </c>
      <c r="ER530" s="21">
        <v>25564.562925170201</v>
      </c>
      <c r="ES530" s="21">
        <v>24375.332624716699</v>
      </c>
      <c r="ET530" s="21">
        <v>9323.3751417230797</v>
      </c>
      <c r="EU530" s="21">
        <v>25768.610969387901</v>
      </c>
      <c r="EV530" s="21">
        <v>37701.068735827699</v>
      </c>
      <c r="EW530" s="21">
        <v>44810.645691609898</v>
      </c>
      <c r="EX530" s="21">
        <v>34380.377551020101</v>
      </c>
      <c r="EY530" s="21">
        <v>48565.944019273898</v>
      </c>
      <c r="EZ530" s="21">
        <v>70086.845379818202</v>
      </c>
      <c r="FA530" s="21">
        <v>63711.196428571799</v>
      </c>
      <c r="FB530" s="21">
        <v>18449.125283447102</v>
      </c>
      <c r="FC530" s="21">
        <v>56847.892715419599</v>
      </c>
      <c r="FD530" s="21">
        <v>53715.748157596201</v>
      </c>
      <c r="FE530" s="21">
        <v>24096.208758503199</v>
      </c>
      <c r="FF530" s="22">
        <v>16228.0041099768</v>
      </c>
    </row>
    <row r="531" spans="2:162" x14ac:dyDescent="0.2">
      <c r="B531" s="20"/>
      <c r="C531" s="21">
        <v>158</v>
      </c>
      <c r="D531" s="21">
        <v>410170.268565759</v>
      </c>
      <c r="E531" s="21">
        <v>1317521.2086167799</v>
      </c>
      <c r="F531" s="21">
        <v>-746247.30583900202</v>
      </c>
      <c r="G531" s="21">
        <v>150096.920068026</v>
      </c>
      <c r="H531" s="21">
        <v>-299555.35742630402</v>
      </c>
      <c r="I531" s="21">
        <v>-151118.50524376301</v>
      </c>
      <c r="J531" s="21">
        <v>-957445.23511904897</v>
      </c>
      <c r="K531" s="21">
        <v>-924991.73370181397</v>
      </c>
      <c r="L531" s="21">
        <v>-1461953.2178288</v>
      </c>
      <c r="M531" s="21">
        <v>-1522894.3837868499</v>
      </c>
      <c r="N531" s="21">
        <v>-1046310.74489796</v>
      </c>
      <c r="O531" s="21">
        <v>-1200994.26006236</v>
      </c>
      <c r="P531" s="21">
        <v>-21794.351615644999</v>
      </c>
      <c r="Q531" s="21">
        <v>-5065.1700680274498</v>
      </c>
      <c r="R531" s="21">
        <v>23713.123582766399</v>
      </c>
      <c r="S531" s="21">
        <v>37979.791524943001</v>
      </c>
      <c r="T531" s="21">
        <v>8081.0897108847303</v>
      </c>
      <c r="U531" s="21">
        <v>25195.034722222001</v>
      </c>
      <c r="V531" s="21">
        <v>28434.689767574</v>
      </c>
      <c r="W531" s="21">
        <v>27492.351899092999</v>
      </c>
      <c r="X531" s="21">
        <v>19165.6886337865</v>
      </c>
      <c r="Y531" s="21">
        <v>-44624.090419501103</v>
      </c>
      <c r="Z531" s="21">
        <v>8766.91000566818</v>
      </c>
      <c r="AA531" s="21">
        <v>-51653.975765306503</v>
      </c>
      <c r="AB531" s="21">
        <v>84897.342545350999</v>
      </c>
      <c r="AC531" s="21">
        <v>-3049.9294217694601</v>
      </c>
      <c r="AD531" s="21">
        <v>8101.7998866215403</v>
      </c>
      <c r="AE531" s="21">
        <v>32091.788407029599</v>
      </c>
      <c r="AF531" s="21">
        <v>20093.119047619399</v>
      </c>
      <c r="AG531" s="21">
        <v>27163.388180271701</v>
      </c>
      <c r="AH531" s="21">
        <v>97906.521400226295</v>
      </c>
      <c r="AI531" s="21">
        <v>-272921.47959183698</v>
      </c>
      <c r="AJ531" s="21">
        <v>30302.058248300102</v>
      </c>
      <c r="AK531" s="21">
        <v>14476.096371882601</v>
      </c>
      <c r="AL531" s="21">
        <v>39168.500425170198</v>
      </c>
      <c r="AM531" s="21">
        <v>25337.631094103701</v>
      </c>
      <c r="AN531" s="21">
        <v>-314121.54591836798</v>
      </c>
      <c r="AO531" s="21">
        <v>68338.178287981107</v>
      </c>
      <c r="AP531" s="21">
        <v>-12510.6264172336</v>
      </c>
      <c r="AQ531" s="21">
        <v>-22111.807539682799</v>
      </c>
      <c r="AR531" s="21">
        <v>38221.551162133001</v>
      </c>
      <c r="AS531" s="21">
        <v>11643.315051020099</v>
      </c>
      <c r="AT531" s="21">
        <v>90740.474773243099</v>
      </c>
      <c r="AU531" s="21">
        <v>63237.514172336101</v>
      </c>
      <c r="AV531" s="21">
        <v>61850.3905895688</v>
      </c>
      <c r="AW531" s="21">
        <v>186605.675878685</v>
      </c>
      <c r="AX531" s="21">
        <v>46967.765306122601</v>
      </c>
      <c r="AY531" s="21">
        <v>74319.3017290235</v>
      </c>
      <c r="AZ531" s="21">
        <v>47528.508928570896</v>
      </c>
      <c r="BA531" s="21">
        <v>118869.335600907</v>
      </c>
      <c r="BB531" s="21">
        <v>128147.20790816301</v>
      </c>
      <c r="BC531" s="21">
        <v>75202.237244898497</v>
      </c>
      <c r="BD531" s="21">
        <v>13666.240929706</v>
      </c>
      <c r="BE531" s="21">
        <v>59598.134920635297</v>
      </c>
      <c r="BF531" s="21">
        <v>64254.553429705098</v>
      </c>
      <c r="BG531" s="21">
        <v>180894.26672335499</v>
      </c>
      <c r="BH531" s="21">
        <v>84350.544926304399</v>
      </c>
      <c r="BI531" s="21">
        <v>44888.637896824599</v>
      </c>
      <c r="BJ531" s="21">
        <v>187723.20578231299</v>
      </c>
      <c r="BK531" s="21">
        <v>11463.345946712399</v>
      </c>
      <c r="BL531" s="21">
        <v>82537.015731291904</v>
      </c>
      <c r="BM531" s="21">
        <v>-4372.0538548752702</v>
      </c>
      <c r="BN531" s="21">
        <v>82391.909013604803</v>
      </c>
      <c r="BO531" s="21">
        <v>63977.661422902704</v>
      </c>
      <c r="BP531" s="21">
        <v>173991.13548752901</v>
      </c>
      <c r="BQ531" s="21">
        <v>177569.888321996</v>
      </c>
      <c r="BR531" s="21">
        <v>180048.22108843399</v>
      </c>
      <c r="BS531" s="21">
        <v>175150.43509070401</v>
      </c>
      <c r="BT531" s="21">
        <v>55102.214285714603</v>
      </c>
      <c r="BU531" s="21">
        <v>237152.655328797</v>
      </c>
      <c r="BV531" s="21">
        <v>123965.061933106</v>
      </c>
      <c r="BW531" s="21">
        <v>14537.2273242623</v>
      </c>
      <c r="BX531" s="21">
        <v>104238.903769841</v>
      </c>
      <c r="BY531" s="21">
        <v>71705.522392289698</v>
      </c>
      <c r="BZ531" s="21">
        <v>58428.653061224199</v>
      </c>
      <c r="CA531" s="21">
        <v>73822.1703514736</v>
      </c>
      <c r="CB531" s="21">
        <v>14192.326672336099</v>
      </c>
      <c r="CC531" s="21">
        <v>42478.7134353742</v>
      </c>
      <c r="CD531" s="21">
        <v>90970.672902494698</v>
      </c>
      <c r="CE531" s="21">
        <v>42219.919501133299</v>
      </c>
      <c r="CF531" s="21">
        <v>112156.709608844</v>
      </c>
      <c r="CG531" s="21">
        <v>79551.591978456796</v>
      </c>
      <c r="CH531" s="21">
        <v>58874.336167801201</v>
      </c>
      <c r="CI531" s="21">
        <v>119256.06618480801</v>
      </c>
      <c r="CJ531" s="21">
        <v>17536.4464285709</v>
      </c>
      <c r="CK531" s="21">
        <v>86085.299461452305</v>
      </c>
      <c r="CL531" s="21">
        <v>68844.048611110105</v>
      </c>
      <c r="CM531" s="21">
        <v>94101.279053287595</v>
      </c>
      <c r="CN531" s="21">
        <v>56578.657171202802</v>
      </c>
      <c r="CO531" s="21">
        <v>25606.531604308599</v>
      </c>
      <c r="CP531" s="21">
        <v>-11190.7239229027</v>
      </c>
      <c r="CQ531" s="21">
        <v>36822.862386621498</v>
      </c>
      <c r="CR531" s="21">
        <v>8577.2580782305504</v>
      </c>
      <c r="CS531" s="21">
        <v>31385.4512471659</v>
      </c>
      <c r="CT531" s="21">
        <v>-16446.057823128998</v>
      </c>
      <c r="CU531" s="21">
        <v>-6160.5418083900604</v>
      </c>
      <c r="CV531" s="21">
        <v>53880.660856009497</v>
      </c>
      <c r="CW531" s="21">
        <v>17019.636054421801</v>
      </c>
      <c r="CX531" s="21">
        <v>43275.314909296998</v>
      </c>
      <c r="CY531" s="21">
        <v>8178.3418367346803</v>
      </c>
      <c r="CZ531" s="21">
        <v>8749.8527494333703</v>
      </c>
      <c r="DA531" s="21">
        <v>62074.929280045399</v>
      </c>
      <c r="DB531" s="21">
        <v>31091.324263039001</v>
      </c>
      <c r="DC531" s="21">
        <v>15310.694444445</v>
      </c>
      <c r="DD531" s="21">
        <v>23297.912273242098</v>
      </c>
      <c r="DE531" s="21">
        <v>18204.877551020101</v>
      </c>
      <c r="DF531" s="21">
        <v>803.17304421681899</v>
      </c>
      <c r="DG531" s="21">
        <v>17094.985260771598</v>
      </c>
      <c r="DH531" s="21">
        <v>22085.464852607802</v>
      </c>
      <c r="DI531" s="21">
        <v>35671.536422902704</v>
      </c>
      <c r="DJ531" s="21">
        <v>-3461.2074829936</v>
      </c>
      <c r="DK531" s="21">
        <v>32368.580357142699</v>
      </c>
      <c r="DL531" s="21">
        <v>4470.7191043086405</v>
      </c>
      <c r="DM531" s="21">
        <v>47144.189909296998</v>
      </c>
      <c r="DN531" s="21">
        <v>-1953.8452380951501</v>
      </c>
      <c r="DO531" s="21">
        <v>8090.8903061226001</v>
      </c>
      <c r="DP531" s="21">
        <v>9340.5147392284107</v>
      </c>
      <c r="DQ531" s="21">
        <v>33157.042233560198</v>
      </c>
      <c r="DR531" s="21">
        <v>24495.791666665998</v>
      </c>
      <c r="DS531" s="21">
        <v>28948.014597505298</v>
      </c>
      <c r="DT531" s="21">
        <v>28790.341128117401</v>
      </c>
      <c r="DU531" s="21">
        <v>5040.2192460317201</v>
      </c>
      <c r="DV531" s="21">
        <v>26566.182397958801</v>
      </c>
      <c r="DW531" s="21">
        <v>9797.4047619048506</v>
      </c>
      <c r="DX531" s="21">
        <v>29717.190192744099</v>
      </c>
      <c r="DY531" s="21">
        <v>31264.8112244904</v>
      </c>
      <c r="DZ531" s="21">
        <v>28544.956065760001</v>
      </c>
      <c r="EA531" s="21">
        <v>-2772.7847222220198</v>
      </c>
      <c r="EB531" s="21">
        <v>23754.684665532801</v>
      </c>
      <c r="EC531" s="21">
        <v>33957.073979592002</v>
      </c>
      <c r="ED531" s="21">
        <v>38268.100907029599</v>
      </c>
      <c r="EE531" s="21">
        <v>34394.724914966202</v>
      </c>
      <c r="EF531" s="21">
        <v>16675.628968253699</v>
      </c>
      <c r="EG531" s="21">
        <v>27565.136337868898</v>
      </c>
      <c r="EH531" s="21">
        <v>15693.361111111</v>
      </c>
      <c r="EI531" s="21">
        <v>6634.7840136056802</v>
      </c>
      <c r="EJ531" s="21">
        <v>21978.324971655398</v>
      </c>
      <c r="EK531" s="21">
        <v>22379.579081633099</v>
      </c>
      <c r="EL531" s="21">
        <v>64935.058248299203</v>
      </c>
      <c r="EM531" s="21">
        <v>19447.309382085699</v>
      </c>
      <c r="EN531" s="21">
        <v>14327.733701814001</v>
      </c>
      <c r="EO531" s="21">
        <v>20783.318594103701</v>
      </c>
      <c r="EP531" s="21">
        <v>25912.428571428201</v>
      </c>
      <c r="EQ531" s="21">
        <v>30204.247023808799</v>
      </c>
      <c r="ER531" s="21">
        <v>23506.740362811801</v>
      </c>
      <c r="ES531" s="21">
        <v>28200.031746031698</v>
      </c>
      <c r="ET531" s="21">
        <v>13655.639455783201</v>
      </c>
      <c r="EU531" s="21">
        <v>22302.052579364699</v>
      </c>
      <c r="EV531" s="21">
        <v>51293.220521541298</v>
      </c>
      <c r="EW531" s="21">
        <v>33278.935657596201</v>
      </c>
      <c r="EX531" s="21">
        <v>33646.940051020101</v>
      </c>
      <c r="EY531" s="21">
        <v>49888.103599773698</v>
      </c>
      <c r="EZ531" s="21">
        <v>73330.302862811805</v>
      </c>
      <c r="FA531" s="21">
        <v>54427.249574829802</v>
      </c>
      <c r="FB531" s="21">
        <v>16595.803996599301</v>
      </c>
      <c r="FC531" s="21">
        <v>52740.486961451403</v>
      </c>
      <c r="FD531" s="21">
        <v>53621.988662131102</v>
      </c>
      <c r="FE531" s="21">
        <v>41637.302295918598</v>
      </c>
      <c r="FF531" s="22">
        <v>20978.512471655398</v>
      </c>
    </row>
    <row r="532" spans="2:162" x14ac:dyDescent="0.2">
      <c r="B532" s="20"/>
      <c r="C532" s="21">
        <v>159</v>
      </c>
      <c r="D532" s="21">
        <v>385594.34793083702</v>
      </c>
      <c r="E532" s="21">
        <v>1168585.83503401</v>
      </c>
      <c r="F532" s="21">
        <v>-732178.02621882001</v>
      </c>
      <c r="G532" s="21">
        <v>206839.75907029599</v>
      </c>
      <c r="H532" s="21">
        <v>-290985.64512471901</v>
      </c>
      <c r="I532" s="21">
        <v>-116310.349914968</v>
      </c>
      <c r="J532" s="21">
        <v>-918530.73724489706</v>
      </c>
      <c r="K532" s="21">
        <v>-848389.12202381005</v>
      </c>
      <c r="L532" s="21">
        <v>-1275197.16879252</v>
      </c>
      <c r="M532" s="21">
        <v>-1364478.9794501101</v>
      </c>
      <c r="N532" s="21">
        <v>-897302.42616213101</v>
      </c>
      <c r="O532" s="21">
        <v>-1222584.3262471601</v>
      </c>
      <c r="P532" s="21">
        <v>-40380.334041949398</v>
      </c>
      <c r="Q532" s="21">
        <v>-10327.142715419601</v>
      </c>
      <c r="R532" s="21">
        <v>20880.148100907001</v>
      </c>
      <c r="S532" s="21">
        <v>29658.9274376426</v>
      </c>
      <c r="T532" s="21">
        <v>13150.0851757368</v>
      </c>
      <c r="U532" s="21">
        <v>-6977.5894274376296</v>
      </c>
      <c r="V532" s="21">
        <v>19957.640022675499</v>
      </c>
      <c r="W532" s="21">
        <v>23012.823979592002</v>
      </c>
      <c r="X532" s="21">
        <v>34611.6986961449</v>
      </c>
      <c r="Y532" s="21">
        <v>-17030.290532879499</v>
      </c>
      <c r="Z532" s="21">
        <v>-214.538973923773</v>
      </c>
      <c r="AA532" s="21">
        <v>-31061.084750566599</v>
      </c>
      <c r="AB532" s="21">
        <v>71496.629393423893</v>
      </c>
      <c r="AC532" s="21">
        <v>8553.5291950106603</v>
      </c>
      <c r="AD532" s="21">
        <v>10901.6896258499</v>
      </c>
      <c r="AE532" s="21">
        <v>30598.7943594102</v>
      </c>
      <c r="AF532" s="21">
        <v>15179.732001133299</v>
      </c>
      <c r="AG532" s="21">
        <v>35085.442318594098</v>
      </c>
      <c r="AH532" s="21">
        <v>81013.746031746297</v>
      </c>
      <c r="AI532" s="21">
        <v>-243763.73185941001</v>
      </c>
      <c r="AJ532" s="21">
        <v>45012.669359410203</v>
      </c>
      <c r="AK532" s="21">
        <v>14295.7121598637</v>
      </c>
      <c r="AL532" s="21">
        <v>48580.739229025297</v>
      </c>
      <c r="AM532" s="21">
        <v>20149.6614229027</v>
      </c>
      <c r="AN532" s="21">
        <v>-318578.431972789</v>
      </c>
      <c r="AO532" s="21">
        <v>41393.975198414199</v>
      </c>
      <c r="AP532" s="21">
        <v>-9019.4131235824898</v>
      </c>
      <c r="AQ532" s="21">
        <v>-4189.3153344672201</v>
      </c>
      <c r="AR532" s="21">
        <v>54508.352891156501</v>
      </c>
      <c r="AS532" s="21">
        <v>11434.341553287601</v>
      </c>
      <c r="AT532" s="21">
        <v>89669.967261904894</v>
      </c>
      <c r="AU532" s="21">
        <v>51908.952947845697</v>
      </c>
      <c r="AV532" s="21">
        <v>48573.555839002103</v>
      </c>
      <c r="AW532" s="21">
        <v>163131.08673469501</v>
      </c>
      <c r="AX532" s="21">
        <v>50581.129251699902</v>
      </c>
      <c r="AY532" s="21">
        <v>71730.022392289698</v>
      </c>
      <c r="AZ532" s="21">
        <v>45386.607568027503</v>
      </c>
      <c r="BA532" s="21">
        <v>115376.90121882</v>
      </c>
      <c r="BB532" s="21">
        <v>124356.285147391</v>
      </c>
      <c r="BC532" s="21">
        <v>61436.568452382497</v>
      </c>
      <c r="BD532" s="21">
        <v>-3649.2797619048501</v>
      </c>
      <c r="BE532" s="21">
        <v>41174.939200679801</v>
      </c>
      <c r="BF532" s="21">
        <v>64276.0931122443</v>
      </c>
      <c r="BG532" s="21">
        <v>166933.19812925201</v>
      </c>
      <c r="BH532" s="21">
        <v>74104.809948980794</v>
      </c>
      <c r="BI532" s="21">
        <v>43261.951955782301</v>
      </c>
      <c r="BJ532" s="21">
        <v>157233.94203514801</v>
      </c>
      <c r="BK532" s="21">
        <v>12172.559948980799</v>
      </c>
      <c r="BL532" s="21">
        <v>83518.793509069801</v>
      </c>
      <c r="BM532" s="21">
        <v>-1438.16964285634</v>
      </c>
      <c r="BN532" s="21">
        <v>64960.6238662135</v>
      </c>
      <c r="BO532" s="21">
        <v>55690.595521543197</v>
      </c>
      <c r="BP532" s="21">
        <v>162897.46428571499</v>
      </c>
      <c r="BQ532" s="21">
        <v>148587.87074829999</v>
      </c>
      <c r="BR532" s="21">
        <v>150368.421910429</v>
      </c>
      <c r="BS532" s="21">
        <v>143524.324263038</v>
      </c>
      <c r="BT532" s="21">
        <v>59164.080073695601</v>
      </c>
      <c r="BU532" s="21">
        <v>217007.51247165501</v>
      </c>
      <c r="BV532" s="21">
        <v>104927.66794217601</v>
      </c>
      <c r="BW532" s="21">
        <v>37394.983985261999</v>
      </c>
      <c r="BX532" s="21">
        <v>98441.6509353742</v>
      </c>
      <c r="BY532" s="21">
        <v>58576.177437640697</v>
      </c>
      <c r="BZ532" s="21">
        <v>59922.008078230501</v>
      </c>
      <c r="CA532" s="21">
        <v>71511.186224488498</v>
      </c>
      <c r="CB532" s="21">
        <v>22293.511054421801</v>
      </c>
      <c r="CC532" s="21">
        <v>35461.594671201899</v>
      </c>
      <c r="CD532" s="21">
        <v>86907.297902494698</v>
      </c>
      <c r="CE532" s="21">
        <v>30995.2704081628</v>
      </c>
      <c r="CF532" s="21">
        <v>87388.464852608697</v>
      </c>
      <c r="CG532" s="21">
        <v>84345.804138322404</v>
      </c>
      <c r="CH532" s="21">
        <v>55406.2076247148</v>
      </c>
      <c r="CI532" s="21">
        <v>107806.614512471</v>
      </c>
      <c r="CJ532" s="21">
        <v>13060.773667801201</v>
      </c>
      <c r="CK532" s="21">
        <v>77449.259070294007</v>
      </c>
      <c r="CL532" s="21">
        <v>65344.142431972599</v>
      </c>
      <c r="CM532" s="21">
        <v>95643.7328514736</v>
      </c>
      <c r="CN532" s="21">
        <v>53169.790391156501</v>
      </c>
      <c r="CO532" s="21">
        <v>13315.675878685</v>
      </c>
      <c r="CP532" s="21">
        <v>-1631.8112244904</v>
      </c>
      <c r="CQ532" s="21">
        <v>44766.0952380952</v>
      </c>
      <c r="CR532" s="21">
        <v>21235.3737244904</v>
      </c>
      <c r="CS532" s="21">
        <v>39210.9649943318</v>
      </c>
      <c r="CT532" s="21">
        <v>-4165.0403911564499</v>
      </c>
      <c r="CU532" s="21">
        <v>-3687.4434523805999</v>
      </c>
      <c r="CV532" s="21">
        <v>62245.128117914297</v>
      </c>
      <c r="CW532" s="21">
        <v>23960.193452380601</v>
      </c>
      <c r="CX532" s="21">
        <v>35914.006377550802</v>
      </c>
      <c r="CY532" s="21">
        <v>10588.7706916099</v>
      </c>
      <c r="CZ532" s="21">
        <v>17976.6524943318</v>
      </c>
      <c r="DA532" s="21">
        <v>51365.585884354099</v>
      </c>
      <c r="DB532" s="21">
        <v>35931.966836734697</v>
      </c>
      <c r="DC532" s="21">
        <v>6706.4431689334997</v>
      </c>
      <c r="DD532" s="21">
        <v>25710.2125850339</v>
      </c>
      <c r="DE532" s="21">
        <v>26436.474631519101</v>
      </c>
      <c r="DF532" s="21">
        <v>5753.91411564592</v>
      </c>
      <c r="DG532" s="21">
        <v>13991.216128117399</v>
      </c>
      <c r="DH532" s="21">
        <v>28720.616638322401</v>
      </c>
      <c r="DI532" s="21">
        <v>32041.275510203999</v>
      </c>
      <c r="DJ532" s="21">
        <v>-2703.2684240369099</v>
      </c>
      <c r="DK532" s="21">
        <v>23498.9591836734</v>
      </c>
      <c r="DL532" s="21">
        <v>2335.7470238087699</v>
      </c>
      <c r="DM532" s="21">
        <v>33249.124149659699</v>
      </c>
      <c r="DN532" s="21">
        <v>-9111.9533730158601</v>
      </c>
      <c r="DO532" s="21">
        <v>14735.1591553288</v>
      </c>
      <c r="DP532" s="21">
        <v>10406.6299603181</v>
      </c>
      <c r="DQ532" s="21">
        <v>43304.9020691607</v>
      </c>
      <c r="DR532" s="21">
        <v>19210.764030612099</v>
      </c>
      <c r="DS532" s="21">
        <v>37255.558673469401</v>
      </c>
      <c r="DT532" s="21">
        <v>29839.2600623574</v>
      </c>
      <c r="DU532" s="21">
        <v>-2648.6917517008301</v>
      </c>
      <c r="DV532" s="21">
        <v>23242.924744898501</v>
      </c>
      <c r="DW532" s="21">
        <v>3507.7261904766801</v>
      </c>
      <c r="DX532" s="21">
        <v>25698.650793650198</v>
      </c>
      <c r="DY532" s="21">
        <v>33685.702239228398</v>
      </c>
      <c r="DZ532" s="21">
        <v>25005.480158730399</v>
      </c>
      <c r="EA532" s="21">
        <v>-4991.4013605443797</v>
      </c>
      <c r="EB532" s="21">
        <v>19451.014455783199</v>
      </c>
      <c r="EC532" s="21">
        <v>35602.552579364703</v>
      </c>
      <c r="ED532" s="21">
        <v>33199.764739228398</v>
      </c>
      <c r="EE532" s="21">
        <v>29149.625992064401</v>
      </c>
      <c r="EF532" s="21">
        <v>10246.0408163266</v>
      </c>
      <c r="EG532" s="21">
        <v>26881.508645124701</v>
      </c>
      <c r="EH532" s="21">
        <v>14018.823412698701</v>
      </c>
      <c r="EI532" s="21">
        <v>4418.00070861727</v>
      </c>
      <c r="EJ532" s="21">
        <v>13717.955073695601</v>
      </c>
      <c r="EK532" s="21">
        <v>26786.5487528341</v>
      </c>
      <c r="EL532" s="21">
        <v>52353.015873015902</v>
      </c>
      <c r="EM532" s="21">
        <v>39827.277210884698</v>
      </c>
      <c r="EN532" s="21">
        <v>14192.569586168</v>
      </c>
      <c r="EO532" s="21">
        <v>13544.217545351899</v>
      </c>
      <c r="EP532" s="21">
        <v>5919.5119047621301</v>
      </c>
      <c r="EQ532" s="21">
        <v>23065.931405896299</v>
      </c>
      <c r="ER532" s="21">
        <v>22905.980442177501</v>
      </c>
      <c r="ES532" s="21">
        <v>16080.107568027501</v>
      </c>
      <c r="ET532" s="21">
        <v>-494.016581633128</v>
      </c>
      <c r="EU532" s="21">
        <v>27116.8429705212</v>
      </c>
      <c r="EV532" s="21">
        <v>36873.751275509603</v>
      </c>
      <c r="EW532" s="21">
        <v>41302.407879818202</v>
      </c>
      <c r="EX532" s="21">
        <v>32294.616921769499</v>
      </c>
      <c r="EY532" s="21">
        <v>46441.862811790801</v>
      </c>
      <c r="EZ532" s="21">
        <v>73076.586592970401</v>
      </c>
      <c r="FA532" s="21">
        <v>49985.298044216797</v>
      </c>
      <c r="FB532" s="21">
        <v>14335.6034580506</v>
      </c>
      <c r="FC532" s="21">
        <v>56359.971513605698</v>
      </c>
      <c r="FD532" s="21">
        <v>57232.042800453499</v>
      </c>
      <c r="FE532" s="21">
        <v>34417.064342403799</v>
      </c>
      <c r="FF532" s="22">
        <v>20187.044926304399</v>
      </c>
    </row>
    <row r="533" spans="2:162" x14ac:dyDescent="0.2">
      <c r="B533" s="20"/>
      <c r="C533" s="21">
        <v>160</v>
      </c>
      <c r="D533" s="21">
        <v>395507.26077097701</v>
      </c>
      <c r="E533" s="21">
        <v>1087520.3442460301</v>
      </c>
      <c r="F533" s="21">
        <v>-685135.85034013505</v>
      </c>
      <c r="G533" s="21">
        <v>200877.59892290499</v>
      </c>
      <c r="H533" s="21">
        <v>-286844.45337301499</v>
      </c>
      <c r="I533" s="21">
        <v>-101114.06207482899</v>
      </c>
      <c r="J533" s="21">
        <v>-819632.93537414796</v>
      </c>
      <c r="K533" s="21">
        <v>-691329.01133786899</v>
      </c>
      <c r="L533" s="21">
        <v>-1108709.3008786901</v>
      </c>
      <c r="M533" s="21">
        <v>-1247051.62159864</v>
      </c>
      <c r="N533" s="21">
        <v>-739318.56122449005</v>
      </c>
      <c r="O533" s="21">
        <v>-1122432.05796485</v>
      </c>
      <c r="P533" s="21">
        <v>-62864.677295918598</v>
      </c>
      <c r="Q533" s="21">
        <v>-6551.7816043086405</v>
      </c>
      <c r="R533" s="21">
        <v>20493.921626984102</v>
      </c>
      <c r="S533" s="21">
        <v>31360.072278912201</v>
      </c>
      <c r="T533" s="21">
        <v>18416.450821995699</v>
      </c>
      <c r="U533" s="21">
        <v>-41362.990929705098</v>
      </c>
      <c r="V533" s="21">
        <v>12661.4250283446</v>
      </c>
      <c r="W533" s="21">
        <v>16491.169642857301</v>
      </c>
      <c r="X533" s="21">
        <v>21829.479308390099</v>
      </c>
      <c r="Y533" s="21">
        <v>-13104.667375283299</v>
      </c>
      <c r="Z533" s="21">
        <v>-8096.4880952378699</v>
      </c>
      <c r="AA533" s="21">
        <v>-23991.597647392198</v>
      </c>
      <c r="AB533" s="21">
        <v>58362.807964852997</v>
      </c>
      <c r="AC533" s="21">
        <v>18317.262188207402</v>
      </c>
      <c r="AD533" s="21">
        <v>17090.2229308393</v>
      </c>
      <c r="AE533" s="21">
        <v>31057.632794785299</v>
      </c>
      <c r="AF533" s="21">
        <v>20223.404620181798</v>
      </c>
      <c r="AG533" s="21">
        <v>41507.371173469401</v>
      </c>
      <c r="AH533" s="21">
        <v>41661.141581632197</v>
      </c>
      <c r="AI533" s="21">
        <v>-215247.01403061301</v>
      </c>
      <c r="AJ533" s="21">
        <v>46899.0398242632</v>
      </c>
      <c r="AK533" s="21">
        <v>15742.9698129259</v>
      </c>
      <c r="AL533" s="21">
        <v>50185.036139455602</v>
      </c>
      <c r="AM533" s="21">
        <v>34095.438066893301</v>
      </c>
      <c r="AN533" s="21">
        <v>-316007.46612811799</v>
      </c>
      <c r="AO533" s="21">
        <v>14885.5827664398</v>
      </c>
      <c r="AP533" s="21">
        <v>-310.29846938792599</v>
      </c>
      <c r="AQ533" s="21">
        <v>2185.0239512473299</v>
      </c>
      <c r="AR533" s="21">
        <v>56445.282312925898</v>
      </c>
      <c r="AS533" s="21">
        <v>26422.050736960999</v>
      </c>
      <c r="AT533" s="21">
        <v>87768.590986395298</v>
      </c>
      <c r="AU533" s="21">
        <v>48902.969812925898</v>
      </c>
      <c r="AV533" s="21">
        <v>36263.590561224199</v>
      </c>
      <c r="AW533" s="21">
        <v>123150.800170068</v>
      </c>
      <c r="AX533" s="21">
        <v>44014.825113378502</v>
      </c>
      <c r="AY533" s="21">
        <v>57773.8208616786</v>
      </c>
      <c r="AZ533" s="21">
        <v>30948.517857142699</v>
      </c>
      <c r="BA533" s="21">
        <v>90722.640022676394</v>
      </c>
      <c r="BB533" s="21">
        <v>99343.123299319297</v>
      </c>
      <c r="BC533" s="21">
        <v>49862.3666383214</v>
      </c>
      <c r="BD533" s="21">
        <v>-789.17488662153505</v>
      </c>
      <c r="BE533" s="21">
        <v>47560.565192744099</v>
      </c>
      <c r="BF533" s="21">
        <v>61485.447420635297</v>
      </c>
      <c r="BG533" s="21">
        <v>129508.935232427</v>
      </c>
      <c r="BH533" s="21">
        <v>75790.523242630094</v>
      </c>
      <c r="BI533" s="21">
        <v>38361.638463718802</v>
      </c>
      <c r="BJ533" s="21">
        <v>121564.405328797</v>
      </c>
      <c r="BK533" s="21">
        <v>16205.439909296099</v>
      </c>
      <c r="BL533" s="21">
        <v>59100.905612245202</v>
      </c>
      <c r="BM533" s="21">
        <v>1225.18679138273</v>
      </c>
      <c r="BN533" s="21">
        <v>67815.972647391303</v>
      </c>
      <c r="BO533" s="21">
        <v>48760.632794784397</v>
      </c>
      <c r="BP533" s="21">
        <v>141361.59991496601</v>
      </c>
      <c r="BQ533" s="21">
        <v>122829.870181406</v>
      </c>
      <c r="BR533" s="21">
        <v>130741.650651926</v>
      </c>
      <c r="BS533" s="21">
        <v>123715.37202381001</v>
      </c>
      <c r="BT533" s="21">
        <v>51308.261054422699</v>
      </c>
      <c r="BU533" s="21">
        <v>174214.07695578199</v>
      </c>
      <c r="BV533" s="21">
        <v>97348.558956917404</v>
      </c>
      <c r="BW533" s="21">
        <v>35377.862103175401</v>
      </c>
      <c r="BX533" s="21">
        <v>77837.030045351901</v>
      </c>
      <c r="BY533" s="21">
        <v>60309.593537414497</v>
      </c>
      <c r="BZ533" s="21">
        <v>67639.9876700686</v>
      </c>
      <c r="CA533" s="21">
        <v>74621.014739228398</v>
      </c>
      <c r="CB533" s="21">
        <v>18321.223072562399</v>
      </c>
      <c r="CC533" s="21">
        <v>47464.091695011601</v>
      </c>
      <c r="CD533" s="21">
        <v>80112.391156462996</v>
      </c>
      <c r="CE533" s="21">
        <v>40394.602040816098</v>
      </c>
      <c r="CF533" s="21">
        <v>84204.6680839006</v>
      </c>
      <c r="CG533" s="21">
        <v>80838.316468253703</v>
      </c>
      <c r="CH533" s="21">
        <v>25050.456207483101</v>
      </c>
      <c r="CI533" s="21">
        <v>104328.677154196</v>
      </c>
      <c r="CJ533" s="21">
        <v>17193.8456632653</v>
      </c>
      <c r="CK533" s="21">
        <v>79070.528344671198</v>
      </c>
      <c r="CL533" s="21">
        <v>63269.4579081638</v>
      </c>
      <c r="CM533" s="21">
        <v>91159.015873015902</v>
      </c>
      <c r="CN533" s="21">
        <v>50912.525651926197</v>
      </c>
      <c r="CO533" s="21">
        <v>16939.802295918598</v>
      </c>
      <c r="CP533" s="21">
        <v>-3073.4899376425901</v>
      </c>
      <c r="CQ533" s="21">
        <v>41408.687216552898</v>
      </c>
      <c r="CR533" s="21">
        <v>18809.444586168</v>
      </c>
      <c r="CS533" s="21">
        <v>39410.2694160994</v>
      </c>
      <c r="CT533" s="21">
        <v>-13930.355158730399</v>
      </c>
      <c r="CU533" s="21">
        <v>-2753.1961451247298</v>
      </c>
      <c r="CV533" s="21">
        <v>69410.809807255893</v>
      </c>
      <c r="CW533" s="21">
        <v>14098.767998866701</v>
      </c>
      <c r="CX533" s="21">
        <v>41338.905187074102</v>
      </c>
      <c r="CY533" s="21">
        <v>12150.5155895688</v>
      </c>
      <c r="CZ533" s="21">
        <v>19133.430697279098</v>
      </c>
      <c r="DA533" s="21">
        <v>53417.002267573997</v>
      </c>
      <c r="DB533" s="21">
        <v>39651.657454648099</v>
      </c>
      <c r="DC533" s="21">
        <v>3558.4700963711398</v>
      </c>
      <c r="DD533" s="21">
        <v>24000.962159863699</v>
      </c>
      <c r="DE533" s="21">
        <v>23979.743480726102</v>
      </c>
      <c r="DF533" s="21">
        <v>-9944.2084750570393</v>
      </c>
      <c r="DG533" s="21">
        <v>19972.399518140599</v>
      </c>
      <c r="DH533" s="21">
        <v>17645.3782596374</v>
      </c>
      <c r="DI533" s="21">
        <v>25144.861111111</v>
      </c>
      <c r="DJ533" s="21">
        <v>-7568.9124149661502</v>
      </c>
      <c r="DK533" s="21">
        <v>31600.5306122443</v>
      </c>
      <c r="DL533" s="21">
        <v>14291.7417800454</v>
      </c>
      <c r="DM533" s="21">
        <v>31490.218395691401</v>
      </c>
      <c r="DN533" s="21">
        <v>-5168.1823979588198</v>
      </c>
      <c r="DO533" s="21">
        <v>11177.847080498899</v>
      </c>
      <c r="DP533" s="21">
        <v>15723.2227891153</v>
      </c>
      <c r="DQ533" s="21">
        <v>33463.199263039001</v>
      </c>
      <c r="DR533" s="21">
        <v>21868.708758503199</v>
      </c>
      <c r="DS533" s="21">
        <v>25246.3905895688</v>
      </c>
      <c r="DT533" s="21">
        <v>16288.055413832</v>
      </c>
      <c r="DU533" s="21">
        <v>5192.68409863953</v>
      </c>
      <c r="DV533" s="21">
        <v>25937.7111678002</v>
      </c>
      <c r="DW533" s="21">
        <v>4276.8319160994097</v>
      </c>
      <c r="DX533" s="21">
        <v>31590.694302721</v>
      </c>
      <c r="DY533" s="21">
        <v>34862.166241496801</v>
      </c>
      <c r="DZ533" s="21">
        <v>26536.909580498901</v>
      </c>
      <c r="EA533" s="21">
        <v>-7768.2393707483998</v>
      </c>
      <c r="EB533" s="21">
        <v>14172.435799320199</v>
      </c>
      <c r="EC533" s="21">
        <v>34830.171201814002</v>
      </c>
      <c r="ED533" s="21">
        <v>37735.233418366901</v>
      </c>
      <c r="EE533" s="21">
        <v>22598.428996599301</v>
      </c>
      <c r="EF533" s="21">
        <v>6887.9156746035396</v>
      </c>
      <c r="EG533" s="21">
        <v>38035.690617914297</v>
      </c>
      <c r="EH533" s="21">
        <v>33917.080498866701</v>
      </c>
      <c r="EI533" s="21">
        <v>866.30314625799701</v>
      </c>
      <c r="EJ533" s="21">
        <v>16216.369047619401</v>
      </c>
      <c r="EK533" s="21">
        <v>36462.762471655398</v>
      </c>
      <c r="EL533" s="21">
        <v>59032.492205214701</v>
      </c>
      <c r="EM533" s="21">
        <v>34753.957199546501</v>
      </c>
      <c r="EN533" s="21">
        <v>16474.217545351901</v>
      </c>
      <c r="EO533" s="21">
        <v>19259.401927437601</v>
      </c>
      <c r="EP533" s="21">
        <v>-1335.3095238087701</v>
      </c>
      <c r="EQ533" s="21">
        <v>25267.715419501099</v>
      </c>
      <c r="ER533" s="21">
        <v>12304.604024943001</v>
      </c>
      <c r="ES533" s="21">
        <v>22397.678146258</v>
      </c>
      <c r="ET533" s="21">
        <v>6504.3775510201203</v>
      </c>
      <c r="EU533" s="21">
        <v>24739.8113662135</v>
      </c>
      <c r="EV533" s="21">
        <v>34348.049319728299</v>
      </c>
      <c r="EW533" s="21">
        <v>31006.455073695601</v>
      </c>
      <c r="EX533" s="21">
        <v>40988.044359410203</v>
      </c>
      <c r="EY533" s="21">
        <v>44996.564200679801</v>
      </c>
      <c r="EZ533" s="21">
        <v>68764.642573695601</v>
      </c>
      <c r="FA533" s="21">
        <v>54529.283588435501</v>
      </c>
      <c r="FB533" s="21">
        <v>16954.899518140599</v>
      </c>
      <c r="FC533" s="21">
        <v>40990.834608843601</v>
      </c>
      <c r="FD533" s="21">
        <v>59589.722080498897</v>
      </c>
      <c r="FE533" s="21">
        <v>45067.141581633099</v>
      </c>
      <c r="FF533" s="22">
        <v>20669.068877550799</v>
      </c>
    </row>
    <row r="534" spans="2:162" x14ac:dyDescent="0.2">
      <c r="B534" s="20"/>
      <c r="C534" s="21">
        <v>161</v>
      </c>
      <c r="D534" s="21">
        <v>380037.95960884402</v>
      </c>
      <c r="E534" s="21">
        <v>968183.41638321802</v>
      </c>
      <c r="F534" s="21">
        <v>-600575.65362811799</v>
      </c>
      <c r="G534" s="21">
        <v>158666.810232427</v>
      </c>
      <c r="H534" s="21">
        <v>-274454.41213151801</v>
      </c>
      <c r="I534" s="21">
        <v>-4125.5123299323004</v>
      </c>
      <c r="J534" s="21">
        <v>-663435.24149659998</v>
      </c>
      <c r="K534" s="21">
        <v>-550359.92573696002</v>
      </c>
      <c r="L534" s="21">
        <v>-907101.94812925195</v>
      </c>
      <c r="M534" s="21">
        <v>-1108061.05867347</v>
      </c>
      <c r="N534" s="21">
        <v>-652931.56845238095</v>
      </c>
      <c r="O534" s="21">
        <v>-929159.88917233399</v>
      </c>
      <c r="P534" s="21">
        <v>-123274.734552154</v>
      </c>
      <c r="Q534" s="21">
        <v>-727.17885487526701</v>
      </c>
      <c r="R534" s="21">
        <v>13600.9736394556</v>
      </c>
      <c r="S534" s="21">
        <v>24368.251558956701</v>
      </c>
      <c r="T534" s="21">
        <v>14067.002409297</v>
      </c>
      <c r="U534" s="21">
        <v>-64234.659722222001</v>
      </c>
      <c r="V534" s="21">
        <v>31638.905187074099</v>
      </c>
      <c r="W534" s="21">
        <v>31101.9418934239</v>
      </c>
      <c r="X534" s="21">
        <v>27954.110544216801</v>
      </c>
      <c r="Y534" s="21">
        <v>-18244.2681405898</v>
      </c>
      <c r="Z534" s="21">
        <v>8737.6955782305504</v>
      </c>
      <c r="AA534" s="21">
        <v>-15603.869047619401</v>
      </c>
      <c r="AB534" s="21">
        <v>50186.003826530701</v>
      </c>
      <c r="AC534" s="21">
        <v>28134.012613378502</v>
      </c>
      <c r="AD534" s="21">
        <v>29635.565051020101</v>
      </c>
      <c r="AE534" s="21">
        <v>43889.808815193399</v>
      </c>
      <c r="AF534" s="21">
        <v>30283.927862811801</v>
      </c>
      <c r="AG534" s="21">
        <v>31254.147108843601</v>
      </c>
      <c r="AH534" s="21">
        <v>28064.523100907001</v>
      </c>
      <c r="AI534" s="21">
        <v>-234953.57497165501</v>
      </c>
      <c r="AJ534" s="21">
        <v>51588.532029478803</v>
      </c>
      <c r="AK534" s="21">
        <v>29680.210884354099</v>
      </c>
      <c r="AL534" s="21">
        <v>48810.731434239999</v>
      </c>
      <c r="AM534" s="21">
        <v>28112.8375850339</v>
      </c>
      <c r="AN534" s="21">
        <v>-336784.47959183698</v>
      </c>
      <c r="AO534" s="21">
        <v>-6333.0566893424802</v>
      </c>
      <c r="AP534" s="21">
        <v>-5431.5119047621301</v>
      </c>
      <c r="AQ534" s="21">
        <v>17206.465419501099</v>
      </c>
      <c r="AR534" s="21">
        <v>61959.2295918362</v>
      </c>
      <c r="AS534" s="21">
        <v>27224.514455783199</v>
      </c>
      <c r="AT534" s="21">
        <v>77433.366071429104</v>
      </c>
      <c r="AU534" s="21">
        <v>41227.013605441898</v>
      </c>
      <c r="AV534" s="21">
        <v>28058.930413832</v>
      </c>
      <c r="AW534" s="21">
        <v>102168.530328797</v>
      </c>
      <c r="AX534" s="21">
        <v>42461.631802721</v>
      </c>
      <c r="AY534" s="21">
        <v>51007.601615645901</v>
      </c>
      <c r="AZ534" s="21">
        <v>34071.435374150104</v>
      </c>
      <c r="BA534" s="21">
        <v>84719.932397959798</v>
      </c>
      <c r="BB534" s="21">
        <v>83875.950396824599</v>
      </c>
      <c r="BC534" s="21">
        <v>50992.426870748401</v>
      </c>
      <c r="BD534" s="21">
        <v>-3076.9880952378699</v>
      </c>
      <c r="BE534" s="21">
        <v>39486.886337868898</v>
      </c>
      <c r="BF534" s="21">
        <v>42581.278769841403</v>
      </c>
      <c r="BG534" s="21">
        <v>97653.727749433398</v>
      </c>
      <c r="BH534" s="21">
        <v>61348.7854308393</v>
      </c>
      <c r="BI534" s="21">
        <v>34195.827097505302</v>
      </c>
      <c r="BJ534" s="21">
        <v>100708.212159863</v>
      </c>
      <c r="BK534" s="21">
        <v>25635.199971655398</v>
      </c>
      <c r="BL534" s="21">
        <v>65551.971230158597</v>
      </c>
      <c r="BM534" s="21">
        <v>17366.472222222001</v>
      </c>
      <c r="BN534" s="21">
        <v>53287.377976190299</v>
      </c>
      <c r="BO534" s="21">
        <v>36946.438066894203</v>
      </c>
      <c r="BP534" s="21">
        <v>122818.775935374</v>
      </c>
      <c r="BQ534" s="21">
        <v>90767.936224488498</v>
      </c>
      <c r="BR534" s="21">
        <v>134742.90107709699</v>
      </c>
      <c r="BS534" s="21">
        <v>112698.98285147399</v>
      </c>
      <c r="BT534" s="21">
        <v>43388.566751699902</v>
      </c>
      <c r="BU534" s="21">
        <v>159397.40901360501</v>
      </c>
      <c r="BV534" s="21">
        <v>77824.252409296096</v>
      </c>
      <c r="BW534" s="21">
        <v>48862.942885488301</v>
      </c>
      <c r="BX534" s="21">
        <v>69279.587868480899</v>
      </c>
      <c r="BY534" s="21">
        <v>55102.258503400699</v>
      </c>
      <c r="BZ534" s="21">
        <v>59034.794359410203</v>
      </c>
      <c r="CA534" s="21">
        <v>58160.181122449198</v>
      </c>
      <c r="CB534" s="21">
        <v>16373.612811790799</v>
      </c>
      <c r="CC534" s="21">
        <v>38446.529761904902</v>
      </c>
      <c r="CD534" s="21">
        <v>67366.958758503199</v>
      </c>
      <c r="CE534" s="21">
        <v>23944.803996599301</v>
      </c>
      <c r="CF534" s="21">
        <v>71580.126558956705</v>
      </c>
      <c r="CG534" s="21">
        <v>67471.552862811805</v>
      </c>
      <c r="CH534" s="21">
        <v>40774.050311790801</v>
      </c>
      <c r="CI534" s="21">
        <v>101869.053996599</v>
      </c>
      <c r="CJ534" s="21">
        <v>14110.3081065761</v>
      </c>
      <c r="CK534" s="21">
        <v>64406.780045351901</v>
      </c>
      <c r="CL534" s="21">
        <v>52996.230158730403</v>
      </c>
      <c r="CM534" s="21">
        <v>87352.651927437604</v>
      </c>
      <c r="CN534" s="21">
        <v>41440.932681405902</v>
      </c>
      <c r="CO534" s="21">
        <v>25600.750850340399</v>
      </c>
      <c r="CP534" s="21">
        <v>-8421.5171485254505</v>
      </c>
      <c r="CQ534" s="21">
        <v>46683.2854308393</v>
      </c>
      <c r="CR534" s="21">
        <v>22140.842545351901</v>
      </c>
      <c r="CS534" s="21">
        <v>40469.992346938699</v>
      </c>
      <c r="CT534" s="21">
        <v>-14713.726615645901</v>
      </c>
      <c r="CU534" s="21">
        <v>3357.1816893424798</v>
      </c>
      <c r="CV534" s="21">
        <v>58688.829223356202</v>
      </c>
      <c r="CW534" s="21">
        <v>15761.600481859399</v>
      </c>
      <c r="CX534" s="21">
        <v>29413.021541949402</v>
      </c>
      <c r="CY534" s="21">
        <v>6593.5840419493597</v>
      </c>
      <c r="CZ534" s="21">
        <v>12369.290107709399</v>
      </c>
      <c r="DA534" s="21">
        <v>48912.928996599301</v>
      </c>
      <c r="DB534" s="21">
        <v>33261.627551020101</v>
      </c>
      <c r="DC534" s="21">
        <v>-5035.1251417230797</v>
      </c>
      <c r="DD534" s="21">
        <v>30023.451672336101</v>
      </c>
      <c r="DE534" s="21">
        <v>30179.481575963098</v>
      </c>
      <c r="DF534" s="21">
        <v>5555.9386337865099</v>
      </c>
      <c r="DG534" s="21">
        <v>14897.0854591839</v>
      </c>
      <c r="DH534" s="21">
        <v>25802.684382085699</v>
      </c>
      <c r="DI534" s="21">
        <v>28735.872023808799</v>
      </c>
      <c r="DJ534" s="21">
        <v>-2956.7468820856898</v>
      </c>
      <c r="DK534" s="21">
        <v>33383.712443310797</v>
      </c>
      <c r="DL534" s="21">
        <v>15605.1573129259</v>
      </c>
      <c r="DM534" s="21">
        <v>25050.4295634925</v>
      </c>
      <c r="DN534" s="21">
        <v>-2836.2743764175102</v>
      </c>
      <c r="DO534" s="21">
        <v>-661.75510204117802</v>
      </c>
      <c r="DP534" s="21">
        <v>9916.5969387758505</v>
      </c>
      <c r="DQ534" s="21">
        <v>37370.454081633099</v>
      </c>
      <c r="DR534" s="21">
        <v>21089.2780612241</v>
      </c>
      <c r="DS534" s="21">
        <v>29890.083758503199</v>
      </c>
      <c r="DT534" s="21">
        <v>27019.733134920702</v>
      </c>
      <c r="DU534" s="21">
        <v>8862.2820294788107</v>
      </c>
      <c r="DV534" s="21">
        <v>30190.697845804501</v>
      </c>
      <c r="DW534" s="21">
        <v>1554.70153061207</v>
      </c>
      <c r="DX534" s="21">
        <v>27941.531320861501</v>
      </c>
      <c r="DY534" s="21">
        <v>34528.013180271701</v>
      </c>
      <c r="DZ534" s="21">
        <v>29503.3988095233</v>
      </c>
      <c r="EA534" s="21">
        <v>-20418.087868480899</v>
      </c>
      <c r="EB534" s="21">
        <v>29005.9569160994</v>
      </c>
      <c r="EC534" s="21">
        <v>24673.477891156501</v>
      </c>
      <c r="ED534" s="21">
        <v>31961.365646258</v>
      </c>
      <c r="EE534" s="21">
        <v>29805.7181122443</v>
      </c>
      <c r="EF534" s="21">
        <v>16699.522817460798</v>
      </c>
      <c r="EG534" s="21">
        <v>30174.874433106699</v>
      </c>
      <c r="EH534" s="21">
        <v>26128.165107709399</v>
      </c>
      <c r="EI534" s="21">
        <v>9134.4897959185801</v>
      </c>
      <c r="EJ534" s="21">
        <v>15799.318452380599</v>
      </c>
      <c r="EK534" s="21">
        <v>12714.8829365075</v>
      </c>
      <c r="EL534" s="21">
        <v>46369.466836734697</v>
      </c>
      <c r="EM534" s="21">
        <v>39516.615929705098</v>
      </c>
      <c r="EN534" s="21">
        <v>18345.743764172301</v>
      </c>
      <c r="EO534" s="21">
        <v>11969.0446428573</v>
      </c>
      <c r="EP534" s="21">
        <v>1392.27026643977</v>
      </c>
      <c r="EQ534" s="21">
        <v>17618.252976191201</v>
      </c>
      <c r="ER534" s="21">
        <v>17918.691184806601</v>
      </c>
      <c r="ES534" s="21">
        <v>37313.300453514799</v>
      </c>
      <c r="ET534" s="21">
        <v>3952.6418650792898</v>
      </c>
      <c r="EU534" s="21">
        <v>24057.593395691401</v>
      </c>
      <c r="EV534" s="21">
        <v>34012.325113378502</v>
      </c>
      <c r="EW534" s="21">
        <v>28197.8717403626</v>
      </c>
      <c r="EX534" s="21">
        <v>36182.871598639496</v>
      </c>
      <c r="EY534" s="21">
        <v>49184.226332199803</v>
      </c>
      <c r="EZ534" s="21">
        <v>70755.9068877557</v>
      </c>
      <c r="FA534" s="21">
        <v>50722.390022675499</v>
      </c>
      <c r="FB534" s="21">
        <v>5208.1329365074598</v>
      </c>
      <c r="FC534" s="21">
        <v>51508.798894558102</v>
      </c>
      <c r="FD534" s="21">
        <v>55734.527919501103</v>
      </c>
      <c r="FE534" s="21">
        <v>35449.959608843601</v>
      </c>
      <c r="FF534" s="22">
        <v>19106.536706349802</v>
      </c>
    </row>
    <row r="535" spans="2:162" x14ac:dyDescent="0.2">
      <c r="B535" s="20"/>
      <c r="C535" s="21">
        <v>162</v>
      </c>
      <c r="D535" s="21">
        <v>349266.68126417103</v>
      </c>
      <c r="E535" s="21">
        <v>830248.98469387705</v>
      </c>
      <c r="F535" s="21">
        <v>-528041.41865079501</v>
      </c>
      <c r="G535" s="21">
        <v>119775.09155328901</v>
      </c>
      <c r="H535" s="21">
        <v>-276167.17573696002</v>
      </c>
      <c r="I535" s="21">
        <v>73117.600623585298</v>
      </c>
      <c r="J535" s="21">
        <v>-561880.55569728103</v>
      </c>
      <c r="K535" s="21">
        <v>-374989.15504535299</v>
      </c>
      <c r="L535" s="21">
        <v>-752050.82893990702</v>
      </c>
      <c r="M535" s="21">
        <v>-916724.174886622</v>
      </c>
      <c r="N535" s="21">
        <v>-532574.04761904897</v>
      </c>
      <c r="O535" s="21">
        <v>-783930.17913832096</v>
      </c>
      <c r="P535" s="21">
        <v>-147674.15008503399</v>
      </c>
      <c r="Q535" s="21">
        <v>-7304.2087585032004</v>
      </c>
      <c r="R535" s="21">
        <v>23761.9740646258</v>
      </c>
      <c r="S535" s="21">
        <v>30341.156462585601</v>
      </c>
      <c r="T535" s="21">
        <v>12725.5830498869</v>
      </c>
      <c r="U535" s="21">
        <v>-85882.980158730395</v>
      </c>
      <c r="V535" s="21">
        <v>26452.462159863699</v>
      </c>
      <c r="W535" s="21">
        <v>18299.153769841399</v>
      </c>
      <c r="X535" s="21">
        <v>7077.0965136056802</v>
      </c>
      <c r="Y535" s="21">
        <v>-1770.92545351479</v>
      </c>
      <c r="Z535" s="21">
        <v>-1704.3761337865101</v>
      </c>
      <c r="AA535" s="21">
        <v>-21574.099914966198</v>
      </c>
      <c r="AB535" s="21">
        <v>48869.325963718802</v>
      </c>
      <c r="AC535" s="21">
        <v>36907.663548752702</v>
      </c>
      <c r="AD535" s="21">
        <v>37004.834041949398</v>
      </c>
      <c r="AE535" s="21">
        <v>52230.092545351901</v>
      </c>
      <c r="AF535" s="21">
        <v>13569.1490929704</v>
      </c>
      <c r="AG535" s="21">
        <v>39541.241638322397</v>
      </c>
      <c r="AH535" s="21">
        <v>858.68183106556501</v>
      </c>
      <c r="AI535" s="21">
        <v>-244407.85317460299</v>
      </c>
      <c r="AJ535" s="21">
        <v>52996.1001984123</v>
      </c>
      <c r="AK535" s="21">
        <v>27179.8225623574</v>
      </c>
      <c r="AL535" s="21">
        <v>46369.654336734697</v>
      </c>
      <c r="AM535" s="21">
        <v>43824.336026076198</v>
      </c>
      <c r="AN535" s="21">
        <v>-335184.62003968301</v>
      </c>
      <c r="AO535" s="21">
        <v>-22498.741921769499</v>
      </c>
      <c r="AP535" s="21">
        <v>5281.3962585032004</v>
      </c>
      <c r="AQ535" s="21">
        <v>20813.592261904902</v>
      </c>
      <c r="AR535" s="21">
        <v>67023.047335601397</v>
      </c>
      <c r="AS535" s="21">
        <v>18703.8737244904</v>
      </c>
      <c r="AT535" s="21">
        <v>76897.436649659707</v>
      </c>
      <c r="AU535" s="21">
        <v>39168.220521541298</v>
      </c>
      <c r="AV535" s="21">
        <v>9739.1320861680397</v>
      </c>
      <c r="AW535" s="21">
        <v>93094.7607709765</v>
      </c>
      <c r="AX535" s="21">
        <v>41756.850340137302</v>
      </c>
      <c r="AY535" s="21">
        <v>44934.987244898497</v>
      </c>
      <c r="AZ535" s="21">
        <v>37703.2818877557</v>
      </c>
      <c r="BA535" s="21">
        <v>72234.960175737695</v>
      </c>
      <c r="BB535" s="21">
        <v>62526.7145691607</v>
      </c>
      <c r="BC535" s="21">
        <v>35537.553429705098</v>
      </c>
      <c r="BD535" s="21">
        <v>2105.5340136056798</v>
      </c>
      <c r="BE535" s="21">
        <v>31649.5238095233</v>
      </c>
      <c r="BF535" s="21">
        <v>52808.223072562403</v>
      </c>
      <c r="BG535" s="21">
        <v>73529.684665532797</v>
      </c>
      <c r="BH535" s="21">
        <v>57318.258645124697</v>
      </c>
      <c r="BI535" s="21">
        <v>58290.917658730403</v>
      </c>
      <c r="BJ535" s="21">
        <v>90299.502409296096</v>
      </c>
      <c r="BK535" s="21">
        <v>25076.0304705212</v>
      </c>
      <c r="BL535" s="21">
        <v>61991.069302721</v>
      </c>
      <c r="BM535" s="21">
        <v>21333.0785147389</v>
      </c>
      <c r="BN535" s="21">
        <v>49556.822704082399</v>
      </c>
      <c r="BO535" s="21">
        <v>35366.544075963997</v>
      </c>
      <c r="BP535" s="21">
        <v>112640.756519274</v>
      </c>
      <c r="BQ535" s="21">
        <v>73659.242630386696</v>
      </c>
      <c r="BR535" s="21">
        <v>107945.64597505701</v>
      </c>
      <c r="BS535" s="21">
        <v>111021.53287982001</v>
      </c>
      <c r="BT535" s="21">
        <v>31316.754393424799</v>
      </c>
      <c r="BU535" s="21">
        <v>157238.66794217599</v>
      </c>
      <c r="BV535" s="21">
        <v>70505.180130386696</v>
      </c>
      <c r="BW535" s="21">
        <v>50026.514739230297</v>
      </c>
      <c r="BX535" s="21">
        <v>58958.667375283301</v>
      </c>
      <c r="BY535" s="21">
        <v>43100.470379818202</v>
      </c>
      <c r="BZ535" s="21">
        <v>56683.880243764303</v>
      </c>
      <c r="CA535" s="21">
        <v>45672.0967970528</v>
      </c>
      <c r="CB535" s="21">
        <v>16180.0537131522</v>
      </c>
      <c r="CC535" s="21">
        <v>28554.031746031698</v>
      </c>
      <c r="CD535" s="21">
        <v>59791.699263039001</v>
      </c>
      <c r="CE535" s="21">
        <v>30458.583475056999</v>
      </c>
      <c r="CF535" s="21">
        <v>48825.047052154303</v>
      </c>
      <c r="CG535" s="21">
        <v>63663.399376417503</v>
      </c>
      <c r="CH535" s="21">
        <v>25953.238662131102</v>
      </c>
      <c r="CI535" s="21">
        <v>90806.410147392206</v>
      </c>
      <c r="CJ535" s="21">
        <v>14814.7943594102</v>
      </c>
      <c r="CK535" s="21">
        <v>64109.083049886904</v>
      </c>
      <c r="CL535" s="21">
        <v>43092.921201814002</v>
      </c>
      <c r="CM535" s="21">
        <v>89582.008078230501</v>
      </c>
      <c r="CN535" s="21">
        <v>48698.4410430836</v>
      </c>
      <c r="CO535" s="21">
        <v>18183.993480726102</v>
      </c>
      <c r="CP535" s="21">
        <v>-6539.22945011314</v>
      </c>
      <c r="CQ535" s="21">
        <v>39500.158021541298</v>
      </c>
      <c r="CR535" s="21">
        <v>14023.563492064401</v>
      </c>
      <c r="CS535" s="21">
        <v>37804.140164398603</v>
      </c>
      <c r="CT535" s="21">
        <v>-5251.9295634925402</v>
      </c>
      <c r="CU535" s="21">
        <v>154.112953514792</v>
      </c>
      <c r="CV535" s="21">
        <v>64805.8168934239</v>
      </c>
      <c r="CW535" s="21">
        <v>20421.815617914301</v>
      </c>
      <c r="CX535" s="21">
        <v>27696.204081633099</v>
      </c>
      <c r="CY535" s="21">
        <v>9205.7107426309994</v>
      </c>
      <c r="CZ535" s="21">
        <v>17599.494756235701</v>
      </c>
      <c r="DA535" s="21">
        <v>44776.760204081402</v>
      </c>
      <c r="DB535" s="21">
        <v>33958.900368480899</v>
      </c>
      <c r="DC535" s="21">
        <v>581.72165532875795</v>
      </c>
      <c r="DD535" s="21">
        <v>15877.548185940799</v>
      </c>
      <c r="DE535" s="21">
        <v>31095.987528344602</v>
      </c>
      <c r="DF535" s="21">
        <v>-4967.6968537419998</v>
      </c>
      <c r="DG535" s="21">
        <v>-2123.5325963711398</v>
      </c>
      <c r="DH535" s="21">
        <v>30094.7682823129</v>
      </c>
      <c r="DI535" s="21">
        <v>24763.384637188199</v>
      </c>
      <c r="DJ535" s="21">
        <v>-3346.7930839005899</v>
      </c>
      <c r="DK535" s="21">
        <v>29625.716978458699</v>
      </c>
      <c r="DL535" s="21">
        <v>586.47661564592295</v>
      </c>
      <c r="DM535" s="21">
        <v>36416.9363662135</v>
      </c>
      <c r="DN535" s="21">
        <v>-3723.2674319725502</v>
      </c>
      <c r="DO535" s="21">
        <v>10581.685941043301</v>
      </c>
      <c r="DP535" s="21">
        <v>4468.7521258499501</v>
      </c>
      <c r="DQ535" s="21">
        <v>34311.823554421797</v>
      </c>
      <c r="DR535" s="21">
        <v>8023.3808106575198</v>
      </c>
      <c r="DS535" s="21">
        <v>27920.188208617299</v>
      </c>
      <c r="DT535" s="21">
        <v>23078.735260771598</v>
      </c>
      <c r="DU535" s="21">
        <v>4482.2599206352597</v>
      </c>
      <c r="DV535" s="21">
        <v>15217.250425170199</v>
      </c>
      <c r="DW535" s="21">
        <v>6506.0976473921901</v>
      </c>
      <c r="DX535" s="21">
        <v>21804.154195011601</v>
      </c>
      <c r="DY535" s="21">
        <v>27352.800311790801</v>
      </c>
      <c r="DZ535" s="21">
        <v>30608.625850340399</v>
      </c>
      <c r="EA535" s="21">
        <v>-6212.3010204080501</v>
      </c>
      <c r="EB535" s="21">
        <v>17320.262046485201</v>
      </c>
      <c r="EC535" s="21">
        <v>26870.482426304399</v>
      </c>
      <c r="ED535" s="21">
        <v>27556.224206349802</v>
      </c>
      <c r="EE535" s="21">
        <v>26249.445011338201</v>
      </c>
      <c r="EF535" s="21">
        <v>20066.676162131102</v>
      </c>
      <c r="EG535" s="21">
        <v>29036.400226757902</v>
      </c>
      <c r="EH535" s="21">
        <v>22657.482142857301</v>
      </c>
      <c r="EI535" s="21">
        <v>-745.02621882036306</v>
      </c>
      <c r="EJ535" s="21">
        <v>22562.660572562399</v>
      </c>
      <c r="EK535" s="21">
        <v>25302.093820861501</v>
      </c>
      <c r="EL535" s="21">
        <v>62619.724631519101</v>
      </c>
      <c r="EM535" s="21">
        <v>41511.385629251599</v>
      </c>
      <c r="EN535" s="21">
        <v>8654.05286281183</v>
      </c>
      <c r="EO535" s="21">
        <v>16230.8592687072</v>
      </c>
      <c r="EP535" s="21">
        <v>14045.0955215413</v>
      </c>
      <c r="EQ535" s="21">
        <v>12797.2216553288</v>
      </c>
      <c r="ER535" s="21">
        <v>8412.8100907029602</v>
      </c>
      <c r="ES535" s="21">
        <v>26896.170351474499</v>
      </c>
      <c r="ET535" s="21">
        <v>10446.6931689335</v>
      </c>
      <c r="EU535" s="21">
        <v>25832.3829365075</v>
      </c>
      <c r="EV535" s="21">
        <v>28790.612386621498</v>
      </c>
      <c r="EW535" s="21">
        <v>30465.238378685</v>
      </c>
      <c r="EX535" s="21">
        <v>37668.585459183902</v>
      </c>
      <c r="EY535" s="21">
        <v>44763.5829081638</v>
      </c>
      <c r="EZ535" s="21">
        <v>61629.325396825603</v>
      </c>
      <c r="FA535" s="21">
        <v>44266.4702380952</v>
      </c>
      <c r="FB535" s="21">
        <v>11169.6808390021</v>
      </c>
      <c r="FC535" s="21">
        <v>47750.641439910098</v>
      </c>
      <c r="FD535" s="21">
        <v>55543.182114511699</v>
      </c>
      <c r="FE535" s="21">
        <v>37765.017715419599</v>
      </c>
      <c r="FF535" s="22">
        <v>18036.766156463</v>
      </c>
    </row>
    <row r="536" spans="2:162" x14ac:dyDescent="0.2">
      <c r="B536" s="20"/>
      <c r="C536" s="21">
        <v>163</v>
      </c>
      <c r="D536" s="21">
        <v>345056.81746031699</v>
      </c>
      <c r="E536" s="21">
        <v>699862.07142857101</v>
      </c>
      <c r="F536" s="21">
        <v>-398449.29946145002</v>
      </c>
      <c r="G536" s="21">
        <v>162438.178854875</v>
      </c>
      <c r="H536" s="21">
        <v>-240036.060657594</v>
      </c>
      <c r="I536" s="21">
        <v>91410.918650794803</v>
      </c>
      <c r="J536" s="21">
        <v>-458012.200396828</v>
      </c>
      <c r="K536" s="21">
        <v>-265798.16028911597</v>
      </c>
      <c r="L536" s="21">
        <v>-570553.40447846102</v>
      </c>
      <c r="M536" s="21">
        <v>-641505.18934240402</v>
      </c>
      <c r="N536" s="21">
        <v>-413933.81150793697</v>
      </c>
      <c r="O536" s="21">
        <v>-610763.19047618995</v>
      </c>
      <c r="P536" s="21">
        <v>-163030.32653061199</v>
      </c>
      <c r="Q536" s="21">
        <v>-7886.4397675739601</v>
      </c>
      <c r="R536" s="21">
        <v>31665.806264172301</v>
      </c>
      <c r="S536" s="21">
        <v>27384.4339569164</v>
      </c>
      <c r="T536" s="21">
        <v>13521.3920068024</v>
      </c>
      <c r="U536" s="21">
        <v>-101271.469104309</v>
      </c>
      <c r="V536" s="21">
        <v>27689.8837868478</v>
      </c>
      <c r="W536" s="21">
        <v>23179.144841269601</v>
      </c>
      <c r="X536" s="21">
        <v>22294.625</v>
      </c>
      <c r="Y536" s="21">
        <v>16226.9418934239</v>
      </c>
      <c r="Z536" s="21">
        <v>-2880.8714569164399</v>
      </c>
      <c r="AA536" s="21">
        <v>-4568.0001417230797</v>
      </c>
      <c r="AB536" s="21">
        <v>56448.809523808799</v>
      </c>
      <c r="AC536" s="21">
        <v>48717.0043934239</v>
      </c>
      <c r="AD536" s="21">
        <v>24663.986111111</v>
      </c>
      <c r="AE536" s="21">
        <v>39428.054846938699</v>
      </c>
      <c r="AF536" s="21">
        <v>16406.074546485201</v>
      </c>
      <c r="AG536" s="21">
        <v>39103.437216552898</v>
      </c>
      <c r="AH536" s="21">
        <v>-11113.6539115664</v>
      </c>
      <c r="AI536" s="21">
        <v>-226836.17828798099</v>
      </c>
      <c r="AJ536" s="21">
        <v>49425.4049036289</v>
      </c>
      <c r="AK536" s="21">
        <v>10205.114087301299</v>
      </c>
      <c r="AL536" s="21">
        <v>52032.784722222001</v>
      </c>
      <c r="AM536" s="21">
        <v>42409.298469387897</v>
      </c>
      <c r="AN536" s="21">
        <v>-313894.88662131497</v>
      </c>
      <c r="AO536" s="21">
        <v>-41166.3307823129</v>
      </c>
      <c r="AP536" s="21">
        <v>3186.4756235824898</v>
      </c>
      <c r="AQ536" s="21">
        <v>35405.635629251599</v>
      </c>
      <c r="AR536" s="21">
        <v>58415.553429705098</v>
      </c>
      <c r="AS536" s="21">
        <v>16955.613095237899</v>
      </c>
      <c r="AT536" s="21">
        <v>70204.518140589804</v>
      </c>
      <c r="AU536" s="21">
        <v>34484.2876984123</v>
      </c>
      <c r="AV536" s="21">
        <v>13811.363945578199</v>
      </c>
      <c r="AW536" s="21">
        <v>89098.780045350999</v>
      </c>
      <c r="AX536" s="21">
        <v>32470.258078230501</v>
      </c>
      <c r="AY536" s="21">
        <v>46230.353458050602</v>
      </c>
      <c r="AZ536" s="21">
        <v>39128.750850340402</v>
      </c>
      <c r="BA536" s="21">
        <v>63061.569727890201</v>
      </c>
      <c r="BB536" s="21">
        <v>60000.697845804498</v>
      </c>
      <c r="BC536" s="21">
        <v>30879.137896825599</v>
      </c>
      <c r="BD536" s="21">
        <v>5184.6432823128998</v>
      </c>
      <c r="BE536" s="21">
        <v>29848.875850340399</v>
      </c>
      <c r="BF536" s="21">
        <v>44349.712443310797</v>
      </c>
      <c r="BG536" s="21">
        <v>59811.476899093002</v>
      </c>
      <c r="BH536" s="21">
        <v>49531.644132652298</v>
      </c>
      <c r="BI536" s="21">
        <v>45219.751984126902</v>
      </c>
      <c r="BJ536" s="21">
        <v>71005.524376418398</v>
      </c>
      <c r="BK536" s="21">
        <v>20876.468962585601</v>
      </c>
      <c r="BL536" s="21">
        <v>51225.108985261999</v>
      </c>
      <c r="BM536" s="21">
        <v>14689.8259637188</v>
      </c>
      <c r="BN536" s="21">
        <v>42526.547760769703</v>
      </c>
      <c r="BO536" s="21">
        <v>37432.7305839006</v>
      </c>
      <c r="BP536" s="21">
        <v>100641.059523809</v>
      </c>
      <c r="BQ536" s="21">
        <v>72904.798611110105</v>
      </c>
      <c r="BR536" s="21">
        <v>104776.933673469</v>
      </c>
      <c r="BS536" s="21">
        <v>99141.025226756901</v>
      </c>
      <c r="BT536" s="21">
        <v>37932.583475056999</v>
      </c>
      <c r="BU536" s="21">
        <v>123751.560657596</v>
      </c>
      <c r="BV536" s="21">
        <v>63259.9043367337</v>
      </c>
      <c r="BW536" s="21">
        <v>56396.293509069801</v>
      </c>
      <c r="BX536" s="21">
        <v>57133.734977324501</v>
      </c>
      <c r="BY536" s="21">
        <v>39237.389172336101</v>
      </c>
      <c r="BZ536" s="21">
        <v>48896.7623299314</v>
      </c>
      <c r="CA536" s="21">
        <v>44196.111536281198</v>
      </c>
      <c r="CB536" s="21">
        <v>27774.917658730399</v>
      </c>
      <c r="CC536" s="21">
        <v>36579.636763039001</v>
      </c>
      <c r="CD536" s="21">
        <v>41603.679138322397</v>
      </c>
      <c r="CE536" s="21">
        <v>23910.090844671198</v>
      </c>
      <c r="CF536" s="21">
        <v>50379.5851757368</v>
      </c>
      <c r="CG536" s="21">
        <v>57867.951247165904</v>
      </c>
      <c r="CH536" s="21">
        <v>42148.170068027503</v>
      </c>
      <c r="CI536" s="21">
        <v>73547.821995465099</v>
      </c>
      <c r="CJ536" s="21">
        <v>27747.694869615101</v>
      </c>
      <c r="CK536" s="21">
        <v>56231.7344104312</v>
      </c>
      <c r="CL536" s="21">
        <v>49453.4339569164</v>
      </c>
      <c r="CM536" s="21">
        <v>78464.879109976799</v>
      </c>
      <c r="CN536" s="21">
        <v>46637.834041949398</v>
      </c>
      <c r="CO536" s="21">
        <v>12744.192035147</v>
      </c>
      <c r="CP536" s="21">
        <v>-8727.3092403626106</v>
      </c>
      <c r="CQ536" s="21">
        <v>42874.650510204003</v>
      </c>
      <c r="CR536" s="21">
        <v>27699.9396258499</v>
      </c>
      <c r="CS536" s="21">
        <v>46006.262755101598</v>
      </c>
      <c r="CT536" s="21">
        <v>2789.1736111110099</v>
      </c>
      <c r="CU536" s="21">
        <v>-2495.8236961448602</v>
      </c>
      <c r="CV536" s="21">
        <v>54617.811507935599</v>
      </c>
      <c r="CW536" s="21">
        <v>18828.850765306499</v>
      </c>
      <c r="CX536" s="21">
        <v>35410.891014738903</v>
      </c>
      <c r="CY536" s="21">
        <v>11397.0814909292</v>
      </c>
      <c r="CZ536" s="21">
        <v>26553.0274943318</v>
      </c>
      <c r="DA536" s="21">
        <v>54541.727182539202</v>
      </c>
      <c r="DB536" s="21">
        <v>42433.853174603501</v>
      </c>
      <c r="DC536" s="21">
        <v>2981.0916950115902</v>
      </c>
      <c r="DD536" s="21">
        <v>24010.7223639451</v>
      </c>
      <c r="DE536" s="21">
        <v>22514.071712018002</v>
      </c>
      <c r="DF536" s="21">
        <v>-10331.9875283446</v>
      </c>
      <c r="DG536" s="21">
        <v>1429.00141723361</v>
      </c>
      <c r="DH536" s="21">
        <v>17300.756377550799</v>
      </c>
      <c r="DI536" s="21">
        <v>25486.5819160994</v>
      </c>
      <c r="DJ536" s="21">
        <v>-4094.4974489798801</v>
      </c>
      <c r="DK536" s="21">
        <v>30232.057823128998</v>
      </c>
      <c r="DL536" s="21">
        <v>6096.4736394556203</v>
      </c>
      <c r="DM536" s="21">
        <v>34209.250708617299</v>
      </c>
      <c r="DN536" s="21">
        <v>-12604.5296201818</v>
      </c>
      <c r="DO536" s="21">
        <v>3221.39002267551</v>
      </c>
      <c r="DP536" s="21">
        <v>21083.298185940799</v>
      </c>
      <c r="DQ536" s="21">
        <v>38652.031179138503</v>
      </c>
      <c r="DR536" s="21">
        <v>21266.445719954601</v>
      </c>
      <c r="DS536" s="21">
        <v>33305.263038548597</v>
      </c>
      <c r="DT536" s="21">
        <v>24772.363378685</v>
      </c>
      <c r="DU536" s="21">
        <v>6605.7709750570402</v>
      </c>
      <c r="DV536" s="21">
        <v>25346.526785714599</v>
      </c>
      <c r="DW536" s="21">
        <v>4865.3429705211902</v>
      </c>
      <c r="DX536" s="21">
        <v>18644.305413832</v>
      </c>
      <c r="DY536" s="21">
        <v>32537.131377550799</v>
      </c>
      <c r="DZ536" s="21">
        <v>15605.7151360549</v>
      </c>
      <c r="EA536" s="21">
        <v>-8558.6265589566901</v>
      </c>
      <c r="EB536" s="21">
        <v>8288.1998299313691</v>
      </c>
      <c r="EC536" s="21">
        <v>28967.1200396819</v>
      </c>
      <c r="ED536" s="21">
        <v>31429.5226757368</v>
      </c>
      <c r="EE536" s="21">
        <v>35665.819727891103</v>
      </c>
      <c r="EF536" s="21">
        <v>21569.225340136301</v>
      </c>
      <c r="EG536" s="21">
        <v>34550.966128117398</v>
      </c>
      <c r="EH536" s="21">
        <v>23559.669926304399</v>
      </c>
      <c r="EI536" s="21">
        <v>8786.5420918362197</v>
      </c>
      <c r="EJ536" s="21">
        <v>17983.675028344602</v>
      </c>
      <c r="EK536" s="21">
        <v>16964.684948979899</v>
      </c>
      <c r="EL536" s="21">
        <v>52410.071003400699</v>
      </c>
      <c r="EM536" s="21">
        <v>24987.380810657502</v>
      </c>
      <c r="EN536" s="21">
        <v>11038.4865362812</v>
      </c>
      <c r="EO536" s="21">
        <v>15619.8399943318</v>
      </c>
      <c r="EP536" s="21">
        <v>15694.377834467199</v>
      </c>
      <c r="EQ536" s="21">
        <v>19765.820861677599</v>
      </c>
      <c r="ER536" s="21">
        <v>22712.2261904767</v>
      </c>
      <c r="ES536" s="21">
        <v>12985.728883219899</v>
      </c>
      <c r="ET536" s="21">
        <v>6730.5279195010698</v>
      </c>
      <c r="EU536" s="21">
        <v>31936.596655328802</v>
      </c>
      <c r="EV536" s="21">
        <v>37751.846230158597</v>
      </c>
      <c r="EW536" s="21">
        <v>26934.406320861501</v>
      </c>
      <c r="EX536" s="21">
        <v>34736.676870748401</v>
      </c>
      <c r="EY536" s="21">
        <v>43197.041524943001</v>
      </c>
      <c r="EZ536" s="21">
        <v>79353.048327663899</v>
      </c>
      <c r="FA536" s="21">
        <v>55430.823979592002</v>
      </c>
      <c r="FB536" s="21">
        <v>13439.1407312928</v>
      </c>
      <c r="FC536" s="21">
        <v>46335.830357142702</v>
      </c>
      <c r="FD536" s="21">
        <v>51157.9613095233</v>
      </c>
      <c r="FE536" s="21">
        <v>32541.631094103701</v>
      </c>
      <c r="FF536" s="22">
        <v>16351.637755101499</v>
      </c>
    </row>
    <row r="537" spans="2:162" x14ac:dyDescent="0.2">
      <c r="B537" s="20"/>
      <c r="C537" s="21">
        <v>164</v>
      </c>
      <c r="D537" s="21">
        <v>346437.93594104197</v>
      </c>
      <c r="E537" s="21">
        <v>590875.48667800403</v>
      </c>
      <c r="F537" s="21">
        <v>-286118.06122448901</v>
      </c>
      <c r="G537" s="21">
        <v>135872.699263038</v>
      </c>
      <c r="H537" s="21">
        <v>-190307.93480725799</v>
      </c>
      <c r="I537" s="21">
        <v>107287.380243765</v>
      </c>
      <c r="J537" s="21">
        <v>-398660.19260203798</v>
      </c>
      <c r="K537" s="21">
        <v>-187152.18594104401</v>
      </c>
      <c r="L537" s="21">
        <v>-395764.76374716498</v>
      </c>
      <c r="M537" s="21">
        <v>-545915.70507369598</v>
      </c>
      <c r="N537" s="21">
        <v>-348247.27919501101</v>
      </c>
      <c r="O537" s="21">
        <v>-391595.38109410601</v>
      </c>
      <c r="P537" s="21">
        <v>-142299.081632652</v>
      </c>
      <c r="Q537" s="21">
        <v>-4187.9131235824898</v>
      </c>
      <c r="R537" s="21">
        <v>23066.9170918362</v>
      </c>
      <c r="S537" s="21">
        <v>19383.969246031698</v>
      </c>
      <c r="T537" s="21">
        <v>8870.3394274376296</v>
      </c>
      <c r="U537" s="21">
        <v>-72458.263038548597</v>
      </c>
      <c r="V537" s="21">
        <v>24091.6770124715</v>
      </c>
      <c r="W537" s="21">
        <v>23273.696712018002</v>
      </c>
      <c r="X537" s="21">
        <v>17717.561791382701</v>
      </c>
      <c r="Y537" s="21">
        <v>-4077.4545068023699</v>
      </c>
      <c r="Z537" s="21">
        <v>4877.45124716591</v>
      </c>
      <c r="AA537" s="21">
        <v>-11078.625708617299</v>
      </c>
      <c r="AB537" s="21">
        <v>47993.127267573997</v>
      </c>
      <c r="AC537" s="21">
        <v>32756.812783447102</v>
      </c>
      <c r="AD537" s="21">
        <v>25267.054988661799</v>
      </c>
      <c r="AE537" s="21">
        <v>30802.375425170201</v>
      </c>
      <c r="AF537" s="21">
        <v>22279.994189342498</v>
      </c>
      <c r="AG537" s="21">
        <v>42768.372448979899</v>
      </c>
      <c r="AH537" s="21">
        <v>-20837.1702097505</v>
      </c>
      <c r="AI537" s="21">
        <v>-193085.63251133601</v>
      </c>
      <c r="AJ537" s="21">
        <v>52103.487811790801</v>
      </c>
      <c r="AK537" s="21">
        <v>22447.129535147</v>
      </c>
      <c r="AL537" s="21">
        <v>59686.461026076198</v>
      </c>
      <c r="AM537" s="21">
        <v>41624.143565760001</v>
      </c>
      <c r="AN537" s="21">
        <v>-257289.69798752901</v>
      </c>
      <c r="AO537" s="21">
        <v>-57002.328514738903</v>
      </c>
      <c r="AP537" s="21">
        <v>11025.341269841399</v>
      </c>
      <c r="AQ537" s="21">
        <v>20706.450963718798</v>
      </c>
      <c r="AR537" s="21">
        <v>62370.198554421797</v>
      </c>
      <c r="AS537" s="21">
        <v>34184.399234693497</v>
      </c>
      <c r="AT537" s="21">
        <v>63834.017148525498</v>
      </c>
      <c r="AU537" s="21">
        <v>36727.2123015877</v>
      </c>
      <c r="AV537" s="21">
        <v>15535.274376417499</v>
      </c>
      <c r="AW537" s="21">
        <v>59641.6967120189</v>
      </c>
      <c r="AX537" s="21">
        <v>40548.022392290601</v>
      </c>
      <c r="AY537" s="21">
        <v>42197.564200679801</v>
      </c>
      <c r="AZ537" s="21">
        <v>35980.988662131102</v>
      </c>
      <c r="BA537" s="21">
        <v>47197.405328797198</v>
      </c>
      <c r="BB537" s="21">
        <v>56682.863095237903</v>
      </c>
      <c r="BC537" s="21">
        <v>26533.674461451399</v>
      </c>
      <c r="BD537" s="21">
        <v>1859.61578798201</v>
      </c>
      <c r="BE537" s="21">
        <v>23452.990504534901</v>
      </c>
      <c r="BF537" s="21">
        <v>43264.361819728299</v>
      </c>
      <c r="BG537" s="21">
        <v>48775.409722222001</v>
      </c>
      <c r="BH537" s="21">
        <v>52844.784438775903</v>
      </c>
      <c r="BI537" s="21">
        <v>41536.344104308599</v>
      </c>
      <c r="BJ537" s="21">
        <v>51821.725198414199</v>
      </c>
      <c r="BK537" s="21">
        <v>16237.945578230499</v>
      </c>
      <c r="BL537" s="21">
        <v>38438.599206348903</v>
      </c>
      <c r="BM537" s="21">
        <v>11049.7100340137</v>
      </c>
      <c r="BN537" s="21">
        <v>38290.255668934398</v>
      </c>
      <c r="BO537" s="21">
        <v>28099.544926304399</v>
      </c>
      <c r="BP537" s="21">
        <v>93868.381802721007</v>
      </c>
      <c r="BQ537" s="21">
        <v>52682.892148525498</v>
      </c>
      <c r="BR537" s="21">
        <v>86106.694444445006</v>
      </c>
      <c r="BS537" s="21">
        <v>95541.117205214701</v>
      </c>
      <c r="BT537" s="21">
        <v>41394.928287982002</v>
      </c>
      <c r="BU537" s="21">
        <v>107671.7542517</v>
      </c>
      <c r="BV537" s="21">
        <v>55962.567885488301</v>
      </c>
      <c r="BW537" s="21">
        <v>42757.230017006397</v>
      </c>
      <c r="BX537" s="21">
        <v>38863.547477324501</v>
      </c>
      <c r="BY537" s="21">
        <v>36813.869047619402</v>
      </c>
      <c r="BZ537" s="21">
        <v>45881.067460318103</v>
      </c>
      <c r="CA537" s="21">
        <v>47487.999291382701</v>
      </c>
      <c r="CB537" s="21">
        <v>17723.743055555002</v>
      </c>
      <c r="CC537" s="21">
        <v>32374.646541949402</v>
      </c>
      <c r="CD537" s="21">
        <v>51708.723214285499</v>
      </c>
      <c r="CE537" s="21">
        <v>19980.5861678002</v>
      </c>
      <c r="CF537" s="21">
        <v>44793.709750566602</v>
      </c>
      <c r="CG537" s="21">
        <v>58622.927862811797</v>
      </c>
      <c r="CH537" s="21">
        <v>20141.849914966198</v>
      </c>
      <c r="CI537" s="21">
        <v>69894.839427437604</v>
      </c>
      <c r="CJ537" s="21">
        <v>22554.7219387759</v>
      </c>
      <c r="CK537" s="21">
        <v>55971.239370748401</v>
      </c>
      <c r="CL537" s="21">
        <v>37135.012613378502</v>
      </c>
      <c r="CM537" s="21">
        <v>93315.572137188195</v>
      </c>
      <c r="CN537" s="21">
        <v>39986.312783447102</v>
      </c>
      <c r="CO537" s="21">
        <v>19661.063066893301</v>
      </c>
      <c r="CP537" s="21">
        <v>-12352.1680839006</v>
      </c>
      <c r="CQ537" s="21">
        <v>44254.694444444998</v>
      </c>
      <c r="CR537" s="21">
        <v>23931.2433390021</v>
      </c>
      <c r="CS537" s="21">
        <v>39453.032879818202</v>
      </c>
      <c r="CT537" s="21">
        <v>-3365.9226190475702</v>
      </c>
      <c r="CU537" s="21">
        <v>5649.8402777779902</v>
      </c>
      <c r="CV537" s="21">
        <v>56488.139880952403</v>
      </c>
      <c r="CW537" s="21">
        <v>6324.1907596373903</v>
      </c>
      <c r="CX537" s="21">
        <v>32010.469104308599</v>
      </c>
      <c r="CY537" s="21">
        <v>2659.9253117907801</v>
      </c>
      <c r="CZ537" s="21">
        <v>18012.140306122601</v>
      </c>
      <c r="DA537" s="21">
        <v>47386.912414966202</v>
      </c>
      <c r="DB537" s="21">
        <v>44672.922477324501</v>
      </c>
      <c r="DC537" s="21">
        <v>12345.567602041199</v>
      </c>
      <c r="DD537" s="21">
        <v>20993.8999433108</v>
      </c>
      <c r="DE537" s="21">
        <v>17508.710459183902</v>
      </c>
      <c r="DF537" s="21">
        <v>-258.20195578318101</v>
      </c>
      <c r="DG537" s="21">
        <v>11701.432823129</v>
      </c>
      <c r="DH537" s="21">
        <v>26375.363095237899</v>
      </c>
      <c r="DI537" s="21">
        <v>20205.937074829799</v>
      </c>
      <c r="DJ537" s="21">
        <v>-1708.7895408161</v>
      </c>
      <c r="DK537" s="21">
        <v>27606.009920635301</v>
      </c>
      <c r="DL537" s="21">
        <v>9740.1343537419998</v>
      </c>
      <c r="DM537" s="21">
        <v>25459.690334467199</v>
      </c>
      <c r="DN537" s="21">
        <v>-8081.0395408161003</v>
      </c>
      <c r="DO537" s="21">
        <v>-639.79861111100797</v>
      </c>
      <c r="DP537" s="21">
        <v>10347.531037414399</v>
      </c>
      <c r="DQ537" s="21">
        <v>29835.410856009501</v>
      </c>
      <c r="DR537" s="21">
        <v>20619.794926304399</v>
      </c>
      <c r="DS537" s="21">
        <v>26806.277777777999</v>
      </c>
      <c r="DT537" s="21">
        <v>27917.299603174401</v>
      </c>
      <c r="DU537" s="21">
        <v>307.89554988686001</v>
      </c>
      <c r="DV537" s="21">
        <v>19042.184948979899</v>
      </c>
      <c r="DW537" s="21">
        <v>10650.830215419601</v>
      </c>
      <c r="DX537" s="21">
        <v>6401.25070861727</v>
      </c>
      <c r="DY537" s="21">
        <v>30115.2655895688</v>
      </c>
      <c r="DZ537" s="21">
        <v>16006.299603174401</v>
      </c>
      <c r="EA537" s="21">
        <v>-15395.3615362812</v>
      </c>
      <c r="EB537" s="21">
        <v>23218.742772108901</v>
      </c>
      <c r="EC537" s="21">
        <v>37630.2579365075</v>
      </c>
      <c r="ED537" s="21">
        <v>32222.424178004301</v>
      </c>
      <c r="EE537" s="21">
        <v>25233.803996599301</v>
      </c>
      <c r="EF537" s="21">
        <v>13972.0386904767</v>
      </c>
      <c r="EG537" s="21">
        <v>36506.084183673403</v>
      </c>
      <c r="EH537" s="21">
        <v>32312.402919501099</v>
      </c>
      <c r="EI537" s="21">
        <v>13286.7648809524</v>
      </c>
      <c r="EJ537" s="21">
        <v>13762.815617914301</v>
      </c>
      <c r="EK537" s="21">
        <v>15143.475623582501</v>
      </c>
      <c r="EL537" s="21">
        <v>43621.172619047597</v>
      </c>
      <c r="EM537" s="21">
        <v>35549.793225623704</v>
      </c>
      <c r="EN537" s="21">
        <v>2114.55768140592</v>
      </c>
      <c r="EO537" s="21">
        <v>6166.9349489798797</v>
      </c>
      <c r="EP537" s="21">
        <v>8386.4981575962192</v>
      </c>
      <c r="EQ537" s="21">
        <v>18775.740929705102</v>
      </c>
      <c r="ER537" s="21">
        <v>31028.794075963098</v>
      </c>
      <c r="ES537" s="21">
        <v>19878.6842403626</v>
      </c>
      <c r="ET537" s="21">
        <v>-2729.9682539682799</v>
      </c>
      <c r="EU537" s="21">
        <v>18372.196853742</v>
      </c>
      <c r="EV537" s="21">
        <v>27800.385345804501</v>
      </c>
      <c r="EW537" s="21">
        <v>32098.711592970401</v>
      </c>
      <c r="EX537" s="21">
        <v>22142.052154195499</v>
      </c>
      <c r="EY537" s="21">
        <v>49984.895266439802</v>
      </c>
      <c r="EZ537" s="21">
        <v>62172.219246031702</v>
      </c>
      <c r="FA537" s="21">
        <v>57094.893140589797</v>
      </c>
      <c r="FB537" s="21">
        <v>9192.4407596373894</v>
      </c>
      <c r="FC537" s="21">
        <v>51746.172902494698</v>
      </c>
      <c r="FD537" s="21">
        <v>47768.209750566602</v>
      </c>
      <c r="FE537" s="21">
        <v>35604.159155328802</v>
      </c>
      <c r="FF537" s="22">
        <v>10493.0899943318</v>
      </c>
    </row>
    <row r="538" spans="2:162" x14ac:dyDescent="0.2">
      <c r="B538" s="20"/>
      <c r="C538" s="21">
        <v>165</v>
      </c>
      <c r="D538" s="21">
        <v>317534.30796485202</v>
      </c>
      <c r="E538" s="21">
        <v>505677.762613378</v>
      </c>
      <c r="F538" s="21">
        <v>-238623.59594671201</v>
      </c>
      <c r="G538" s="21">
        <v>130937.57171201899</v>
      </c>
      <c r="H538" s="21">
        <v>-197973.61479591799</v>
      </c>
      <c r="I538" s="21">
        <v>88893.458333332106</v>
      </c>
      <c r="J538" s="21">
        <v>-327559.45110544201</v>
      </c>
      <c r="K538" s="21">
        <v>-120812.487244897</v>
      </c>
      <c r="L538" s="21">
        <v>-350734.42828798102</v>
      </c>
      <c r="M538" s="21">
        <v>-312295.48157596402</v>
      </c>
      <c r="N538" s="21">
        <v>-203658.74390589399</v>
      </c>
      <c r="O538" s="21">
        <v>-167940.88151927499</v>
      </c>
      <c r="P538" s="21">
        <v>-106658.515873016</v>
      </c>
      <c r="Q538" s="21">
        <v>-1871.3638038551401</v>
      </c>
      <c r="R538" s="21">
        <v>29874.715277777999</v>
      </c>
      <c r="S538" s="21">
        <v>29501.975340136301</v>
      </c>
      <c r="T538" s="21">
        <v>14369.263321995701</v>
      </c>
      <c r="U538" s="21">
        <v>-51326.927154195502</v>
      </c>
      <c r="V538" s="21">
        <v>24084.771967120501</v>
      </c>
      <c r="W538" s="21">
        <v>25489.447704081402</v>
      </c>
      <c r="X538" s="21">
        <v>14275.636479592</v>
      </c>
      <c r="Y538" s="21">
        <v>4561.1360544217796</v>
      </c>
      <c r="Z538" s="21">
        <v>-610.321003400721</v>
      </c>
      <c r="AA538" s="21">
        <v>-16698.428429705102</v>
      </c>
      <c r="AB538" s="21">
        <v>42414.4342403626</v>
      </c>
      <c r="AC538" s="21">
        <v>38522.109126984098</v>
      </c>
      <c r="AD538" s="21">
        <v>21316.570719954601</v>
      </c>
      <c r="AE538" s="21">
        <v>36739.158304988399</v>
      </c>
      <c r="AF538" s="21">
        <v>30345.555555555002</v>
      </c>
      <c r="AG538" s="21">
        <v>46180.039540816098</v>
      </c>
      <c r="AH538" s="21">
        <v>-21565.3306405898</v>
      </c>
      <c r="AI538" s="21">
        <v>-160460.48596938699</v>
      </c>
      <c r="AJ538" s="21">
        <v>51996.148100906998</v>
      </c>
      <c r="AK538" s="21">
        <v>31681.065192744099</v>
      </c>
      <c r="AL538" s="21">
        <v>53238.087159863702</v>
      </c>
      <c r="AM538" s="21">
        <v>37693.081490929202</v>
      </c>
      <c r="AN538" s="21">
        <v>-195738.564767573</v>
      </c>
      <c r="AO538" s="21">
        <v>-56411.944869615101</v>
      </c>
      <c r="AP538" s="21">
        <v>8056.6927437642598</v>
      </c>
      <c r="AQ538" s="21">
        <v>36837.444586168</v>
      </c>
      <c r="AR538" s="21">
        <v>60028.262471655398</v>
      </c>
      <c r="AS538" s="21">
        <v>16422.085884354099</v>
      </c>
      <c r="AT538" s="21">
        <v>69648.874574829795</v>
      </c>
      <c r="AU538" s="21">
        <v>33391.992913832</v>
      </c>
      <c r="AV538" s="21">
        <v>15868.7114512473</v>
      </c>
      <c r="AW538" s="21">
        <v>53033.217828797198</v>
      </c>
      <c r="AX538" s="21">
        <v>30536.816609976799</v>
      </c>
      <c r="AY538" s="21">
        <v>33558.234835601397</v>
      </c>
      <c r="AZ538" s="21">
        <v>29867.024092970401</v>
      </c>
      <c r="BA538" s="21">
        <v>36799.669075963997</v>
      </c>
      <c r="BB538" s="21">
        <v>48877.742346938699</v>
      </c>
      <c r="BC538" s="21">
        <v>18132.771116780099</v>
      </c>
      <c r="BD538" s="21">
        <v>-4176.4265873013101</v>
      </c>
      <c r="BE538" s="21">
        <v>20713.884920635301</v>
      </c>
      <c r="BF538" s="21">
        <v>35200.750425170198</v>
      </c>
      <c r="BG538" s="21">
        <v>36899.927012471497</v>
      </c>
      <c r="BH538" s="21">
        <v>45535.694019273898</v>
      </c>
      <c r="BI538" s="21">
        <v>34836.202664398603</v>
      </c>
      <c r="BJ538" s="21">
        <v>44256.249433105797</v>
      </c>
      <c r="BK538" s="21">
        <v>27147.420493197598</v>
      </c>
      <c r="BL538" s="21">
        <v>25276.149659862702</v>
      </c>
      <c r="BM538" s="21">
        <v>4477.9549319725502</v>
      </c>
      <c r="BN538" s="21">
        <v>27730.6791383214</v>
      </c>
      <c r="BO538" s="21">
        <v>15916.8840702949</v>
      </c>
      <c r="BP538" s="21">
        <v>88146.678004534901</v>
      </c>
      <c r="BQ538" s="21">
        <v>48455.794075963102</v>
      </c>
      <c r="BR538" s="21">
        <v>82478.750566893301</v>
      </c>
      <c r="BS538" s="21">
        <v>96123.438917233594</v>
      </c>
      <c r="BT538" s="21">
        <v>36471.554705214701</v>
      </c>
      <c r="BU538" s="21">
        <v>102076.45819161</v>
      </c>
      <c r="BV538" s="21">
        <v>47871.290816326597</v>
      </c>
      <c r="BW538" s="21">
        <v>41860.450680271701</v>
      </c>
      <c r="BX538" s="21">
        <v>38550.557823128998</v>
      </c>
      <c r="BY538" s="21">
        <v>36011.056689342498</v>
      </c>
      <c r="BZ538" s="21">
        <v>46612.362811790801</v>
      </c>
      <c r="CA538" s="21">
        <v>37306.925595237903</v>
      </c>
      <c r="CB538" s="21">
        <v>27268.945719954601</v>
      </c>
      <c r="CC538" s="21">
        <v>37219.165958050602</v>
      </c>
      <c r="CD538" s="21">
        <v>41821.959041949398</v>
      </c>
      <c r="CE538" s="21">
        <v>17422.740221087799</v>
      </c>
      <c r="CF538" s="21">
        <v>46653.1067176871</v>
      </c>
      <c r="CG538" s="21">
        <v>60572.829365079298</v>
      </c>
      <c r="CH538" s="21">
        <v>33565.348922902704</v>
      </c>
      <c r="CI538" s="21">
        <v>60026.555272108897</v>
      </c>
      <c r="CJ538" s="21">
        <v>20196.195011338201</v>
      </c>
      <c r="CK538" s="21">
        <v>56280.752834467203</v>
      </c>
      <c r="CL538" s="21">
        <v>32656.455073695601</v>
      </c>
      <c r="CM538" s="21">
        <v>86699.739229025305</v>
      </c>
      <c r="CN538" s="21">
        <v>53096.418367347702</v>
      </c>
      <c r="CO538" s="21">
        <v>-3219</v>
      </c>
      <c r="CP538" s="21">
        <v>-5492.3161848066402</v>
      </c>
      <c r="CQ538" s="21">
        <v>37344.395549886904</v>
      </c>
      <c r="CR538" s="21">
        <v>21995.670776643801</v>
      </c>
      <c r="CS538" s="21">
        <v>44392.904195011601</v>
      </c>
      <c r="CT538" s="21">
        <v>-8095.0342970527699</v>
      </c>
      <c r="CU538" s="21">
        <v>10561.6787131522</v>
      </c>
      <c r="CV538" s="21">
        <v>50916.826672336101</v>
      </c>
      <c r="CW538" s="21">
        <v>14103.486111111</v>
      </c>
      <c r="CX538" s="21">
        <v>41499.893424036898</v>
      </c>
      <c r="CY538" s="21">
        <v>-1639.74688208569</v>
      </c>
      <c r="CZ538" s="21">
        <v>8309.5732709746808</v>
      </c>
      <c r="DA538" s="21">
        <v>44570.264030612103</v>
      </c>
      <c r="DB538" s="21">
        <v>32463.4410430836</v>
      </c>
      <c r="DC538" s="21">
        <v>16317.6543367347</v>
      </c>
      <c r="DD538" s="21">
        <v>28547.5797902495</v>
      </c>
      <c r="DE538" s="21">
        <v>21546.2223639451</v>
      </c>
      <c r="DF538" s="21">
        <v>-13815.509778912199</v>
      </c>
      <c r="DG538" s="21">
        <v>8828.5212585032004</v>
      </c>
      <c r="DH538" s="21">
        <v>24584.170068027499</v>
      </c>
      <c r="DI538" s="21">
        <v>21803.435799320199</v>
      </c>
      <c r="DJ538" s="21">
        <v>-8119.6232993202302</v>
      </c>
      <c r="DK538" s="21">
        <v>22805.157171201899</v>
      </c>
      <c r="DL538" s="21">
        <v>-3085.4486961448602</v>
      </c>
      <c r="DM538" s="21">
        <v>31511.990362811801</v>
      </c>
      <c r="DN538" s="21">
        <v>-1739.6839569164399</v>
      </c>
      <c r="DO538" s="21">
        <v>10553.924744898501</v>
      </c>
      <c r="DP538" s="21">
        <v>5439.3197278911302</v>
      </c>
      <c r="DQ538" s="21">
        <v>28836.008361677599</v>
      </c>
      <c r="DR538" s="21">
        <v>14512.70606576</v>
      </c>
      <c r="DS538" s="21">
        <v>34122.677012471497</v>
      </c>
      <c r="DT538" s="21">
        <v>26533.7023809524</v>
      </c>
      <c r="DU538" s="21">
        <v>7225.4486961448602</v>
      </c>
      <c r="DV538" s="21">
        <v>13431.675736961</v>
      </c>
      <c r="DW538" s="21">
        <v>10557.865646258</v>
      </c>
      <c r="DX538" s="21">
        <v>27947.093962585601</v>
      </c>
      <c r="DY538" s="21">
        <v>23233.232001133299</v>
      </c>
      <c r="DZ538" s="21">
        <v>23726.7976190476</v>
      </c>
      <c r="EA538" s="21">
        <v>-16841.819586168</v>
      </c>
      <c r="EB538" s="21">
        <v>20861.417233560202</v>
      </c>
      <c r="EC538" s="21">
        <v>27953.767715419599</v>
      </c>
      <c r="ED538" s="21">
        <v>28898.834750566599</v>
      </c>
      <c r="EE538" s="21">
        <v>31915.344812925901</v>
      </c>
      <c r="EF538" s="21">
        <v>17077.5160147389</v>
      </c>
      <c r="EG538" s="21">
        <v>39142.487386621498</v>
      </c>
      <c r="EH538" s="21">
        <v>30660.0032596374</v>
      </c>
      <c r="EI538" s="21">
        <v>885.45422335621004</v>
      </c>
      <c r="EJ538" s="21">
        <v>14653.2263321998</v>
      </c>
      <c r="EK538" s="21">
        <v>17250.899092970401</v>
      </c>
      <c r="EL538" s="21">
        <v>51726.015447845697</v>
      </c>
      <c r="EM538" s="21">
        <v>30545.663548752698</v>
      </c>
      <c r="EN538" s="21">
        <v>17431.314342403799</v>
      </c>
      <c r="EO538" s="21">
        <v>10969.6622732421</v>
      </c>
      <c r="EP538" s="21">
        <v>219.26020408142401</v>
      </c>
      <c r="EQ538" s="21">
        <v>22241.445153061301</v>
      </c>
      <c r="ER538" s="21">
        <v>24522.630243764299</v>
      </c>
      <c r="ES538" s="21">
        <v>23464.134637188199</v>
      </c>
      <c r="ET538" s="21">
        <v>1198.0795068023699</v>
      </c>
      <c r="EU538" s="21">
        <v>24361.901643990499</v>
      </c>
      <c r="EV538" s="21">
        <v>31008.876558956701</v>
      </c>
      <c r="EW538" s="21">
        <v>37592.651360544398</v>
      </c>
      <c r="EX538" s="21">
        <v>31966.667658730399</v>
      </c>
      <c r="EY538" s="21">
        <v>50452.576814059197</v>
      </c>
      <c r="EZ538" s="21">
        <v>61945.906037414497</v>
      </c>
      <c r="FA538" s="21">
        <v>50544.204223356202</v>
      </c>
      <c r="FB538" s="21">
        <v>12900.0931122443</v>
      </c>
      <c r="FC538" s="21">
        <v>58400.522250566602</v>
      </c>
      <c r="FD538" s="21">
        <v>52928.080215419599</v>
      </c>
      <c r="FE538" s="21">
        <v>36842.857001133299</v>
      </c>
      <c r="FF538" s="22">
        <v>16131.1079931976</v>
      </c>
    </row>
    <row r="539" spans="2:162" x14ac:dyDescent="0.2">
      <c r="B539" s="20"/>
      <c r="C539" s="21">
        <v>166</v>
      </c>
      <c r="D539" s="21">
        <v>292238.71626984101</v>
      </c>
      <c r="E539" s="21">
        <v>462458.95663265302</v>
      </c>
      <c r="F539" s="21">
        <v>-173186.97463151999</v>
      </c>
      <c r="G539" s="21">
        <v>128389.820578231</v>
      </c>
      <c r="H539" s="21">
        <v>-196181.279761905</v>
      </c>
      <c r="I539" s="21">
        <v>77729.126558957607</v>
      </c>
      <c r="J539" s="21">
        <v>-289830.21669501101</v>
      </c>
      <c r="K539" s="21">
        <v>-100296.961167801</v>
      </c>
      <c r="L539" s="21">
        <v>-268077.57284580503</v>
      </c>
      <c r="M539" s="21">
        <v>-190783.93239795999</v>
      </c>
      <c r="N539" s="21">
        <v>-103264.6401644</v>
      </c>
      <c r="O539" s="21">
        <v>-49538.599348073803</v>
      </c>
      <c r="P539" s="21">
        <v>-67208.855442177504</v>
      </c>
      <c r="Q539" s="21">
        <v>-12598.0102040814</v>
      </c>
      <c r="R539" s="21">
        <v>17518.213010203999</v>
      </c>
      <c r="S539" s="21">
        <v>45823.833900226302</v>
      </c>
      <c r="T539" s="21">
        <v>22001.0979308393</v>
      </c>
      <c r="U539" s="21">
        <v>-32869.522817460798</v>
      </c>
      <c r="V539" s="21">
        <v>26278.123441043299</v>
      </c>
      <c r="W539" s="21">
        <v>19817.807397958801</v>
      </c>
      <c r="X539" s="21">
        <v>21443.4362244904</v>
      </c>
      <c r="Y539" s="21">
        <v>3685.2103174608201</v>
      </c>
      <c r="Z539" s="21">
        <v>-2925.8109410433099</v>
      </c>
      <c r="AA539" s="21">
        <v>-15539.254535147</v>
      </c>
      <c r="AB539" s="21">
        <v>51058.482993197598</v>
      </c>
      <c r="AC539" s="21">
        <v>31736.643990929198</v>
      </c>
      <c r="AD539" s="21">
        <v>19927.736111111</v>
      </c>
      <c r="AE539" s="21">
        <v>46775.380385488301</v>
      </c>
      <c r="AF539" s="21">
        <v>26367.8837868478</v>
      </c>
      <c r="AG539" s="21">
        <v>60400.762188209199</v>
      </c>
      <c r="AH539" s="21">
        <v>-10346.792658730399</v>
      </c>
      <c r="AI539" s="21">
        <v>-111753.958049886</v>
      </c>
      <c r="AJ539" s="21">
        <v>55860.288265306503</v>
      </c>
      <c r="AK539" s="21">
        <v>18697.305272108901</v>
      </c>
      <c r="AL539" s="21">
        <v>59864.198979592002</v>
      </c>
      <c r="AM539" s="21">
        <v>33561.4410430836</v>
      </c>
      <c r="AN539" s="21">
        <v>-134277.05796485199</v>
      </c>
      <c r="AO539" s="21">
        <v>-52651.813492064401</v>
      </c>
      <c r="AP539" s="21">
        <v>6128.5240929704196</v>
      </c>
      <c r="AQ539" s="21">
        <v>33537.374433106699</v>
      </c>
      <c r="AR539" s="21">
        <v>65432.440901360504</v>
      </c>
      <c r="AS539" s="21">
        <v>23660.341978458699</v>
      </c>
      <c r="AT539" s="21">
        <v>59486.672760771602</v>
      </c>
      <c r="AU539" s="21">
        <v>38643.4569160994</v>
      </c>
      <c r="AV539" s="21">
        <v>7422.6926020411802</v>
      </c>
      <c r="AW539" s="21">
        <v>54587.331774376296</v>
      </c>
      <c r="AX539" s="21">
        <v>40124.105867347702</v>
      </c>
      <c r="AY539" s="21">
        <v>33974.214427437597</v>
      </c>
      <c r="AZ539" s="21">
        <v>29752.555980726102</v>
      </c>
      <c r="BA539" s="21">
        <v>27441.673894558098</v>
      </c>
      <c r="BB539" s="21">
        <v>43106.676870748401</v>
      </c>
      <c r="BC539" s="21">
        <v>28177.692885488301</v>
      </c>
      <c r="BD539" s="21">
        <v>4887.0423752833203</v>
      </c>
      <c r="BE539" s="21">
        <v>31238.7579365075</v>
      </c>
      <c r="BF539" s="21">
        <v>35404.696853742003</v>
      </c>
      <c r="BG539" s="21">
        <v>15370.688350340401</v>
      </c>
      <c r="BH539" s="21">
        <v>38843.772817460798</v>
      </c>
      <c r="BI539" s="21">
        <v>44101.463860544398</v>
      </c>
      <c r="BJ539" s="21">
        <v>28794.699546484298</v>
      </c>
      <c r="BK539" s="21">
        <v>15873.618905896299</v>
      </c>
      <c r="BL539" s="21">
        <v>26205.934523809701</v>
      </c>
      <c r="BM539" s="21">
        <v>17699.968962585601</v>
      </c>
      <c r="BN539" s="21">
        <v>14756.0736961449</v>
      </c>
      <c r="BO539" s="21">
        <v>23209.565476191201</v>
      </c>
      <c r="BP539" s="21">
        <v>72571.239229025305</v>
      </c>
      <c r="BQ539" s="21">
        <v>32246.811507935599</v>
      </c>
      <c r="BR539" s="21">
        <v>78813.608276643805</v>
      </c>
      <c r="BS539" s="21">
        <v>74418.104166666104</v>
      </c>
      <c r="BT539" s="21">
        <v>34481.8387188204</v>
      </c>
      <c r="BU539" s="21">
        <v>89137.383645124704</v>
      </c>
      <c r="BV539" s="21">
        <v>32929.017715419599</v>
      </c>
      <c r="BW539" s="21">
        <v>51567.797760771602</v>
      </c>
      <c r="BX539" s="21">
        <v>32363.137613378502</v>
      </c>
      <c r="BY539" s="21">
        <v>34180.741921769499</v>
      </c>
      <c r="BZ539" s="21">
        <v>48356.366921769499</v>
      </c>
      <c r="CA539" s="21">
        <v>34515.823270974703</v>
      </c>
      <c r="CB539" s="21">
        <v>20953.849773242098</v>
      </c>
      <c r="CC539" s="21">
        <v>43692.639597505302</v>
      </c>
      <c r="CD539" s="21">
        <v>51324.916383219897</v>
      </c>
      <c r="CE539" s="21">
        <v>6930.99248866178</v>
      </c>
      <c r="CF539" s="21">
        <v>44042.238095237903</v>
      </c>
      <c r="CG539" s="21">
        <v>70352.5712868478</v>
      </c>
      <c r="CH539" s="21">
        <v>20334.5464852611</v>
      </c>
      <c r="CI539" s="21">
        <v>66089.440901360504</v>
      </c>
      <c r="CJ539" s="21">
        <v>20713.948412698701</v>
      </c>
      <c r="CK539" s="21">
        <v>48771.9956065761</v>
      </c>
      <c r="CL539" s="21">
        <v>28829.051729025301</v>
      </c>
      <c r="CM539" s="21">
        <v>80610.446853742003</v>
      </c>
      <c r="CN539" s="21">
        <v>36065.327522675499</v>
      </c>
      <c r="CO539" s="21">
        <v>12664.7089002263</v>
      </c>
      <c r="CP539" s="21">
        <v>-4104.3968253964604</v>
      </c>
      <c r="CQ539" s="21">
        <v>32557.2433390021</v>
      </c>
      <c r="CR539" s="21">
        <v>22811.257653061301</v>
      </c>
      <c r="CS539" s="21">
        <v>38597.277210884698</v>
      </c>
      <c r="CT539" s="21">
        <v>-1152.8388605443799</v>
      </c>
      <c r="CU539" s="21">
        <v>2048.5856009069798</v>
      </c>
      <c r="CV539" s="21">
        <v>56597.636904762097</v>
      </c>
      <c r="CW539" s="21">
        <v>6742.6293934239102</v>
      </c>
      <c r="CX539" s="21">
        <v>42597.968962585597</v>
      </c>
      <c r="CY539" s="21">
        <v>10753.9530895688</v>
      </c>
      <c r="CZ539" s="21">
        <v>7607.89838435408</v>
      </c>
      <c r="DA539" s="21">
        <v>52081.161139455602</v>
      </c>
      <c r="DB539" s="21">
        <v>34547.806264172301</v>
      </c>
      <c r="DC539" s="21">
        <v>4154.4783163266302</v>
      </c>
      <c r="DD539" s="21">
        <v>21361.536706349802</v>
      </c>
      <c r="DE539" s="21">
        <v>13128.254251700801</v>
      </c>
      <c r="DF539" s="21">
        <v>-6828.1101190475802</v>
      </c>
      <c r="DG539" s="21">
        <v>5418.8744331067401</v>
      </c>
      <c r="DH539" s="21">
        <v>21030.679846938699</v>
      </c>
      <c r="DI539" s="21">
        <v>29860.0250850339</v>
      </c>
      <c r="DJ539" s="21">
        <v>-1521.5136054418999</v>
      </c>
      <c r="DK539" s="21">
        <v>28945.025226757902</v>
      </c>
      <c r="DL539" s="21">
        <v>7401.4111394556203</v>
      </c>
      <c r="DM539" s="21">
        <v>27920.295918366901</v>
      </c>
      <c r="DN539" s="21">
        <v>402.158304988407</v>
      </c>
      <c r="DO539" s="21">
        <v>14627.935232426</v>
      </c>
      <c r="DP539" s="21">
        <v>12459.999291382701</v>
      </c>
      <c r="DQ539" s="21">
        <v>34153.079081633099</v>
      </c>
      <c r="DR539" s="21">
        <v>18645.991496599301</v>
      </c>
      <c r="DS539" s="21">
        <v>12464.658304988399</v>
      </c>
      <c r="DT539" s="21">
        <v>23061.979733560202</v>
      </c>
      <c r="DU539" s="21">
        <v>4140.4574829936</v>
      </c>
      <c r="DV539" s="21">
        <v>21023.378117914301</v>
      </c>
      <c r="DW539" s="21">
        <v>9681.9336734693497</v>
      </c>
      <c r="DX539" s="21">
        <v>32261.121882085699</v>
      </c>
      <c r="DY539" s="21">
        <v>30452.321853742</v>
      </c>
      <c r="DZ539" s="21">
        <v>16372.2602040814</v>
      </c>
      <c r="EA539" s="21">
        <v>-11283.7793367347</v>
      </c>
      <c r="EB539" s="21">
        <v>14082.6215986395</v>
      </c>
      <c r="EC539" s="21">
        <v>24599.895975056999</v>
      </c>
      <c r="ED539" s="21">
        <v>39250.003684806601</v>
      </c>
      <c r="EE539" s="21">
        <v>16219.705073695601</v>
      </c>
      <c r="EF539" s="21">
        <v>6384.0802154196399</v>
      </c>
      <c r="EG539" s="21">
        <v>40519.459750566602</v>
      </c>
      <c r="EH539" s="21">
        <v>34511.3092403626</v>
      </c>
      <c r="EI539" s="21">
        <v>39.4230442168191</v>
      </c>
      <c r="EJ539" s="21">
        <v>13061.1102607716</v>
      </c>
      <c r="EK539" s="21">
        <v>28878.8180272114</v>
      </c>
      <c r="EL539" s="21">
        <v>45365.253117914297</v>
      </c>
      <c r="EM539" s="21">
        <v>37800.487244898497</v>
      </c>
      <c r="EN539" s="21">
        <v>10030.952664398599</v>
      </c>
      <c r="EO539" s="21">
        <v>11680.654053287601</v>
      </c>
      <c r="EP539" s="21">
        <v>213.16595805063801</v>
      </c>
      <c r="EQ539" s="21">
        <v>17713.318310657502</v>
      </c>
      <c r="ER539" s="21">
        <v>26589.854166665998</v>
      </c>
      <c r="ES539" s="21">
        <v>22582.556405896299</v>
      </c>
      <c r="ET539" s="21">
        <v>3302.3903061226001</v>
      </c>
      <c r="EU539" s="21">
        <v>31286.359552154299</v>
      </c>
      <c r="EV539" s="21">
        <v>31880.8782596374</v>
      </c>
      <c r="EW539" s="21">
        <v>22325.997732426</v>
      </c>
      <c r="EX539" s="21">
        <v>27772.400793650198</v>
      </c>
      <c r="EY539" s="21">
        <v>35781.176870748401</v>
      </c>
      <c r="EZ539" s="21">
        <v>47931.351048752702</v>
      </c>
      <c r="FA539" s="21">
        <v>50402.732001133299</v>
      </c>
      <c r="FB539" s="21">
        <v>12998.516156463</v>
      </c>
      <c r="FC539" s="21">
        <v>48889.927295918598</v>
      </c>
      <c r="FD539" s="21">
        <v>56249.445719954601</v>
      </c>
      <c r="FE539" s="21">
        <v>32978.151077097296</v>
      </c>
      <c r="FF539" s="22">
        <v>18981.134778912201</v>
      </c>
    </row>
    <row r="540" spans="2:162" x14ac:dyDescent="0.2">
      <c r="B540" s="20"/>
      <c r="C540" s="21">
        <v>167</v>
      </c>
      <c r="D540" s="21">
        <v>246494.95507369601</v>
      </c>
      <c r="E540" s="21">
        <v>376911.19486961298</v>
      </c>
      <c r="F540" s="21">
        <v>-103497.26814058999</v>
      </c>
      <c r="G540" s="21">
        <v>98570.760487528503</v>
      </c>
      <c r="H540" s="21">
        <v>-150755.95918367201</v>
      </c>
      <c r="I540" s="21">
        <v>91620.720946712405</v>
      </c>
      <c r="J540" s="21">
        <v>-266477.967970522</v>
      </c>
      <c r="K540" s="21">
        <v>-89076.820719953597</v>
      </c>
      <c r="L540" s="21">
        <v>-158113.29676870801</v>
      </c>
      <c r="M540" s="21">
        <v>-110564.980017006</v>
      </c>
      <c r="N540" s="21">
        <v>-69608.875425171107</v>
      </c>
      <c r="O540" s="21">
        <v>49172.243339002103</v>
      </c>
      <c r="P540" s="21">
        <v>-43123.482142857298</v>
      </c>
      <c r="Q540" s="21">
        <v>-3329.6719104312401</v>
      </c>
      <c r="R540" s="21">
        <v>17441.824688209199</v>
      </c>
      <c r="S540" s="21">
        <v>24222.304138322401</v>
      </c>
      <c r="T540" s="21">
        <v>12022.8261054419</v>
      </c>
      <c r="U540" s="21">
        <v>-15078.457057822499</v>
      </c>
      <c r="V540" s="21">
        <v>20051.223356009501</v>
      </c>
      <c r="W540" s="21">
        <v>22403.4274376426</v>
      </c>
      <c r="X540" s="21">
        <v>23456.1162131522</v>
      </c>
      <c r="Y540" s="21">
        <v>3032.3127834470902</v>
      </c>
      <c r="Z540" s="21">
        <v>9299.9528061225992</v>
      </c>
      <c r="AA540" s="21">
        <v>-25979.5806405898</v>
      </c>
      <c r="AB540" s="21">
        <v>59823.676729025297</v>
      </c>
      <c r="AC540" s="21">
        <v>20463.981150792901</v>
      </c>
      <c r="AD540" s="21">
        <v>26852.014172336101</v>
      </c>
      <c r="AE540" s="21">
        <v>35456.161848071999</v>
      </c>
      <c r="AF540" s="21">
        <v>30822.532312925901</v>
      </c>
      <c r="AG540" s="21">
        <v>41493.5829081638</v>
      </c>
      <c r="AH540" s="21">
        <v>-9416.5351473921892</v>
      </c>
      <c r="AI540" s="21">
        <v>-70435.413973921895</v>
      </c>
      <c r="AJ540" s="21">
        <v>52247.499716552898</v>
      </c>
      <c r="AK540" s="21">
        <v>14924.658446712399</v>
      </c>
      <c r="AL540" s="21">
        <v>45664.491780045399</v>
      </c>
      <c r="AM540" s="21">
        <v>32283.467828798101</v>
      </c>
      <c r="AN540" s="21">
        <v>-69819.642431972607</v>
      </c>
      <c r="AO540" s="21">
        <v>-36684.583900226302</v>
      </c>
      <c r="AP540" s="21">
        <v>4531.6838151933598</v>
      </c>
      <c r="AQ540" s="21">
        <v>26782.028911564499</v>
      </c>
      <c r="AR540" s="21">
        <v>60706.407029478803</v>
      </c>
      <c r="AS540" s="21">
        <v>22392.447704081402</v>
      </c>
      <c r="AT540" s="21">
        <v>51317.370039681897</v>
      </c>
      <c r="AU540" s="21">
        <v>25680.136479592002</v>
      </c>
      <c r="AV540" s="21">
        <v>6148.5738378688702</v>
      </c>
      <c r="AW540" s="21">
        <v>50869.953514738001</v>
      </c>
      <c r="AX540" s="21">
        <v>28726.101899092999</v>
      </c>
      <c r="AY540" s="21">
        <v>41760.125708617299</v>
      </c>
      <c r="AZ540" s="21">
        <v>23102.0969387759</v>
      </c>
      <c r="BA540" s="21">
        <v>24478.679280046399</v>
      </c>
      <c r="BB540" s="21">
        <v>34091.055555555002</v>
      </c>
      <c r="BC540" s="21">
        <v>28821.793792516899</v>
      </c>
      <c r="BD540" s="21">
        <v>-967.45833333395399</v>
      </c>
      <c r="BE540" s="21">
        <v>17829.063492064401</v>
      </c>
      <c r="BF540" s="21">
        <v>18609.068594103701</v>
      </c>
      <c r="BG540" s="21">
        <v>16921.046060090001</v>
      </c>
      <c r="BH540" s="21">
        <v>45963.784580498897</v>
      </c>
      <c r="BI540" s="21">
        <v>29978.803287981998</v>
      </c>
      <c r="BJ540" s="21">
        <v>37562.933390023201</v>
      </c>
      <c r="BK540" s="21">
        <v>18380.235544216801</v>
      </c>
      <c r="BL540" s="21">
        <v>13426.1978458054</v>
      </c>
      <c r="BM540" s="21">
        <v>12301.221230158601</v>
      </c>
      <c r="BN540" s="21">
        <v>25144.611678004301</v>
      </c>
      <c r="BO540" s="21">
        <v>36150.245464852997</v>
      </c>
      <c r="BP540" s="21">
        <v>76585.145549886904</v>
      </c>
      <c r="BQ540" s="21">
        <v>28732.4751984123</v>
      </c>
      <c r="BR540" s="21">
        <v>76369.773809523307</v>
      </c>
      <c r="BS540" s="21">
        <v>72588.925736960999</v>
      </c>
      <c r="BT540" s="21">
        <v>27644.855442177501</v>
      </c>
      <c r="BU540" s="21">
        <v>93710.383928571799</v>
      </c>
      <c r="BV540" s="21">
        <v>37579.267431972599</v>
      </c>
      <c r="BW540" s="21">
        <v>37441.250992064401</v>
      </c>
      <c r="BX540" s="21">
        <v>29611.161139455598</v>
      </c>
      <c r="BY540" s="21">
        <v>41521.606859410203</v>
      </c>
      <c r="BZ540" s="21">
        <v>44728.1986961449</v>
      </c>
      <c r="CA540" s="21">
        <v>42347.398526076198</v>
      </c>
      <c r="CB540" s="21">
        <v>23176.130243764299</v>
      </c>
      <c r="CC540" s="21">
        <v>43891.417517006397</v>
      </c>
      <c r="CD540" s="21">
        <v>38524.1986961449</v>
      </c>
      <c r="CE540" s="21">
        <v>13927.176587301299</v>
      </c>
      <c r="CF540" s="21">
        <v>28329.959608843601</v>
      </c>
      <c r="CG540" s="21">
        <v>63988.417800453499</v>
      </c>
      <c r="CH540" s="21">
        <v>11480.742488661799</v>
      </c>
      <c r="CI540" s="21">
        <v>63081.353316326597</v>
      </c>
      <c r="CJ540" s="21">
        <v>20026.300311790801</v>
      </c>
      <c r="CK540" s="21">
        <v>52749.205498866701</v>
      </c>
      <c r="CL540" s="21">
        <v>31238.763038548601</v>
      </c>
      <c r="CM540" s="21">
        <v>77510.937074829795</v>
      </c>
      <c r="CN540" s="21">
        <v>36863.405753968298</v>
      </c>
      <c r="CO540" s="21">
        <v>16923.887188209199</v>
      </c>
      <c r="CP540" s="21">
        <v>-10343.7219387759</v>
      </c>
      <c r="CQ540" s="21">
        <v>37656.333616780103</v>
      </c>
      <c r="CR540" s="21">
        <v>8417.1442743763291</v>
      </c>
      <c r="CS540" s="21">
        <v>51064.364795918598</v>
      </c>
      <c r="CT540" s="21">
        <v>-10665.689200679801</v>
      </c>
      <c r="CU540" s="21">
        <v>3215.5168650792898</v>
      </c>
      <c r="CV540" s="21">
        <v>51547.5589569164</v>
      </c>
      <c r="CW540" s="21">
        <v>18965.687925170201</v>
      </c>
      <c r="CX540" s="21">
        <v>38835.221655328802</v>
      </c>
      <c r="CY540" s="21">
        <v>3806.5612244904</v>
      </c>
      <c r="CZ540" s="21">
        <v>14232.177862811801</v>
      </c>
      <c r="DA540" s="21">
        <v>46442.298044216797</v>
      </c>
      <c r="DB540" s="21">
        <v>37569.509353742003</v>
      </c>
      <c r="DC540" s="21">
        <v>-3088.14554988686</v>
      </c>
      <c r="DD540" s="21">
        <v>20470.517857142699</v>
      </c>
      <c r="DE540" s="21">
        <v>23191.292517006401</v>
      </c>
      <c r="DF540" s="21">
        <v>2445.5984977325402</v>
      </c>
      <c r="DG540" s="21">
        <v>14190.641723356201</v>
      </c>
      <c r="DH540" s="21">
        <v>24902.265164398599</v>
      </c>
      <c r="DI540" s="21">
        <v>27527.1057256237</v>
      </c>
      <c r="DJ540" s="21">
        <v>-11262.024518140601</v>
      </c>
      <c r="DK540" s="21">
        <v>29295.127692744099</v>
      </c>
      <c r="DL540" s="21">
        <v>878.78798185940798</v>
      </c>
      <c r="DM540" s="21">
        <v>30718.694444444998</v>
      </c>
      <c r="DN540" s="21">
        <v>-6627.1550453519503</v>
      </c>
      <c r="DO540" s="21">
        <v>4240.0712868478204</v>
      </c>
      <c r="DP540" s="21">
        <v>12057.502834467199</v>
      </c>
      <c r="DQ540" s="21">
        <v>41812.154761904902</v>
      </c>
      <c r="DR540" s="21">
        <v>21614.508078230501</v>
      </c>
      <c r="DS540" s="21">
        <v>25070.810941043299</v>
      </c>
      <c r="DT540" s="21">
        <v>27390.536848071999</v>
      </c>
      <c r="DU540" s="21">
        <v>5183.8051303848597</v>
      </c>
      <c r="DV540" s="21">
        <v>25669.961026076198</v>
      </c>
      <c r="DW540" s="21">
        <v>10021.942602041199</v>
      </c>
      <c r="DX540" s="21">
        <v>23044.539257369001</v>
      </c>
      <c r="DY540" s="21">
        <v>24006.581065760001</v>
      </c>
      <c r="DZ540" s="21">
        <v>23776.8986678002</v>
      </c>
      <c r="EA540" s="21">
        <v>-14973.1604308393</v>
      </c>
      <c r="EB540" s="21">
        <v>6169.6764455782304</v>
      </c>
      <c r="EC540" s="21">
        <v>22081.340419501099</v>
      </c>
      <c r="ED540" s="21">
        <v>33005.955357142702</v>
      </c>
      <c r="EE540" s="21">
        <v>20211.3045634925</v>
      </c>
      <c r="EF540" s="21">
        <v>11670.367205214699</v>
      </c>
      <c r="EG540" s="21">
        <v>45742.141439910098</v>
      </c>
      <c r="EH540" s="21">
        <v>24103.287414966198</v>
      </c>
      <c r="EI540" s="21">
        <v>8051.8484977325397</v>
      </c>
      <c r="EJ540" s="21">
        <v>21115.993480726102</v>
      </c>
      <c r="EK540" s="21">
        <v>22022.515873015898</v>
      </c>
      <c r="EL540" s="21">
        <v>51422.166524943001</v>
      </c>
      <c r="EM540" s="21">
        <v>42461.278061224199</v>
      </c>
      <c r="EN540" s="21">
        <v>23184.793934239999</v>
      </c>
      <c r="EO540" s="21">
        <v>11919.0977891153</v>
      </c>
      <c r="EP540" s="21">
        <v>8304.8524659862705</v>
      </c>
      <c r="EQ540" s="21">
        <v>15521.716695011601</v>
      </c>
      <c r="ER540" s="21">
        <v>24738.932823128998</v>
      </c>
      <c r="ES540" s="21">
        <v>23627.710459183902</v>
      </c>
      <c r="ET540" s="21">
        <v>-7448.44982993137</v>
      </c>
      <c r="EU540" s="21">
        <v>22161.794784580401</v>
      </c>
      <c r="EV540" s="21">
        <v>32693.8942743763</v>
      </c>
      <c r="EW540" s="21">
        <v>24704.703231292799</v>
      </c>
      <c r="EX540" s="21">
        <v>23436.160572562399</v>
      </c>
      <c r="EY540" s="21">
        <v>44719.271825396499</v>
      </c>
      <c r="EZ540" s="21">
        <v>51226.7240646258</v>
      </c>
      <c r="FA540" s="21">
        <v>50269.645266439802</v>
      </c>
      <c r="FB540" s="21">
        <v>8645.2111678002402</v>
      </c>
      <c r="FC540" s="21">
        <v>43319.423185940803</v>
      </c>
      <c r="FD540" s="21">
        <v>44186.0589569164</v>
      </c>
      <c r="FE540" s="21">
        <v>29045.720804988399</v>
      </c>
      <c r="FF540" s="22">
        <v>23252.4773242632</v>
      </c>
    </row>
    <row r="541" spans="2:162" x14ac:dyDescent="0.2">
      <c r="B541" s="20"/>
      <c r="C541" s="21">
        <v>168</v>
      </c>
      <c r="D541" s="21">
        <v>201776.878117913</v>
      </c>
      <c r="E541" s="21">
        <v>300888.028344672</v>
      </c>
      <c r="F541" s="21">
        <v>-43484.596938775903</v>
      </c>
      <c r="G541" s="21">
        <v>99081.883503401696</v>
      </c>
      <c r="H541" s="21">
        <v>-110229.90617913799</v>
      </c>
      <c r="I541" s="21">
        <v>89421.042942175598</v>
      </c>
      <c r="J541" s="21">
        <v>-196616.79039115601</v>
      </c>
      <c r="K541" s="21">
        <v>-49225.603599773698</v>
      </c>
      <c r="L541" s="21">
        <v>-124515.363236962</v>
      </c>
      <c r="M541" s="21">
        <v>-90927.232851474604</v>
      </c>
      <c r="N541" s="21">
        <v>-67877.820294784397</v>
      </c>
      <c r="O541" s="21">
        <v>126001.982993199</v>
      </c>
      <c r="P541" s="21">
        <v>-45627.129109976799</v>
      </c>
      <c r="Q541" s="21">
        <v>-866.71017573680695</v>
      </c>
      <c r="R541" s="21">
        <v>12368.9377834471</v>
      </c>
      <c r="S541" s="21">
        <v>28478.115079364699</v>
      </c>
      <c r="T541" s="21">
        <v>17366.377976191201</v>
      </c>
      <c r="U541" s="21">
        <v>-6157.4061791384602</v>
      </c>
      <c r="V541" s="21">
        <v>21521.735969387901</v>
      </c>
      <c r="W541" s="21">
        <v>17022.541241496801</v>
      </c>
      <c r="X541" s="21">
        <v>32308.953798186001</v>
      </c>
      <c r="Y541" s="21">
        <v>-9360.5348639451004</v>
      </c>
      <c r="Z541" s="21">
        <v>3480.2954931976301</v>
      </c>
      <c r="AA541" s="21">
        <v>-17677.405895691401</v>
      </c>
      <c r="AB541" s="21">
        <v>45393.493905896299</v>
      </c>
      <c r="AC541" s="21">
        <v>34453.661139455602</v>
      </c>
      <c r="AD541" s="21">
        <v>33334.8387188204</v>
      </c>
      <c r="AE541" s="21">
        <v>37759.315192744099</v>
      </c>
      <c r="AF541" s="21">
        <v>17237.069869615101</v>
      </c>
      <c r="AG541" s="21">
        <v>35721.049178004301</v>
      </c>
      <c r="AH541" s="21">
        <v>4544.5878684809404</v>
      </c>
      <c r="AI541" s="21">
        <v>-43586.422193877399</v>
      </c>
      <c r="AJ541" s="21">
        <v>49043.817318594098</v>
      </c>
      <c r="AK541" s="21">
        <v>24703.4000850339</v>
      </c>
      <c r="AL541" s="21">
        <v>60626.398526076198</v>
      </c>
      <c r="AM541" s="21">
        <v>41479.227749433398</v>
      </c>
      <c r="AN541" s="21">
        <v>-33015.301445578203</v>
      </c>
      <c r="AO541" s="21">
        <v>-19163.618622449201</v>
      </c>
      <c r="AP541" s="21">
        <v>5916.1560374144501</v>
      </c>
      <c r="AQ541" s="21">
        <v>30074.112953514799</v>
      </c>
      <c r="AR541" s="21">
        <v>59315.786422902704</v>
      </c>
      <c r="AS541" s="21">
        <v>15136.553287982</v>
      </c>
      <c r="AT541" s="21">
        <v>43451.622590703002</v>
      </c>
      <c r="AU541" s="21">
        <v>29195.474206349802</v>
      </c>
      <c r="AV541" s="21">
        <v>7904.9302721088798</v>
      </c>
      <c r="AW541" s="21">
        <v>45391.991354875303</v>
      </c>
      <c r="AX541" s="21">
        <v>29265.095521541301</v>
      </c>
      <c r="AY541" s="21">
        <v>40191.780187074102</v>
      </c>
      <c r="AZ541" s="21">
        <v>29758.017148525501</v>
      </c>
      <c r="BA541" s="21">
        <v>15105.8579931976</v>
      </c>
      <c r="BB541" s="21">
        <v>25980.254818594101</v>
      </c>
      <c r="BC541" s="21">
        <v>28514.214285714599</v>
      </c>
      <c r="BD541" s="21">
        <v>-731.01573129277699</v>
      </c>
      <c r="BE541" s="21">
        <v>23360.310515873101</v>
      </c>
      <c r="BF541" s="21">
        <v>32827.281604308599</v>
      </c>
      <c r="BG541" s="21">
        <v>10089.9784580506</v>
      </c>
      <c r="BH541" s="21">
        <v>31889.200255101499</v>
      </c>
      <c r="BI541" s="21">
        <v>33659.509637188203</v>
      </c>
      <c r="BJ541" s="21">
        <v>17730.887188209199</v>
      </c>
      <c r="BK541" s="21">
        <v>16474.7206632653</v>
      </c>
      <c r="BL541" s="21">
        <v>16500.957624716699</v>
      </c>
      <c r="BM541" s="21">
        <v>10720.8466553288</v>
      </c>
      <c r="BN541" s="21">
        <v>23713.2862811796</v>
      </c>
      <c r="BO541" s="21">
        <v>28083.8374433108</v>
      </c>
      <c r="BP541" s="21">
        <v>70309.772817460806</v>
      </c>
      <c r="BQ541" s="21">
        <v>31260.954648525501</v>
      </c>
      <c r="BR541" s="21">
        <v>57094.503117914297</v>
      </c>
      <c r="BS541" s="21">
        <v>68230.048469387897</v>
      </c>
      <c r="BT541" s="21">
        <v>17942.198837868898</v>
      </c>
      <c r="BU541" s="21">
        <v>75941.671343537106</v>
      </c>
      <c r="BV541" s="21">
        <v>35288.182823128998</v>
      </c>
      <c r="BW541" s="21">
        <v>31354.1986961449</v>
      </c>
      <c r="BX541" s="21">
        <v>37133.215986394302</v>
      </c>
      <c r="BY541" s="21">
        <v>32395.542942177501</v>
      </c>
      <c r="BZ541" s="21">
        <v>53059.306264172301</v>
      </c>
      <c r="CA541" s="21">
        <v>30524.061507935599</v>
      </c>
      <c r="CB541" s="21">
        <v>11997.4569160994</v>
      </c>
      <c r="CC541" s="21">
        <v>38217.445153061301</v>
      </c>
      <c r="CD541" s="21">
        <v>38153.955924036898</v>
      </c>
      <c r="CE541" s="21">
        <v>9688.5521541955004</v>
      </c>
      <c r="CF541" s="21">
        <v>29303.237386621498</v>
      </c>
      <c r="CG541" s="21">
        <v>66805.081774376304</v>
      </c>
      <c r="CH541" s="21">
        <v>12453.070153061301</v>
      </c>
      <c r="CI541" s="21">
        <v>54498.6067176871</v>
      </c>
      <c r="CJ541" s="21">
        <v>31085.3384353742</v>
      </c>
      <c r="CK541" s="21">
        <v>48530.571853742003</v>
      </c>
      <c r="CL541" s="21">
        <v>33836.920493197598</v>
      </c>
      <c r="CM541" s="21">
        <v>88271.169926304399</v>
      </c>
      <c r="CN541" s="21">
        <v>30360.5905612241</v>
      </c>
      <c r="CO541" s="21">
        <v>21319.827097505298</v>
      </c>
      <c r="CP541" s="21">
        <v>-21609.805130384899</v>
      </c>
      <c r="CQ541" s="21">
        <v>38339.037131519101</v>
      </c>
      <c r="CR541" s="21">
        <v>14146.8887471659</v>
      </c>
      <c r="CS541" s="21">
        <v>43454.3160430836</v>
      </c>
      <c r="CT541" s="21">
        <v>2642.0087868478199</v>
      </c>
      <c r="CU541" s="21">
        <v>3610.4987244904</v>
      </c>
      <c r="CV541" s="21">
        <v>70042.132936507507</v>
      </c>
      <c r="CW541" s="21">
        <v>5728.8993764175102</v>
      </c>
      <c r="CX541" s="21">
        <v>31763.7549603181</v>
      </c>
      <c r="CY541" s="21">
        <v>-4805.0039682537299</v>
      </c>
      <c r="CZ541" s="21">
        <v>10500.6703514745</v>
      </c>
      <c r="DA541" s="21">
        <v>44515.863095237903</v>
      </c>
      <c r="DB541" s="21">
        <v>33069.970946712398</v>
      </c>
      <c r="DC541" s="21">
        <v>4764.6227324260399</v>
      </c>
      <c r="DD541" s="21">
        <v>18161.994897958801</v>
      </c>
      <c r="DE541" s="21">
        <v>20202.071003400699</v>
      </c>
      <c r="DF541" s="21">
        <v>1611.5410997737199</v>
      </c>
      <c r="DG541" s="21">
        <v>5690.0912698414204</v>
      </c>
      <c r="DH541" s="21">
        <v>17484.9010770973</v>
      </c>
      <c r="DI541" s="21">
        <v>29987.397392290601</v>
      </c>
      <c r="DJ541" s="21">
        <v>-13304.923611111</v>
      </c>
      <c r="DK541" s="21">
        <v>26710.987386621498</v>
      </c>
      <c r="DL541" s="21">
        <v>5961.85572562367</v>
      </c>
      <c r="DM541" s="21">
        <v>31593.984126984102</v>
      </c>
      <c r="DN541" s="21">
        <v>-10455.760629251599</v>
      </c>
      <c r="DO541" s="21">
        <v>10753.737103174401</v>
      </c>
      <c r="DP541" s="21">
        <v>9046.1074263043702</v>
      </c>
      <c r="DQ541" s="21">
        <v>25010.009920635301</v>
      </c>
      <c r="DR541" s="21">
        <v>12484.3303571427</v>
      </c>
      <c r="DS541" s="21">
        <v>26777.0875850339</v>
      </c>
      <c r="DT541" s="21">
        <v>24941.441751700801</v>
      </c>
      <c r="DU541" s="21">
        <v>8391.2844387758505</v>
      </c>
      <c r="DV541" s="21">
        <v>10445.1149376426</v>
      </c>
      <c r="DW541" s="21">
        <v>6899.2814625855499</v>
      </c>
      <c r="DX541" s="21">
        <v>21882.204081633099</v>
      </c>
      <c r="DY541" s="21">
        <v>23375.9885204081</v>
      </c>
      <c r="DZ541" s="21">
        <v>27862.608418366901</v>
      </c>
      <c r="EA541" s="21">
        <v>-16024.202806122599</v>
      </c>
      <c r="EB541" s="21">
        <v>13880.259778912199</v>
      </c>
      <c r="EC541" s="21">
        <v>27407.1001984123</v>
      </c>
      <c r="ED541" s="21">
        <v>34767.786139455602</v>
      </c>
      <c r="EE541" s="21">
        <v>17813.010770974699</v>
      </c>
      <c r="EF541" s="21">
        <v>13633.5498866215</v>
      </c>
      <c r="EG541" s="21">
        <v>37178.353741496801</v>
      </c>
      <c r="EH541" s="21">
        <v>17043.239087301299</v>
      </c>
      <c r="EI541" s="21">
        <v>2834.6352040814199</v>
      </c>
      <c r="EJ541" s="21">
        <v>15665.6604308393</v>
      </c>
      <c r="EK541" s="21">
        <v>24188.734977324501</v>
      </c>
      <c r="EL541" s="21">
        <v>39676.264172336101</v>
      </c>
      <c r="EM541" s="21">
        <v>34137.773951247298</v>
      </c>
      <c r="EN541" s="21">
        <v>20299.435515873101</v>
      </c>
      <c r="EO541" s="21">
        <v>17348.6910430836</v>
      </c>
      <c r="EP541" s="21">
        <v>6023.3341836733698</v>
      </c>
      <c r="EQ541" s="21">
        <v>20783.980300453499</v>
      </c>
      <c r="ER541" s="21">
        <v>21967.506944444998</v>
      </c>
      <c r="ES541" s="21">
        <v>27124.695578230501</v>
      </c>
      <c r="ET541" s="21">
        <v>753.17672902531899</v>
      </c>
      <c r="EU541" s="21">
        <v>18429.685799320199</v>
      </c>
      <c r="EV541" s="21">
        <v>31640.325538548601</v>
      </c>
      <c r="EW541" s="21">
        <v>12732.0990646258</v>
      </c>
      <c r="EX541" s="21">
        <v>33062.119897958801</v>
      </c>
      <c r="EY541" s="21">
        <v>46066.047760771602</v>
      </c>
      <c r="EZ541" s="21">
        <v>43498.069586168</v>
      </c>
      <c r="FA541" s="21">
        <v>41556.724631519101</v>
      </c>
      <c r="FB541" s="21">
        <v>18648.2125850339</v>
      </c>
      <c r="FC541" s="21">
        <v>41534.265447845697</v>
      </c>
      <c r="FD541" s="21">
        <v>49546.9092970528</v>
      </c>
      <c r="FE541" s="21">
        <v>31755.634495465099</v>
      </c>
      <c r="FF541" s="22">
        <v>18584.636479592002</v>
      </c>
    </row>
    <row r="542" spans="2:162" x14ac:dyDescent="0.2">
      <c r="B542" s="20"/>
      <c r="C542" s="21">
        <v>169</v>
      </c>
      <c r="D542" s="21">
        <v>143918.62613378701</v>
      </c>
      <c r="E542" s="21">
        <v>250410.34637188201</v>
      </c>
      <c r="F542" s="21">
        <v>-7917.6459750570402</v>
      </c>
      <c r="G542" s="21">
        <v>90147.153202949106</v>
      </c>
      <c r="H542" s="21">
        <v>-68870.459183672399</v>
      </c>
      <c r="I542" s="21">
        <v>111646.253117913</v>
      </c>
      <c r="J542" s="21">
        <v>-132435.54294217599</v>
      </c>
      <c r="K542" s="21">
        <v>2243.7182539682799</v>
      </c>
      <c r="L542" s="21">
        <v>-100621.727749433</v>
      </c>
      <c r="M542" s="21">
        <v>-112783.223214285</v>
      </c>
      <c r="N542" s="21">
        <v>-108876.290958051</v>
      </c>
      <c r="O542" s="21">
        <v>181982.779478457</v>
      </c>
      <c r="P542" s="21">
        <v>-17975.470804988399</v>
      </c>
      <c r="Q542" s="21">
        <v>-12997.813208617299</v>
      </c>
      <c r="R542" s="21">
        <v>29916.899234693501</v>
      </c>
      <c r="S542" s="21">
        <v>32288.883219954601</v>
      </c>
      <c r="T542" s="21">
        <v>13874.873157596199</v>
      </c>
      <c r="U542" s="21">
        <v>9745.4550736956298</v>
      </c>
      <c r="V542" s="21">
        <v>20911.233134920702</v>
      </c>
      <c r="W542" s="21">
        <v>29966.354733560202</v>
      </c>
      <c r="X542" s="21">
        <v>22611.018849207099</v>
      </c>
      <c r="Y542" s="21">
        <v>-7820.6505102040301</v>
      </c>
      <c r="Z542" s="21">
        <v>-1023.15348639432</v>
      </c>
      <c r="AA542" s="21">
        <v>-13798.3092403626</v>
      </c>
      <c r="AB542" s="21">
        <v>48728.057823128998</v>
      </c>
      <c r="AC542" s="21">
        <v>33526.106859410203</v>
      </c>
      <c r="AD542" s="21">
        <v>22463.590844671198</v>
      </c>
      <c r="AE542" s="21">
        <v>32507.091128117401</v>
      </c>
      <c r="AF542" s="21">
        <v>17701.800595237899</v>
      </c>
      <c r="AG542" s="21">
        <v>43819.414682539202</v>
      </c>
      <c r="AH542" s="21">
        <v>15215.410856009499</v>
      </c>
      <c r="AI542" s="21">
        <v>-29554.120323128998</v>
      </c>
      <c r="AJ542" s="21">
        <v>53202.806831066497</v>
      </c>
      <c r="AK542" s="21">
        <v>26685.1876417231</v>
      </c>
      <c r="AL542" s="21">
        <v>47288.435799320199</v>
      </c>
      <c r="AM542" s="21">
        <v>35045.409863945097</v>
      </c>
      <c r="AN542" s="21">
        <v>-8530.9054705211893</v>
      </c>
      <c r="AO542" s="21">
        <v>-11931.5235260762</v>
      </c>
      <c r="AP542" s="21">
        <v>13401.6247165529</v>
      </c>
      <c r="AQ542" s="21">
        <v>31593.573270974699</v>
      </c>
      <c r="AR542" s="21">
        <v>60230.789682539202</v>
      </c>
      <c r="AS542" s="21">
        <v>16837.036139455598</v>
      </c>
      <c r="AT542" s="21">
        <v>41469.018990929202</v>
      </c>
      <c r="AU542" s="21">
        <v>26085.6293934239</v>
      </c>
      <c r="AV542" s="21">
        <v>1127.2960600899501</v>
      </c>
      <c r="AW542" s="21">
        <v>45388.678571428201</v>
      </c>
      <c r="AX542" s="21">
        <v>19832.775510203999</v>
      </c>
      <c r="AY542" s="21">
        <v>31831.977891156501</v>
      </c>
      <c r="AZ542" s="21">
        <v>27522.809807255901</v>
      </c>
      <c r="BA542" s="21">
        <v>9393.5226757368091</v>
      </c>
      <c r="BB542" s="21">
        <v>27990.077239228402</v>
      </c>
      <c r="BC542" s="21">
        <v>29065.941751700801</v>
      </c>
      <c r="BD542" s="21">
        <v>-6181.8691893424802</v>
      </c>
      <c r="BE542" s="21">
        <v>30385.499574829799</v>
      </c>
      <c r="BF542" s="21">
        <v>23996.278486394302</v>
      </c>
      <c r="BG542" s="21">
        <v>13490.569869615099</v>
      </c>
      <c r="BH542" s="21">
        <v>40607.685799320199</v>
      </c>
      <c r="BI542" s="21">
        <v>35162.998582766399</v>
      </c>
      <c r="BJ542" s="21">
        <v>17964.458475056999</v>
      </c>
      <c r="BK542" s="21">
        <v>10622.0398242632</v>
      </c>
      <c r="BL542" s="21">
        <v>17252.420634920702</v>
      </c>
      <c r="BM542" s="21">
        <v>11625.1546201818</v>
      </c>
      <c r="BN542" s="21">
        <v>20295.890873015898</v>
      </c>
      <c r="BO542" s="21">
        <v>19674.436933106699</v>
      </c>
      <c r="BP542" s="21">
        <v>67734.733134920694</v>
      </c>
      <c r="BQ542" s="21">
        <v>31594.939342403799</v>
      </c>
      <c r="BR542" s="21">
        <v>55774.528061224199</v>
      </c>
      <c r="BS542" s="21">
        <v>64728.598072562403</v>
      </c>
      <c r="BT542" s="21">
        <v>20685.175311790801</v>
      </c>
      <c r="BU542" s="21">
        <v>70618.158730158597</v>
      </c>
      <c r="BV542" s="21">
        <v>16946.584325396499</v>
      </c>
      <c r="BW542" s="21">
        <v>38427.772392290601</v>
      </c>
      <c r="BX542" s="21">
        <v>36707.337726757898</v>
      </c>
      <c r="BY542" s="21">
        <v>33242.323979592002</v>
      </c>
      <c r="BZ542" s="21">
        <v>41972.855867347702</v>
      </c>
      <c r="CA542" s="21">
        <v>29897.292233560202</v>
      </c>
      <c r="CB542" s="21">
        <v>13268.861819728299</v>
      </c>
      <c r="CC542" s="21">
        <v>32043.765022675499</v>
      </c>
      <c r="CD542" s="21">
        <v>49565.947987528503</v>
      </c>
      <c r="CE542" s="21">
        <v>7587.7590702949101</v>
      </c>
      <c r="CF542" s="21">
        <v>33940.991780045399</v>
      </c>
      <c r="CG542" s="21">
        <v>58169.567460318103</v>
      </c>
      <c r="CH542" s="21">
        <v>15116.0248015877</v>
      </c>
      <c r="CI542" s="21">
        <v>49532.070294785299</v>
      </c>
      <c r="CJ542" s="21">
        <v>14284.3183106575</v>
      </c>
      <c r="CK542" s="21">
        <v>54245.624149659699</v>
      </c>
      <c r="CL542" s="21">
        <v>38084.651077097296</v>
      </c>
      <c r="CM542" s="21">
        <v>78621.197420635304</v>
      </c>
      <c r="CN542" s="21">
        <v>33091.760629251599</v>
      </c>
      <c r="CO542" s="21">
        <v>15511.360827663901</v>
      </c>
      <c r="CP542" s="21">
        <v>-17509.206349207099</v>
      </c>
      <c r="CQ542" s="21">
        <v>44118.012755101598</v>
      </c>
      <c r="CR542" s="21">
        <v>19601.714002267501</v>
      </c>
      <c r="CS542" s="21">
        <v>41167.535572562403</v>
      </c>
      <c r="CT542" s="21">
        <v>-5161.8287981860303</v>
      </c>
      <c r="CU542" s="21">
        <v>8518.5702947853097</v>
      </c>
      <c r="CV542" s="21">
        <v>57071.1556122443</v>
      </c>
      <c r="CW542" s="21">
        <v>11100.098356009499</v>
      </c>
      <c r="CX542" s="21">
        <v>38265.258928571799</v>
      </c>
      <c r="CY542" s="21">
        <v>8117.2859977325397</v>
      </c>
      <c r="CZ542" s="21">
        <v>15013.6825396819</v>
      </c>
      <c r="DA542" s="21">
        <v>56548.671768707201</v>
      </c>
      <c r="DB542" s="21">
        <v>29944.141298186001</v>
      </c>
      <c r="DC542" s="21">
        <v>-257.366780045442</v>
      </c>
      <c r="DD542" s="21">
        <v>21032.549744898501</v>
      </c>
      <c r="DE542" s="21">
        <v>21259.6162131522</v>
      </c>
      <c r="DF542" s="21">
        <v>8410.96499433182</v>
      </c>
      <c r="DG542" s="21">
        <v>4781.9683956913696</v>
      </c>
      <c r="DH542" s="21">
        <v>15614.278769841399</v>
      </c>
      <c r="DI542" s="21">
        <v>29010.901643990499</v>
      </c>
      <c r="DJ542" s="21">
        <v>-9417.7164115644991</v>
      </c>
      <c r="DK542" s="21">
        <v>22407.923611111</v>
      </c>
      <c r="DL542" s="21">
        <v>-1076.2763605443799</v>
      </c>
      <c r="DM542" s="21">
        <v>34238.671343537098</v>
      </c>
      <c r="DN542" s="21">
        <v>-8283.1258503403496</v>
      </c>
      <c r="DO542" s="21">
        <v>16024.4873866215</v>
      </c>
      <c r="DP542" s="21">
        <v>17564.762471655398</v>
      </c>
      <c r="DQ542" s="21">
        <v>37578.304138322397</v>
      </c>
      <c r="DR542" s="21">
        <v>8970.9404761912301</v>
      </c>
      <c r="DS542" s="21">
        <v>26326.541099773702</v>
      </c>
      <c r="DT542" s="21">
        <v>32518.943735827699</v>
      </c>
      <c r="DU542" s="21">
        <v>17412.699971655398</v>
      </c>
      <c r="DV542" s="21">
        <v>11841.7862811796</v>
      </c>
      <c r="DW542" s="21">
        <v>-401.94529478531302</v>
      </c>
      <c r="DX542" s="21">
        <v>33433.375283447102</v>
      </c>
      <c r="DY542" s="21">
        <v>32678.646825396499</v>
      </c>
      <c r="DZ542" s="21">
        <v>27909.7759353742</v>
      </c>
      <c r="EA542" s="21">
        <v>-7732.4406179143098</v>
      </c>
      <c r="EB542" s="21">
        <v>16649.8998015877</v>
      </c>
      <c r="EC542" s="21">
        <v>23671.195153061301</v>
      </c>
      <c r="ED542" s="21">
        <v>23844.9591836734</v>
      </c>
      <c r="EE542" s="21">
        <v>24677.6214569164</v>
      </c>
      <c r="EF542" s="21">
        <v>9872.4377834470906</v>
      </c>
      <c r="EG542" s="21">
        <v>39081.210742631003</v>
      </c>
      <c r="EH542" s="21">
        <v>29421.266298186001</v>
      </c>
      <c r="EI542" s="21">
        <v>-8645.2358276639097</v>
      </c>
      <c r="EJ542" s="21">
        <v>22144.125992064401</v>
      </c>
      <c r="EK542" s="21">
        <v>13400.5001417231</v>
      </c>
      <c r="EL542" s="21">
        <v>44193.418650792897</v>
      </c>
      <c r="EM542" s="21">
        <v>35526.667375283301</v>
      </c>
      <c r="EN542" s="21">
        <v>9675.5980725623704</v>
      </c>
      <c r="EO542" s="21">
        <v>12790.4102891153</v>
      </c>
      <c r="EP542" s="21">
        <v>7615.79804421682</v>
      </c>
      <c r="EQ542" s="21">
        <v>15697.242205214699</v>
      </c>
      <c r="ER542" s="21">
        <v>14411.9168083901</v>
      </c>
      <c r="ES542" s="21">
        <v>18775.438208617299</v>
      </c>
      <c r="ET542" s="21">
        <v>4192.6584467124203</v>
      </c>
      <c r="EU542" s="21">
        <v>21067.097789115302</v>
      </c>
      <c r="EV542" s="21">
        <v>40662.741921769499</v>
      </c>
      <c r="EW542" s="21">
        <v>35047.357709750497</v>
      </c>
      <c r="EX542" s="21">
        <v>31990.094671201899</v>
      </c>
      <c r="EY542" s="21">
        <v>40035.660997732499</v>
      </c>
      <c r="EZ542" s="21">
        <v>47769.798044216797</v>
      </c>
      <c r="FA542" s="21">
        <v>37891.825821995699</v>
      </c>
      <c r="FB542" s="21">
        <v>12014.485969387901</v>
      </c>
      <c r="FC542" s="21">
        <v>48550.431122449198</v>
      </c>
      <c r="FD542" s="21">
        <v>47724.4049036289</v>
      </c>
      <c r="FE542" s="21">
        <v>33447.762046485201</v>
      </c>
      <c r="FF542" s="22">
        <v>16830.381944444998</v>
      </c>
    </row>
    <row r="543" spans="2:162" x14ac:dyDescent="0.2">
      <c r="B543" s="20"/>
      <c r="C543" s="21">
        <v>170</v>
      </c>
      <c r="D543" s="21">
        <v>112215.92531179301</v>
      </c>
      <c r="E543" s="21">
        <v>186508.23866213299</v>
      </c>
      <c r="F543" s="21">
        <v>12188.6923185941</v>
      </c>
      <c r="G543" s="21">
        <v>76767.6958616786</v>
      </c>
      <c r="H543" s="21">
        <v>-33028.081349207103</v>
      </c>
      <c r="I543" s="21">
        <v>130863.953373015</v>
      </c>
      <c r="J543" s="21">
        <v>-71384.116921769499</v>
      </c>
      <c r="K543" s="21">
        <v>77977.368764171406</v>
      </c>
      <c r="L543" s="21">
        <v>-97611.573554422706</v>
      </c>
      <c r="M543" s="21">
        <v>-164497.38477891099</v>
      </c>
      <c r="N543" s="21">
        <v>-185291.829790249</v>
      </c>
      <c r="O543" s="21">
        <v>195870.219387755</v>
      </c>
      <c r="P543" s="21">
        <v>-27313.2362528341</v>
      </c>
      <c r="Q543" s="21">
        <v>-10580.6726190476</v>
      </c>
      <c r="R543" s="21">
        <v>21280.568452380601</v>
      </c>
      <c r="S543" s="21">
        <v>41432.726757368997</v>
      </c>
      <c r="T543" s="21">
        <v>5045.7549603180996</v>
      </c>
      <c r="U543" s="21">
        <v>3669.3072562357402</v>
      </c>
      <c r="V543" s="21">
        <v>21060.412981859401</v>
      </c>
      <c r="W543" s="21">
        <v>27810.239370748401</v>
      </c>
      <c r="X543" s="21">
        <v>17994.462018140599</v>
      </c>
      <c r="Y543" s="21">
        <v>3948.55569727905</v>
      </c>
      <c r="Z543" s="21">
        <v>1738.2457482991699</v>
      </c>
      <c r="AA543" s="21">
        <v>-22430.523384354099</v>
      </c>
      <c r="AB543" s="21">
        <v>48399.301587301299</v>
      </c>
      <c r="AC543" s="21">
        <v>36679.364087301299</v>
      </c>
      <c r="AD543" s="21">
        <v>24332.908304988399</v>
      </c>
      <c r="AE543" s="21">
        <v>32651.7444727886</v>
      </c>
      <c r="AF543" s="21">
        <v>32428.957057822499</v>
      </c>
      <c r="AG543" s="21">
        <v>35861.775226757898</v>
      </c>
      <c r="AH543" s="21">
        <v>20753.426729025301</v>
      </c>
      <c r="AI543" s="21">
        <v>-17053.749716552898</v>
      </c>
      <c r="AJ543" s="21">
        <v>50219.747023808799</v>
      </c>
      <c r="AK543" s="21">
        <v>27145.665249433401</v>
      </c>
      <c r="AL543" s="21">
        <v>57394.610119047597</v>
      </c>
      <c r="AM543" s="21">
        <v>28033.1373299314</v>
      </c>
      <c r="AN543" s="21">
        <v>7714.2714002262801</v>
      </c>
      <c r="AO543" s="21">
        <v>-10767.0214002263</v>
      </c>
      <c r="AP543" s="21">
        <v>827.80073696095496</v>
      </c>
      <c r="AQ543" s="21">
        <v>24279.061649659699</v>
      </c>
      <c r="AR543" s="21">
        <v>70964.470946712405</v>
      </c>
      <c r="AS543" s="21">
        <v>18458.964427437601</v>
      </c>
      <c r="AT543" s="21">
        <v>50325.719246031702</v>
      </c>
      <c r="AU543" s="21">
        <v>33658.927154195502</v>
      </c>
      <c r="AV543" s="21">
        <v>13404.704081633099</v>
      </c>
      <c r="AW543" s="21">
        <v>38095.887471655398</v>
      </c>
      <c r="AX543" s="21">
        <v>19757.103599773702</v>
      </c>
      <c r="AY543" s="21">
        <v>40342.5589569164</v>
      </c>
      <c r="AZ543" s="21">
        <v>14098.6646825392</v>
      </c>
      <c r="BA543" s="21">
        <v>12792.4805839006</v>
      </c>
      <c r="BB543" s="21">
        <v>23315.1818310665</v>
      </c>
      <c r="BC543" s="21">
        <v>31653.678996599301</v>
      </c>
      <c r="BD543" s="21">
        <v>-3763.54535147455</v>
      </c>
      <c r="BE543" s="21">
        <v>16280.753826530699</v>
      </c>
      <c r="BF543" s="21">
        <v>32624.9376417231</v>
      </c>
      <c r="BG543" s="21">
        <v>12600.5219671205</v>
      </c>
      <c r="BH543" s="21">
        <v>41856.317176871002</v>
      </c>
      <c r="BI543" s="21">
        <v>32089.450538548601</v>
      </c>
      <c r="BJ543" s="21">
        <v>19120.8612528341</v>
      </c>
      <c r="BK543" s="21">
        <v>13772.1035997737</v>
      </c>
      <c r="BL543" s="21">
        <v>22912.315051020101</v>
      </c>
      <c r="BM543" s="21">
        <v>28330.846371882599</v>
      </c>
      <c r="BN543" s="21">
        <v>5589.7779195010698</v>
      </c>
      <c r="BO543" s="21">
        <v>32789.173752834096</v>
      </c>
      <c r="BP543" s="21">
        <v>74175.838718820407</v>
      </c>
      <c r="BQ543" s="21">
        <v>17525.0589569164</v>
      </c>
      <c r="BR543" s="21">
        <v>67184.698554421804</v>
      </c>
      <c r="BS543" s="21">
        <v>58912.534722222001</v>
      </c>
      <c r="BT543" s="21">
        <v>23334.974773242098</v>
      </c>
      <c r="BU543" s="21">
        <v>67744.291524942993</v>
      </c>
      <c r="BV543" s="21">
        <v>19862.7908163266</v>
      </c>
      <c r="BW543" s="21">
        <v>36339.680555555002</v>
      </c>
      <c r="BX543" s="21">
        <v>29125.303429705102</v>
      </c>
      <c r="BY543" s="21">
        <v>28310.571712018002</v>
      </c>
      <c r="BZ543" s="21">
        <v>46026.098072562403</v>
      </c>
      <c r="CA543" s="21">
        <v>32899.118764172301</v>
      </c>
      <c r="CB543" s="21">
        <v>18849.571003400699</v>
      </c>
      <c r="CC543" s="21">
        <v>28605.408588435501</v>
      </c>
      <c r="CD543" s="21">
        <v>47064.730017006397</v>
      </c>
      <c r="CE543" s="21">
        <v>7680.9179421774998</v>
      </c>
      <c r="CF543" s="21">
        <v>32141.005952380601</v>
      </c>
      <c r="CG543" s="21">
        <v>52999.777210884698</v>
      </c>
      <c r="CH543" s="21">
        <v>17461.943877550799</v>
      </c>
      <c r="CI543" s="21">
        <v>52885.945294785299</v>
      </c>
      <c r="CJ543" s="21">
        <v>10068.780328798101</v>
      </c>
      <c r="CK543" s="21">
        <v>45524.950821995699</v>
      </c>
      <c r="CL543" s="21">
        <v>21696.1886337865</v>
      </c>
      <c r="CM543" s="21">
        <v>78162.242063492493</v>
      </c>
      <c r="CN543" s="21">
        <v>38315.495181405902</v>
      </c>
      <c r="CO543" s="21">
        <v>25336.1853741501</v>
      </c>
      <c r="CP543" s="21">
        <v>-23572.421626984102</v>
      </c>
      <c r="CQ543" s="21">
        <v>43246.8399943318</v>
      </c>
      <c r="CR543" s="21">
        <v>28628.3212868478</v>
      </c>
      <c r="CS543" s="21">
        <v>39210.335034013697</v>
      </c>
      <c r="CT543" s="21">
        <v>-14452.6649659863</v>
      </c>
      <c r="CU543" s="21">
        <v>8426.4467120179906</v>
      </c>
      <c r="CV543" s="21">
        <v>50470.259637188203</v>
      </c>
      <c r="CW543" s="21">
        <v>8690.3864795919508</v>
      </c>
      <c r="CX543" s="21">
        <v>34720.253117914297</v>
      </c>
      <c r="CY543" s="21">
        <v>2071.1532029472301</v>
      </c>
      <c r="CZ543" s="21">
        <v>25585.889172336101</v>
      </c>
      <c r="DA543" s="21">
        <v>43070.051445578203</v>
      </c>
      <c r="DB543" s="21">
        <v>35225.890164398603</v>
      </c>
      <c r="DC543" s="21">
        <v>-564.85926870722301</v>
      </c>
      <c r="DD543" s="21">
        <v>15317.207199546499</v>
      </c>
      <c r="DE543" s="21">
        <v>16514.294642857301</v>
      </c>
      <c r="DF543" s="21">
        <v>-3507.0029761912301</v>
      </c>
      <c r="DG543" s="21">
        <v>6178.2810374144501</v>
      </c>
      <c r="DH543" s="21">
        <v>11141.0919784587</v>
      </c>
      <c r="DI543" s="21">
        <v>18285.3784013605</v>
      </c>
      <c r="DJ543" s="21">
        <v>-11888.2946428573</v>
      </c>
      <c r="DK543" s="21">
        <v>25883.040674603501</v>
      </c>
      <c r="DL543" s="21">
        <v>425.0625</v>
      </c>
      <c r="DM543" s="21">
        <v>19693.661848071999</v>
      </c>
      <c r="DN543" s="21">
        <v>-13187.740221087801</v>
      </c>
      <c r="DO543" s="21">
        <v>13212.218537414399</v>
      </c>
      <c r="DP543" s="21">
        <v>8083.5348639451004</v>
      </c>
      <c r="DQ543" s="21">
        <v>28043.781746031698</v>
      </c>
      <c r="DR543" s="21">
        <v>13708.900651927999</v>
      </c>
      <c r="DS543" s="21">
        <v>32498.5354308393</v>
      </c>
      <c r="DT543" s="21">
        <v>18889.849348071999</v>
      </c>
      <c r="DU543" s="21">
        <v>14172.0924036289</v>
      </c>
      <c r="DV543" s="21">
        <v>10633.4556405898</v>
      </c>
      <c r="DW543" s="21">
        <v>6293.7736678002402</v>
      </c>
      <c r="DX543" s="21">
        <v>34549.8431122443</v>
      </c>
      <c r="DY543" s="21">
        <v>35067.892573695601</v>
      </c>
      <c r="DZ543" s="21">
        <v>22217.448837868898</v>
      </c>
      <c r="EA543" s="21">
        <v>-8604.8181689334997</v>
      </c>
      <c r="EB543" s="21">
        <v>18072.548894558098</v>
      </c>
      <c r="EC543" s="21">
        <v>24010.528911564499</v>
      </c>
      <c r="ED543" s="21">
        <v>30642.467120181798</v>
      </c>
      <c r="EE543" s="21">
        <v>10366.1284013605</v>
      </c>
      <c r="EF543" s="21">
        <v>11456.8374433108</v>
      </c>
      <c r="EG543" s="21">
        <v>31861.516298186001</v>
      </c>
      <c r="EH543" s="21">
        <v>30022.147108843601</v>
      </c>
      <c r="EI543" s="21">
        <v>-879.53670634981199</v>
      </c>
      <c r="EJ543" s="21">
        <v>14206.4763321998</v>
      </c>
      <c r="EK543" s="21">
        <v>25115.2362528341</v>
      </c>
      <c r="EL543" s="21">
        <v>45055.200680271701</v>
      </c>
      <c r="EM543" s="21">
        <v>24701.943877550799</v>
      </c>
      <c r="EN543" s="21">
        <v>17360.433673469401</v>
      </c>
      <c r="EO543" s="21">
        <v>14301.1526360549</v>
      </c>
      <c r="EP543" s="21">
        <v>9723.6601473921892</v>
      </c>
      <c r="EQ543" s="21">
        <v>16067.792942177501</v>
      </c>
      <c r="ER543" s="21">
        <v>25459.1442743763</v>
      </c>
      <c r="ES543" s="21">
        <v>21881.0830498869</v>
      </c>
      <c r="ET543" s="21">
        <v>5259.5749716553801</v>
      </c>
      <c r="EU543" s="21">
        <v>24362.805980726102</v>
      </c>
      <c r="EV543" s="21">
        <v>30694.737103174401</v>
      </c>
      <c r="EW543" s="21">
        <v>21989.895975056999</v>
      </c>
      <c r="EX543" s="21">
        <v>28937.773100907001</v>
      </c>
      <c r="EY543" s="21">
        <v>52763.852749433398</v>
      </c>
      <c r="EZ543" s="21">
        <v>46180.707624716699</v>
      </c>
      <c r="FA543" s="21">
        <v>43626.611111111</v>
      </c>
      <c r="FB543" s="21">
        <v>11208.5182823129</v>
      </c>
      <c r="FC543" s="21">
        <v>46695.452664398603</v>
      </c>
      <c r="FD543" s="21">
        <v>47830.3475056682</v>
      </c>
      <c r="FE543" s="21">
        <v>34550.012896825603</v>
      </c>
      <c r="FF543" s="22">
        <v>16522.705357142699</v>
      </c>
    </row>
    <row r="544" spans="2:162" x14ac:dyDescent="0.2">
      <c r="B544" s="20"/>
      <c r="C544" s="21">
        <v>171</v>
      </c>
      <c r="D544" s="21">
        <v>95813.698554422706</v>
      </c>
      <c r="E544" s="21">
        <v>143613.035856009</v>
      </c>
      <c r="F544" s="21">
        <v>37704.450255101598</v>
      </c>
      <c r="G544" s="21">
        <v>77800.723781179593</v>
      </c>
      <c r="H544" s="21">
        <v>-22919.574121315</v>
      </c>
      <c r="I544" s="21">
        <v>125355.210175738</v>
      </c>
      <c r="J544" s="21">
        <v>-50571.301162133001</v>
      </c>
      <c r="K544" s="21">
        <v>58609.454790249503</v>
      </c>
      <c r="L544" s="21">
        <v>-108318.27848639499</v>
      </c>
      <c r="M544" s="21">
        <v>-235584.33390022599</v>
      </c>
      <c r="N544" s="21">
        <v>-238686.79039115601</v>
      </c>
      <c r="O544" s="21">
        <v>178519.08928571499</v>
      </c>
      <c r="P544" s="21">
        <v>-25247.5537131522</v>
      </c>
      <c r="Q544" s="21">
        <v>-7968.9369331067401</v>
      </c>
      <c r="R544" s="21">
        <v>25788.907454648099</v>
      </c>
      <c r="S544" s="21">
        <v>28285.498299320199</v>
      </c>
      <c r="T544" s="21">
        <v>14661.8103741501</v>
      </c>
      <c r="U544" s="21">
        <v>-7260.1113945581001</v>
      </c>
      <c r="V544" s="21">
        <v>31753.5469104312</v>
      </c>
      <c r="W544" s="21">
        <v>9358.7998866215403</v>
      </c>
      <c r="X544" s="21">
        <v>25142.789115645901</v>
      </c>
      <c r="Y544" s="21">
        <v>-3804.9356575962202</v>
      </c>
      <c r="Z544" s="21">
        <v>-3151.04053287953</v>
      </c>
      <c r="AA544" s="21">
        <v>-24317.875425170201</v>
      </c>
      <c r="AB544" s="21">
        <v>44513.213293650202</v>
      </c>
      <c r="AC544" s="21">
        <v>31302.309948979899</v>
      </c>
      <c r="AD544" s="21">
        <v>13488.9944727886</v>
      </c>
      <c r="AE544" s="21">
        <v>26761.677154195499</v>
      </c>
      <c r="AF544" s="21">
        <v>24140.057114511699</v>
      </c>
      <c r="AG544" s="21">
        <v>28289.8307823129</v>
      </c>
      <c r="AH544" s="21">
        <v>23598.616354875299</v>
      </c>
      <c r="AI544" s="21">
        <v>1527.6432823129001</v>
      </c>
      <c r="AJ544" s="21">
        <v>44524.334183673403</v>
      </c>
      <c r="AK544" s="21">
        <v>17720.3955498869</v>
      </c>
      <c r="AL544" s="21">
        <v>56957.207199546501</v>
      </c>
      <c r="AM544" s="21">
        <v>30643.303287981998</v>
      </c>
      <c r="AN544" s="21">
        <v>15420.9702380952</v>
      </c>
      <c r="AO544" s="21">
        <v>-9696.7563775507697</v>
      </c>
      <c r="AP544" s="21">
        <v>-2594.2154195010698</v>
      </c>
      <c r="AQ544" s="21">
        <v>25583.6000566892</v>
      </c>
      <c r="AR544" s="21">
        <v>56652.823554421797</v>
      </c>
      <c r="AS544" s="21">
        <v>34249.544642857298</v>
      </c>
      <c r="AT544" s="21">
        <v>44145.1126700686</v>
      </c>
      <c r="AU544" s="21">
        <v>20361.999716552898</v>
      </c>
      <c r="AV544" s="21">
        <v>11952.502267574</v>
      </c>
      <c r="AW544" s="21">
        <v>36620.552295918598</v>
      </c>
      <c r="AX544" s="21">
        <v>15962.7684240369</v>
      </c>
      <c r="AY544" s="21">
        <v>38158.460034013697</v>
      </c>
      <c r="AZ544" s="21">
        <v>17795.141298186001</v>
      </c>
      <c r="BA544" s="21">
        <v>12231.0014172336</v>
      </c>
      <c r="BB544" s="21">
        <v>35599.864937642596</v>
      </c>
      <c r="BC544" s="21">
        <v>18613.178146258</v>
      </c>
      <c r="BD544" s="21">
        <v>-7315.1053004534897</v>
      </c>
      <c r="BE544" s="21">
        <v>19909.665958050598</v>
      </c>
      <c r="BF544" s="21">
        <v>39171.9092970528</v>
      </c>
      <c r="BG544" s="21">
        <v>17167.308531746301</v>
      </c>
      <c r="BH544" s="21">
        <v>38170.257086168</v>
      </c>
      <c r="BI544" s="21">
        <v>30263.555413832</v>
      </c>
      <c r="BJ544" s="21">
        <v>33636.195011338197</v>
      </c>
      <c r="BK544" s="21">
        <v>17442.067743764299</v>
      </c>
      <c r="BL544" s="21">
        <v>25386.426162131102</v>
      </c>
      <c r="BM544" s="21">
        <v>10645.098214285401</v>
      </c>
      <c r="BN544" s="21">
        <v>14114.347080498899</v>
      </c>
      <c r="BO544" s="21">
        <v>15498.198554421801</v>
      </c>
      <c r="BP544" s="21">
        <v>71572.547477324493</v>
      </c>
      <c r="BQ544" s="21">
        <v>15173.0412414968</v>
      </c>
      <c r="BR544" s="21">
        <v>58742.661989795997</v>
      </c>
      <c r="BS544" s="21">
        <v>62660.392715419599</v>
      </c>
      <c r="BT544" s="21">
        <v>13482.4581916099</v>
      </c>
      <c r="BU544" s="21">
        <v>64764.463010204003</v>
      </c>
      <c r="BV544" s="21">
        <v>15766.749574829801</v>
      </c>
      <c r="BW544" s="21">
        <v>38353.829081633099</v>
      </c>
      <c r="BX544" s="21">
        <v>29594.7079081638</v>
      </c>
      <c r="BY544" s="21">
        <v>38545.545068027503</v>
      </c>
      <c r="BZ544" s="21">
        <v>39466.526643990503</v>
      </c>
      <c r="CA544" s="21">
        <v>35190.4331065761</v>
      </c>
      <c r="CB544" s="21">
        <v>14322.4577664398</v>
      </c>
      <c r="CC544" s="21">
        <v>36932.714427437597</v>
      </c>
      <c r="CD544" s="21">
        <v>40518.416950113096</v>
      </c>
      <c r="CE544" s="21">
        <v>4680.9118480719599</v>
      </c>
      <c r="CF544" s="21">
        <v>37512.982851474502</v>
      </c>
      <c r="CG544" s="21">
        <v>45360.2750850339</v>
      </c>
      <c r="CH544" s="21">
        <v>12523.0626417231</v>
      </c>
      <c r="CI544" s="21">
        <v>53911.471513605698</v>
      </c>
      <c r="CJ544" s="21">
        <v>12873.542942177501</v>
      </c>
      <c r="CK544" s="21">
        <v>52099.761054421797</v>
      </c>
      <c r="CL544" s="21">
        <v>22094.4681122443</v>
      </c>
      <c r="CM544" s="21">
        <v>75701.172477324493</v>
      </c>
      <c r="CN544" s="21">
        <v>29642.729024943001</v>
      </c>
      <c r="CO544" s="21">
        <v>17879.383078230501</v>
      </c>
      <c r="CP544" s="21">
        <v>-21014.752976191201</v>
      </c>
      <c r="CQ544" s="21">
        <v>33665.9717970528</v>
      </c>
      <c r="CR544" s="21">
        <v>17635.990079364699</v>
      </c>
      <c r="CS544" s="21">
        <v>48705.277352607802</v>
      </c>
      <c r="CT544" s="21">
        <v>8262.7539682537299</v>
      </c>
      <c r="CU544" s="21">
        <v>14486.6214569164</v>
      </c>
      <c r="CV544" s="21">
        <v>51505.803287982002</v>
      </c>
      <c r="CW544" s="21">
        <v>4816.7590702949101</v>
      </c>
      <c r="CX544" s="21">
        <v>39763.366354875303</v>
      </c>
      <c r="CY544" s="21">
        <v>6191.6313775507697</v>
      </c>
      <c r="CZ544" s="21">
        <v>15869.8405612241</v>
      </c>
      <c r="DA544" s="21">
        <v>46177.474489795997</v>
      </c>
      <c r="DB544" s="21">
        <v>37865.938775509603</v>
      </c>
      <c r="DC544" s="21">
        <v>584.09452947881095</v>
      </c>
      <c r="DD544" s="21">
        <v>25969.9263038551</v>
      </c>
      <c r="DE544" s="21">
        <v>14818.492772108901</v>
      </c>
      <c r="DF544" s="21">
        <v>-10505.848214285401</v>
      </c>
      <c r="DG544" s="21">
        <v>371.22363945562398</v>
      </c>
      <c r="DH544" s="21">
        <v>21277.483701813999</v>
      </c>
      <c r="DI544" s="21">
        <v>16783.690334467199</v>
      </c>
      <c r="DJ544" s="21">
        <v>-10202.1806972791</v>
      </c>
      <c r="DK544" s="21">
        <v>26558.748441043299</v>
      </c>
      <c r="DL544" s="21">
        <v>-831.330498866737</v>
      </c>
      <c r="DM544" s="21">
        <v>30862.596655328802</v>
      </c>
      <c r="DN544" s="21">
        <v>-7669.8173185940796</v>
      </c>
      <c r="DO544" s="21">
        <v>12453.3282312928</v>
      </c>
      <c r="DP544" s="21">
        <v>9867.7191043086405</v>
      </c>
      <c r="DQ544" s="21">
        <v>30462.514597505298</v>
      </c>
      <c r="DR544" s="21">
        <v>17083.323270974699</v>
      </c>
      <c r="DS544" s="21">
        <v>25007.314200679801</v>
      </c>
      <c r="DT544" s="21">
        <v>26409.0280612241</v>
      </c>
      <c r="DU544" s="21">
        <v>9034.7993197282794</v>
      </c>
      <c r="DV544" s="21">
        <v>22395.049744898501</v>
      </c>
      <c r="DW544" s="21">
        <v>-1325.14526643977</v>
      </c>
      <c r="DX544" s="21">
        <v>25429.139455783199</v>
      </c>
      <c r="DY544" s="21">
        <v>20798.6962868478</v>
      </c>
      <c r="DZ544" s="21">
        <v>22729.4569160994</v>
      </c>
      <c r="EA544" s="21">
        <v>-14670.9727891153</v>
      </c>
      <c r="EB544" s="21">
        <v>21246.829931972599</v>
      </c>
      <c r="EC544" s="21">
        <v>23680.5318877557</v>
      </c>
      <c r="ED544" s="21">
        <v>29430.752409297002</v>
      </c>
      <c r="EE544" s="21">
        <v>25908.731575963098</v>
      </c>
      <c r="EF544" s="21">
        <v>3518.6506519280401</v>
      </c>
      <c r="EG544" s="21">
        <v>43968.240504534901</v>
      </c>
      <c r="EH544" s="21">
        <v>17849.800028344602</v>
      </c>
      <c r="EI544" s="21">
        <v>-1380.00581065752</v>
      </c>
      <c r="EJ544" s="21">
        <v>21549.720521541301</v>
      </c>
      <c r="EK544" s="21">
        <v>32174.527210884698</v>
      </c>
      <c r="EL544" s="21">
        <v>54704.729733560198</v>
      </c>
      <c r="EM544" s="21">
        <v>21174.480300453499</v>
      </c>
      <c r="EN544" s="21">
        <v>2390.0627834470902</v>
      </c>
      <c r="EO544" s="21">
        <v>5507.5962301585796</v>
      </c>
      <c r="EP544" s="21">
        <v>9931.7535430835596</v>
      </c>
      <c r="EQ544" s="21">
        <v>20779.839143990499</v>
      </c>
      <c r="ER544" s="21">
        <v>21383.595804988399</v>
      </c>
      <c r="ES544" s="21">
        <v>28476.265731292799</v>
      </c>
      <c r="ET544" s="21">
        <v>-3199.08588435408</v>
      </c>
      <c r="EU544" s="21">
        <v>31524.535289115302</v>
      </c>
      <c r="EV544" s="21">
        <v>33249.096230158597</v>
      </c>
      <c r="EW544" s="21">
        <v>16718.971371882599</v>
      </c>
      <c r="EX544" s="21">
        <v>28020.914399092999</v>
      </c>
      <c r="EY544" s="21">
        <v>36193.978741496801</v>
      </c>
      <c r="EZ544" s="21">
        <v>48757.982709750497</v>
      </c>
      <c r="FA544" s="21">
        <v>49025.4557823129</v>
      </c>
      <c r="FB544" s="21">
        <v>16295.4033446712</v>
      </c>
      <c r="FC544" s="21">
        <v>38130.724773242102</v>
      </c>
      <c r="FD544" s="21">
        <v>53550.039965986303</v>
      </c>
      <c r="FE544" s="21">
        <v>32166.7682823129</v>
      </c>
      <c r="FF544" s="22">
        <v>14964.283446712399</v>
      </c>
    </row>
    <row r="545" spans="2:162" x14ac:dyDescent="0.2">
      <c r="B545" s="20"/>
      <c r="C545" s="21">
        <v>172</v>
      </c>
      <c r="D545" s="21">
        <v>68380.347222222001</v>
      </c>
      <c r="E545" s="21">
        <v>115987.059382087</v>
      </c>
      <c r="F545" s="21">
        <v>45793.170068027503</v>
      </c>
      <c r="G545" s="21">
        <v>65327.2042233553</v>
      </c>
      <c r="H545" s="21">
        <v>-5799.7634637188203</v>
      </c>
      <c r="I545" s="21">
        <v>141374.140589571</v>
      </c>
      <c r="J545" s="21">
        <v>-31709.566326530701</v>
      </c>
      <c r="K545" s="21">
        <v>86277.442743765205</v>
      </c>
      <c r="L545" s="21">
        <v>-113895.76247165501</v>
      </c>
      <c r="M545" s="21">
        <v>-257904.53004535101</v>
      </c>
      <c r="N545" s="21">
        <v>-283245.68395691703</v>
      </c>
      <c r="O545" s="21">
        <v>130273.20507369599</v>
      </c>
      <c r="P545" s="21">
        <v>-21688.6998299314</v>
      </c>
      <c r="Q545" s="21">
        <v>-6189.4428854882699</v>
      </c>
      <c r="R545" s="21">
        <v>22324.0011337865</v>
      </c>
      <c r="S545" s="21">
        <v>28330.239795918598</v>
      </c>
      <c r="T545" s="21">
        <v>17970.060799320199</v>
      </c>
      <c r="U545" s="21">
        <v>-752.19997165538405</v>
      </c>
      <c r="V545" s="21">
        <v>26382.5362811796</v>
      </c>
      <c r="W545" s="21">
        <v>26088.080215419599</v>
      </c>
      <c r="X545" s="21">
        <v>18260.206490929198</v>
      </c>
      <c r="Y545" s="21">
        <v>-11570.273100906999</v>
      </c>
      <c r="Z545" s="21">
        <v>-5145.6108276639097</v>
      </c>
      <c r="AA545" s="21">
        <v>-12552.3805272114</v>
      </c>
      <c r="AB545" s="21">
        <v>47776.816468253703</v>
      </c>
      <c r="AC545" s="21">
        <v>35179.256235827699</v>
      </c>
      <c r="AD545" s="21">
        <v>27295.799178004301</v>
      </c>
      <c r="AE545" s="21">
        <v>38080.247732426003</v>
      </c>
      <c r="AF545" s="21">
        <v>17539.3955498869</v>
      </c>
      <c r="AG545" s="21">
        <v>45635.330498866701</v>
      </c>
      <c r="AH545" s="21">
        <v>35361.030045351901</v>
      </c>
      <c r="AI545" s="21">
        <v>7364.5503117907801</v>
      </c>
      <c r="AJ545" s="21">
        <v>46697.4751984123</v>
      </c>
      <c r="AK545" s="21">
        <v>28649.536989796001</v>
      </c>
      <c r="AL545" s="21">
        <v>51718.248441043303</v>
      </c>
      <c r="AM545" s="21">
        <v>35569.836167800197</v>
      </c>
      <c r="AN545" s="21">
        <v>24411.604875283301</v>
      </c>
      <c r="AO545" s="21">
        <v>-3558.4522392284098</v>
      </c>
      <c r="AP545" s="21">
        <v>9237.6221655327809</v>
      </c>
      <c r="AQ545" s="21">
        <v>23418.0873015877</v>
      </c>
      <c r="AR545" s="21">
        <v>59605.772534013697</v>
      </c>
      <c r="AS545" s="21">
        <v>28368.9056122443</v>
      </c>
      <c r="AT545" s="21">
        <v>44835.193877550802</v>
      </c>
      <c r="AU545" s="21">
        <v>28735.492913832</v>
      </c>
      <c r="AV545" s="21">
        <v>-248.840844671242</v>
      </c>
      <c r="AW545" s="21">
        <v>35139.769274376296</v>
      </c>
      <c r="AX545" s="21">
        <v>26617.7655895688</v>
      </c>
      <c r="AY545" s="21">
        <v>35447.419642857298</v>
      </c>
      <c r="AZ545" s="21">
        <v>22658.5773809524</v>
      </c>
      <c r="BA545" s="21">
        <v>10954.3557256237</v>
      </c>
      <c r="BB545" s="21">
        <v>27697.5592403626</v>
      </c>
      <c r="BC545" s="21">
        <v>24931.657879818202</v>
      </c>
      <c r="BD545" s="21">
        <v>-961.77749433182203</v>
      </c>
      <c r="BE545" s="21">
        <v>18166.114654195499</v>
      </c>
      <c r="BF545" s="21">
        <v>31680.420634920702</v>
      </c>
      <c r="BG545" s="21">
        <v>8222.9270124714803</v>
      </c>
      <c r="BH545" s="21">
        <v>35573.992630384899</v>
      </c>
      <c r="BI545" s="21">
        <v>38174.5318877557</v>
      </c>
      <c r="BJ545" s="21">
        <v>19289.002692744099</v>
      </c>
      <c r="BK545" s="21">
        <v>11871.2502834471</v>
      </c>
      <c r="BL545" s="21">
        <v>21657.706349207099</v>
      </c>
      <c r="BM545" s="21">
        <v>18092.545493197598</v>
      </c>
      <c r="BN545" s="21">
        <v>19887.300878685</v>
      </c>
      <c r="BO545" s="21">
        <v>20559.1886337865</v>
      </c>
      <c r="BP545" s="21">
        <v>61508.802721087799</v>
      </c>
      <c r="BQ545" s="21">
        <v>17661.706632652302</v>
      </c>
      <c r="BR545" s="21">
        <v>41767.755385488301</v>
      </c>
      <c r="BS545" s="21">
        <v>56236.064200679801</v>
      </c>
      <c r="BT545" s="21">
        <v>14684.919926304399</v>
      </c>
      <c r="BU545" s="21">
        <v>63875.488095237903</v>
      </c>
      <c r="BV545" s="21">
        <v>25065.986111111</v>
      </c>
      <c r="BW545" s="21">
        <v>39040.314200679801</v>
      </c>
      <c r="BX545" s="21">
        <v>30689.5748299314</v>
      </c>
      <c r="BY545" s="21">
        <v>36214.897108843601</v>
      </c>
      <c r="BZ545" s="21">
        <v>46966.902210884698</v>
      </c>
      <c r="CA545" s="21">
        <v>47716.6626984123</v>
      </c>
      <c r="CB545" s="21">
        <v>14609.6067176871</v>
      </c>
      <c r="CC545" s="21">
        <v>31334.9862528341</v>
      </c>
      <c r="CD545" s="21">
        <v>39363.423469387897</v>
      </c>
      <c r="CE545" s="21">
        <v>7773.0231009069803</v>
      </c>
      <c r="CF545" s="21">
        <v>34119.224631519101</v>
      </c>
      <c r="CG545" s="21">
        <v>63012.254960318103</v>
      </c>
      <c r="CH545" s="21">
        <v>18015.992772108901</v>
      </c>
      <c r="CI545" s="21">
        <v>54136.389739228398</v>
      </c>
      <c r="CJ545" s="21">
        <v>21878.598072562399</v>
      </c>
      <c r="CK545" s="21">
        <v>44357.556122449198</v>
      </c>
      <c r="CL545" s="21">
        <v>22241.290674603501</v>
      </c>
      <c r="CM545" s="21">
        <v>82466.5123299314</v>
      </c>
      <c r="CN545" s="21">
        <v>33724.451955783203</v>
      </c>
      <c r="CO545" s="21">
        <v>14396.565192744099</v>
      </c>
      <c r="CP545" s="21">
        <v>-13148.7714002263</v>
      </c>
      <c r="CQ545" s="21">
        <v>39868.9077380952</v>
      </c>
      <c r="CR545" s="21">
        <v>16756.698270974699</v>
      </c>
      <c r="CS545" s="21">
        <v>37951.457057822503</v>
      </c>
      <c r="CT545" s="21">
        <v>-4980.3313492070902</v>
      </c>
      <c r="CU545" s="21">
        <v>9445.08163265232</v>
      </c>
      <c r="CV545" s="21">
        <v>58794.715844671198</v>
      </c>
      <c r="CW545" s="21">
        <v>7272.0646258499501</v>
      </c>
      <c r="CX545" s="21">
        <v>46789.829931972599</v>
      </c>
      <c r="CY545" s="21">
        <v>2721.8044217694601</v>
      </c>
      <c r="CZ545" s="21">
        <v>20715.975623582501</v>
      </c>
      <c r="DA545" s="21">
        <v>50672.704365079298</v>
      </c>
      <c r="DB545" s="21">
        <v>39212.648667800197</v>
      </c>
      <c r="DC545" s="21">
        <v>3549.7770691607102</v>
      </c>
      <c r="DD545" s="21">
        <v>26652.349773242098</v>
      </c>
      <c r="DE545" s="21">
        <v>15103.381094103701</v>
      </c>
      <c r="DF545" s="21">
        <v>-6118.1332199545604</v>
      </c>
      <c r="DG545" s="21">
        <v>13624.595946712399</v>
      </c>
      <c r="DH545" s="21">
        <v>18864.325113378502</v>
      </c>
      <c r="DI545" s="21">
        <v>25362.953939909999</v>
      </c>
      <c r="DJ545" s="21">
        <v>-12389.9580498869</v>
      </c>
      <c r="DK545" s="21">
        <v>29228.493480726102</v>
      </c>
      <c r="DL545" s="21">
        <v>3803.9858276639102</v>
      </c>
      <c r="DM545" s="21">
        <v>26805.695153061301</v>
      </c>
      <c r="DN545" s="21">
        <v>-7736.6026077093602</v>
      </c>
      <c r="DO545" s="21">
        <v>3066.0362811796399</v>
      </c>
      <c r="DP545" s="21">
        <v>-3599.9838435370498</v>
      </c>
      <c r="DQ545" s="21">
        <v>37064.043934239999</v>
      </c>
      <c r="DR545" s="21">
        <v>21484.631235827699</v>
      </c>
      <c r="DS545" s="21">
        <v>14759.681547619401</v>
      </c>
      <c r="DT545" s="21">
        <v>28019.811649659699</v>
      </c>
      <c r="DU545" s="21">
        <v>7050.6645408161003</v>
      </c>
      <c r="DV545" s="21">
        <v>15240.636904762099</v>
      </c>
      <c r="DW545" s="21">
        <v>3821.50070861727</v>
      </c>
      <c r="DX545" s="21">
        <v>34621.435941043303</v>
      </c>
      <c r="DY545" s="21">
        <v>19291.226757369001</v>
      </c>
      <c r="DZ545" s="21">
        <v>24773.301162131102</v>
      </c>
      <c r="EA545" s="21">
        <v>-11233.321712018</v>
      </c>
      <c r="EB545" s="21">
        <v>11393.4715136057</v>
      </c>
      <c r="EC545" s="21">
        <v>13270.1170634925</v>
      </c>
      <c r="ED545" s="21">
        <v>32112.684807255901</v>
      </c>
      <c r="EE545" s="21">
        <v>22020.4611678002</v>
      </c>
      <c r="EF545" s="21">
        <v>13334.175736961</v>
      </c>
      <c r="EG545" s="21">
        <v>33190.446712017998</v>
      </c>
      <c r="EH545" s="21">
        <v>28442.8307823129</v>
      </c>
      <c r="EI545" s="21">
        <v>4294.8234126986899</v>
      </c>
      <c r="EJ545" s="21">
        <v>18908.965419501099</v>
      </c>
      <c r="EK545" s="21">
        <v>19566.7854308393</v>
      </c>
      <c r="EL545" s="21">
        <v>39587.7412131522</v>
      </c>
      <c r="EM545" s="21">
        <v>31136.432114511699</v>
      </c>
      <c r="EN545" s="21">
        <v>11946.7543934239</v>
      </c>
      <c r="EO545" s="21">
        <v>11460.934382085699</v>
      </c>
      <c r="EP545" s="21">
        <v>7058.19713718817</v>
      </c>
      <c r="EQ545" s="21">
        <v>18466.422760771598</v>
      </c>
      <c r="ER545" s="21">
        <v>14335.220946712399</v>
      </c>
      <c r="ES545" s="21">
        <v>20101.452947845701</v>
      </c>
      <c r="ET545" s="21">
        <v>3602.1190476194001</v>
      </c>
      <c r="EU545" s="21">
        <v>13175.377834467199</v>
      </c>
      <c r="EV545" s="21">
        <v>37379.8837868478</v>
      </c>
      <c r="EW545" s="21">
        <v>27129.920068027499</v>
      </c>
      <c r="EX545" s="21">
        <v>22776.419501133299</v>
      </c>
      <c r="EY545" s="21">
        <v>51082.937358276897</v>
      </c>
      <c r="EZ545" s="21">
        <v>43821.583333333998</v>
      </c>
      <c r="FA545" s="21">
        <v>51808.031037414497</v>
      </c>
      <c r="FB545" s="21">
        <v>9372.6267006797698</v>
      </c>
      <c r="FC545" s="21">
        <v>40485.9462868478</v>
      </c>
      <c r="FD545" s="21">
        <v>38532.845521541298</v>
      </c>
      <c r="FE545" s="21">
        <v>30588.368905896299</v>
      </c>
      <c r="FF545" s="22">
        <v>10994.057823129</v>
      </c>
    </row>
    <row r="546" spans="2:162" x14ac:dyDescent="0.2">
      <c r="B546" s="20"/>
      <c r="C546" s="21">
        <v>173</v>
      </c>
      <c r="D546" s="21">
        <v>51641.982568027503</v>
      </c>
      <c r="E546" s="21">
        <v>121914.19260204</v>
      </c>
      <c r="F546" s="21">
        <v>54624.669642856301</v>
      </c>
      <c r="G546" s="21">
        <v>84463.334892289698</v>
      </c>
      <c r="H546" s="21">
        <v>13067.8010204081</v>
      </c>
      <c r="I546" s="21">
        <v>138600.88619614401</v>
      </c>
      <c r="J546" s="21">
        <v>-22463.2780612241</v>
      </c>
      <c r="K546" s="21">
        <v>83659.386621315003</v>
      </c>
      <c r="L546" s="21">
        <v>-112713.107142856</v>
      </c>
      <c r="M546" s="21">
        <v>-267097.70875850302</v>
      </c>
      <c r="N546" s="21">
        <v>-263669.70507369598</v>
      </c>
      <c r="O546" s="21">
        <v>131171.67474489799</v>
      </c>
      <c r="P546" s="21">
        <v>-24295.695294785299</v>
      </c>
      <c r="Q546" s="21">
        <v>-5521.5184240369099</v>
      </c>
      <c r="R546" s="21">
        <v>27490.019132652302</v>
      </c>
      <c r="S546" s="21">
        <v>37541.321712017998</v>
      </c>
      <c r="T546" s="21">
        <v>18700.4964569164</v>
      </c>
      <c r="U546" s="21">
        <v>-4165.58857709728</v>
      </c>
      <c r="V546" s="21">
        <v>17970.0043934239</v>
      </c>
      <c r="W546" s="21">
        <v>13019.581207483099</v>
      </c>
      <c r="X546" s="21">
        <v>21186.724631519101</v>
      </c>
      <c r="Y546" s="21">
        <v>-6301.2967687072196</v>
      </c>
      <c r="Z546" s="21">
        <v>4096.98554421682</v>
      </c>
      <c r="AA546" s="21">
        <v>-23286.2888321998</v>
      </c>
      <c r="AB546" s="21">
        <v>50067.016581633099</v>
      </c>
      <c r="AC546" s="21">
        <v>22852.4851190476</v>
      </c>
      <c r="AD546" s="21">
        <v>29757.380810657502</v>
      </c>
      <c r="AE546" s="21">
        <v>36705.218820861497</v>
      </c>
      <c r="AF546" s="21">
        <v>17969.0636337865</v>
      </c>
      <c r="AG546" s="21">
        <v>44924.294926304399</v>
      </c>
      <c r="AH546" s="21">
        <v>27387.7498582769</v>
      </c>
      <c r="AI546" s="21">
        <v>3200.3202947853101</v>
      </c>
      <c r="AJ546" s="21">
        <v>46082.236536281198</v>
      </c>
      <c r="AK546" s="21">
        <v>12819.905045351899</v>
      </c>
      <c r="AL546" s="21">
        <v>62333.005952380598</v>
      </c>
      <c r="AM546" s="21">
        <v>35017.950538548597</v>
      </c>
      <c r="AN546" s="21">
        <v>27521.810232426</v>
      </c>
      <c r="AO546" s="21">
        <v>1112.83928571455</v>
      </c>
      <c r="AP546" s="21">
        <v>8562.3041383223608</v>
      </c>
      <c r="AQ546" s="21">
        <v>33901.645691609898</v>
      </c>
      <c r="AR546" s="21">
        <v>57418.103032879502</v>
      </c>
      <c r="AS546" s="21">
        <v>26589.608560090001</v>
      </c>
      <c r="AT546" s="21">
        <v>44315.158871882602</v>
      </c>
      <c r="AU546" s="21">
        <v>24352.343820861501</v>
      </c>
      <c r="AV546" s="21">
        <v>-1015.09027777798</v>
      </c>
      <c r="AW546" s="21">
        <v>35591.988095237903</v>
      </c>
      <c r="AX546" s="21">
        <v>19039.044642857301</v>
      </c>
      <c r="AY546" s="21">
        <v>39348.110827663899</v>
      </c>
      <c r="AZ546" s="21">
        <v>26103.8670634925</v>
      </c>
      <c r="BA546" s="21">
        <v>8467.6530612241495</v>
      </c>
      <c r="BB546" s="21">
        <v>16499.158730158601</v>
      </c>
      <c r="BC546" s="21">
        <v>28405.6648242632</v>
      </c>
      <c r="BD546" s="21">
        <v>698.23143424000602</v>
      </c>
      <c r="BE546" s="21">
        <v>15839.5344387759</v>
      </c>
      <c r="BF546" s="21">
        <v>25250.982001133299</v>
      </c>
      <c r="BG546" s="21">
        <v>10616.324121315</v>
      </c>
      <c r="BH546" s="21">
        <v>41571.349489795997</v>
      </c>
      <c r="BI546" s="21">
        <v>32927.882227891103</v>
      </c>
      <c r="BJ546" s="21">
        <v>24158.735827663899</v>
      </c>
      <c r="BK546" s="21">
        <v>20188.162840136301</v>
      </c>
      <c r="BL546" s="21">
        <v>12389.450538548601</v>
      </c>
      <c r="BM546" s="21">
        <v>10729.711734693499</v>
      </c>
      <c r="BN546" s="21">
        <v>13050.5831916099</v>
      </c>
      <c r="BO546" s="21">
        <v>7014.7956349207097</v>
      </c>
      <c r="BP546" s="21">
        <v>56415.792517006397</v>
      </c>
      <c r="BQ546" s="21">
        <v>16105.120323129</v>
      </c>
      <c r="BR546" s="21">
        <v>46296.478883219897</v>
      </c>
      <c r="BS546" s="21">
        <v>47921.264739228398</v>
      </c>
      <c r="BT546" s="21">
        <v>14241.542942177501</v>
      </c>
      <c r="BU546" s="21">
        <v>68289.377409296998</v>
      </c>
      <c r="BV546" s="21">
        <v>16424.9149659863</v>
      </c>
      <c r="BW546" s="21">
        <v>43912.199546485201</v>
      </c>
      <c r="BX546" s="21">
        <v>31034.8931405898</v>
      </c>
      <c r="BY546" s="21">
        <v>40503.730725623704</v>
      </c>
      <c r="BZ546" s="21">
        <v>44390.761904762097</v>
      </c>
      <c r="CA546" s="21">
        <v>34378.929280045399</v>
      </c>
      <c r="CB546" s="21">
        <v>31194.052862811801</v>
      </c>
      <c r="CC546" s="21">
        <v>29243.415958050598</v>
      </c>
      <c r="CD546" s="21">
        <v>34563.663973923802</v>
      </c>
      <c r="CE546" s="21">
        <v>2684.9165249429602</v>
      </c>
      <c r="CF546" s="21">
        <v>45211.792942177497</v>
      </c>
      <c r="CG546" s="21">
        <v>58039.076105441898</v>
      </c>
      <c r="CH546" s="21">
        <v>22829.886621315</v>
      </c>
      <c r="CI546" s="21">
        <v>46644.378684806601</v>
      </c>
      <c r="CJ546" s="21">
        <v>15821.228883219899</v>
      </c>
      <c r="CK546" s="21">
        <v>42134.739087301299</v>
      </c>
      <c r="CL546" s="21">
        <v>27140.546343537</v>
      </c>
      <c r="CM546" s="21">
        <v>72386.835600906998</v>
      </c>
      <c r="CN546" s="21">
        <v>20176.4270124715</v>
      </c>
      <c r="CO546" s="21">
        <v>7128.0017006797698</v>
      </c>
      <c r="CP546" s="21">
        <v>-14935.0524376426</v>
      </c>
      <c r="CQ546" s="21">
        <v>35763.888038548597</v>
      </c>
      <c r="CR546" s="21">
        <v>5880.6523526078099</v>
      </c>
      <c r="CS546" s="21">
        <v>40331.850340136298</v>
      </c>
      <c r="CT546" s="21">
        <v>1164.75694444496</v>
      </c>
      <c r="CU546" s="21">
        <v>12605.526502267499</v>
      </c>
      <c r="CV546" s="21">
        <v>52880.485119047597</v>
      </c>
      <c r="CW546" s="21">
        <v>6885.2338435370502</v>
      </c>
      <c r="CX546" s="21">
        <v>48612.475481859401</v>
      </c>
      <c r="CY546" s="21">
        <v>4824.5666099768096</v>
      </c>
      <c r="CZ546" s="21">
        <v>14065.5049603181</v>
      </c>
      <c r="DA546" s="21">
        <v>51240.055555555002</v>
      </c>
      <c r="DB546" s="21">
        <v>36305.047052154303</v>
      </c>
      <c r="DC546" s="21">
        <v>10900.5987811796</v>
      </c>
      <c r="DD546" s="21">
        <v>16388.037273242098</v>
      </c>
      <c r="DE546" s="21">
        <v>11954.917517006401</v>
      </c>
      <c r="DF546" s="21">
        <v>-9147.4401927441395</v>
      </c>
      <c r="DG546" s="21">
        <v>5685.30640589632</v>
      </c>
      <c r="DH546" s="21">
        <v>17915.478741496801</v>
      </c>
      <c r="DI546" s="21">
        <v>30921.017998866701</v>
      </c>
      <c r="DJ546" s="21">
        <v>-17823.771967120501</v>
      </c>
      <c r="DK546" s="21">
        <v>35861.258078230501</v>
      </c>
      <c r="DL546" s="21">
        <v>-5458.1573129259104</v>
      </c>
      <c r="DM546" s="21">
        <v>21986.736536281202</v>
      </c>
      <c r="DN546" s="21">
        <v>-14312.0603741501</v>
      </c>
      <c r="DO546" s="21">
        <v>2253.1482426309999</v>
      </c>
      <c r="DP546" s="21">
        <v>6432.4943310665003</v>
      </c>
      <c r="DQ546" s="21">
        <v>33742.154620181798</v>
      </c>
      <c r="DR546" s="21">
        <v>16050.6490929704</v>
      </c>
      <c r="DS546" s="21">
        <v>26974.478599773702</v>
      </c>
      <c r="DT546" s="21">
        <v>19201.485969387901</v>
      </c>
      <c r="DU546" s="21">
        <v>6958.7546768709999</v>
      </c>
      <c r="DV546" s="21">
        <v>10905.3398526078</v>
      </c>
      <c r="DW546" s="21">
        <v>5545.3870464852098</v>
      </c>
      <c r="DX546" s="21">
        <v>23261.749291382701</v>
      </c>
      <c r="DY546" s="21">
        <v>29093.461026076198</v>
      </c>
      <c r="DZ546" s="21">
        <v>35196.032454648099</v>
      </c>
      <c r="EA546" s="21">
        <v>-10645.190334467199</v>
      </c>
      <c r="EB546" s="21">
        <v>17879.218962585601</v>
      </c>
      <c r="EC546" s="21">
        <v>23660.003826530701</v>
      </c>
      <c r="ED546" s="21">
        <v>28966.6726190476</v>
      </c>
      <c r="EE546" s="21">
        <v>23090.811933106699</v>
      </c>
      <c r="EF546" s="21">
        <v>5643.6340702949101</v>
      </c>
      <c r="EG546" s="21">
        <v>38504.597789115302</v>
      </c>
      <c r="EH546" s="21">
        <v>21676.580215419599</v>
      </c>
      <c r="EI546" s="21">
        <v>9119.2270408161003</v>
      </c>
      <c r="EJ546" s="21">
        <v>17376.130952380601</v>
      </c>
      <c r="EK546" s="21">
        <v>28236.441751700801</v>
      </c>
      <c r="EL546" s="21">
        <v>46755.1206065761</v>
      </c>
      <c r="EM546" s="21">
        <v>29305.361961451399</v>
      </c>
      <c r="EN546" s="21">
        <v>3975.7583616776401</v>
      </c>
      <c r="EO546" s="21">
        <v>9471.2427721088807</v>
      </c>
      <c r="EP546" s="21">
        <v>6354.9655612241504</v>
      </c>
      <c r="EQ546" s="21">
        <v>20255.104308390099</v>
      </c>
      <c r="ER546" s="21">
        <v>17170.357568027499</v>
      </c>
      <c r="ES546" s="21">
        <v>11715.213010203999</v>
      </c>
      <c r="ET546" s="21">
        <v>-2684.9733560094601</v>
      </c>
      <c r="EU546" s="21">
        <v>9515.3469387758505</v>
      </c>
      <c r="EV546" s="21">
        <v>29891.6145124715</v>
      </c>
      <c r="EW546" s="21">
        <v>24163.860260771598</v>
      </c>
      <c r="EX546" s="21">
        <v>34110.246031746297</v>
      </c>
      <c r="EY546" s="21">
        <v>41015.506944444998</v>
      </c>
      <c r="EZ546" s="21">
        <v>45225.725765306503</v>
      </c>
      <c r="FA546" s="21">
        <v>42468.225481859401</v>
      </c>
      <c r="FB546" s="21">
        <v>10910.321003400701</v>
      </c>
      <c r="FC546" s="21">
        <v>39832.610827663899</v>
      </c>
      <c r="FD546" s="21">
        <v>44358.802154195502</v>
      </c>
      <c r="FE546" s="21">
        <v>16505.196853742</v>
      </c>
      <c r="FF546" s="22">
        <v>10443.7307256237</v>
      </c>
    </row>
    <row r="547" spans="2:162" x14ac:dyDescent="0.2">
      <c r="B547" s="20"/>
      <c r="C547" s="21">
        <v>174</v>
      </c>
      <c r="D547" s="21">
        <v>33959.163548752702</v>
      </c>
      <c r="E547" s="21">
        <v>105688.543934241</v>
      </c>
      <c r="F547" s="21">
        <v>45819.2575113364</v>
      </c>
      <c r="G547" s="21">
        <v>68126.198837867007</v>
      </c>
      <c r="H547" s="21">
        <v>25036.3397108838</v>
      </c>
      <c r="I547" s="21">
        <v>128999.986819727</v>
      </c>
      <c r="J547" s="21">
        <v>-15552.6612811796</v>
      </c>
      <c r="K547" s="21">
        <v>70487.410005668193</v>
      </c>
      <c r="L547" s="21">
        <v>-104414.278628118</v>
      </c>
      <c r="M547" s="21">
        <v>-221849.151643991</v>
      </c>
      <c r="N547" s="21">
        <v>-210417.92346938699</v>
      </c>
      <c r="O547" s="21">
        <v>123761.033021543</v>
      </c>
      <c r="P547" s="21">
        <v>-27857.937074829799</v>
      </c>
      <c r="Q547" s="21">
        <v>-9126.3120748298206</v>
      </c>
      <c r="R547" s="21">
        <v>28717.381802721</v>
      </c>
      <c r="S547" s="21">
        <v>28376.900510203999</v>
      </c>
      <c r="T547" s="21">
        <v>13070.923327663901</v>
      </c>
      <c r="U547" s="21">
        <v>-9519.4793083900604</v>
      </c>
      <c r="V547" s="21">
        <v>30832.357284580401</v>
      </c>
      <c r="W547" s="21">
        <v>21364.530753968302</v>
      </c>
      <c r="X547" s="21">
        <v>20885.9774659863</v>
      </c>
      <c r="Y547" s="21">
        <v>-698.03075396828399</v>
      </c>
      <c r="Z547" s="21">
        <v>3126.9988662134901</v>
      </c>
      <c r="AA547" s="21">
        <v>-22126.351757369001</v>
      </c>
      <c r="AB547" s="21">
        <v>45588.038123582497</v>
      </c>
      <c r="AC547" s="21">
        <v>33882.083191609898</v>
      </c>
      <c r="AD547" s="21">
        <v>25206.205924036902</v>
      </c>
      <c r="AE547" s="21">
        <v>38851.682256235697</v>
      </c>
      <c r="AF547" s="21">
        <v>26599.118905896299</v>
      </c>
      <c r="AG547" s="21">
        <v>35772.897817460798</v>
      </c>
      <c r="AH547" s="21">
        <v>26235.360827663899</v>
      </c>
      <c r="AI547" s="21">
        <v>13764.3647959186</v>
      </c>
      <c r="AJ547" s="21">
        <v>43441.509495465099</v>
      </c>
      <c r="AK547" s="21">
        <v>16925.614370748401</v>
      </c>
      <c r="AL547" s="21">
        <v>49124.644557822503</v>
      </c>
      <c r="AM547" s="21">
        <v>27714.5979308393</v>
      </c>
      <c r="AN547" s="21">
        <v>37648.0079365075</v>
      </c>
      <c r="AO547" s="21">
        <v>4033.2799036288602</v>
      </c>
      <c r="AP547" s="21">
        <v>6497.9574829936</v>
      </c>
      <c r="AQ547" s="21">
        <v>26247.0975056682</v>
      </c>
      <c r="AR547" s="21">
        <v>58454.067035147003</v>
      </c>
      <c r="AS547" s="21">
        <v>22609.6466836734</v>
      </c>
      <c r="AT547" s="21">
        <v>40019.766298185998</v>
      </c>
      <c r="AU547" s="21">
        <v>30420.1285430836</v>
      </c>
      <c r="AV547" s="21">
        <v>3609.1140873013101</v>
      </c>
      <c r="AW547" s="21">
        <v>27396.014739228402</v>
      </c>
      <c r="AX547" s="21">
        <v>24946.252834467199</v>
      </c>
      <c r="AY547" s="21">
        <v>37309.088293650202</v>
      </c>
      <c r="AZ547" s="21">
        <v>28006.1183390021</v>
      </c>
      <c r="BA547" s="21">
        <v>14615.633503400701</v>
      </c>
      <c r="BB547" s="21">
        <v>32849.727891156501</v>
      </c>
      <c r="BC547" s="21">
        <v>29979.759778912201</v>
      </c>
      <c r="BD547" s="21">
        <v>3557.3914399100499</v>
      </c>
      <c r="BE547" s="21">
        <v>15613.6464002263</v>
      </c>
      <c r="BF547" s="21">
        <v>33335.806831066497</v>
      </c>
      <c r="BG547" s="21">
        <v>4814.7896825391799</v>
      </c>
      <c r="BH547" s="21">
        <v>41527.952947845697</v>
      </c>
      <c r="BI547" s="21">
        <v>33365.966836734697</v>
      </c>
      <c r="BJ547" s="21">
        <v>30575.145975056999</v>
      </c>
      <c r="BK547" s="21">
        <v>18698.5087868478</v>
      </c>
      <c r="BL547" s="21">
        <v>25025.620323128998</v>
      </c>
      <c r="BM547" s="21">
        <v>6001.1449829936</v>
      </c>
      <c r="BN547" s="21">
        <v>13740.053287982</v>
      </c>
      <c r="BO547" s="21">
        <v>17549.5945294788</v>
      </c>
      <c r="BP547" s="21">
        <v>51752.274234693497</v>
      </c>
      <c r="BQ547" s="21">
        <v>4663.6163548752702</v>
      </c>
      <c r="BR547" s="21">
        <v>46457.637046485201</v>
      </c>
      <c r="BS547" s="21">
        <v>54255.463010204003</v>
      </c>
      <c r="BT547" s="21">
        <v>10563.867630384901</v>
      </c>
      <c r="BU547" s="21">
        <v>61476.304280045399</v>
      </c>
      <c r="BV547" s="21">
        <v>12858.082624716701</v>
      </c>
      <c r="BW547" s="21">
        <v>34036.498015873098</v>
      </c>
      <c r="BX547" s="21">
        <v>26117.974206349802</v>
      </c>
      <c r="BY547" s="21">
        <v>39634.053004534901</v>
      </c>
      <c r="BZ547" s="21">
        <v>48990.1500850339</v>
      </c>
      <c r="CA547" s="21">
        <v>43194.974773242102</v>
      </c>
      <c r="CB547" s="21">
        <v>17697.886337868898</v>
      </c>
      <c r="CC547" s="21">
        <v>34881.968395691401</v>
      </c>
      <c r="CD547" s="21">
        <v>37903.002976191201</v>
      </c>
      <c r="CE547" s="21">
        <v>8689.4085884355009</v>
      </c>
      <c r="CF547" s="21">
        <v>30394.6680839006</v>
      </c>
      <c r="CG547" s="21">
        <v>55264.647108843601</v>
      </c>
      <c r="CH547" s="21">
        <v>22236.785289115302</v>
      </c>
      <c r="CI547" s="21">
        <v>50829.439625849998</v>
      </c>
      <c r="CJ547" s="21">
        <v>15571.591128117399</v>
      </c>
      <c r="CK547" s="21">
        <v>39351.442885488301</v>
      </c>
      <c r="CL547" s="21">
        <v>33655.673894558102</v>
      </c>
      <c r="CM547" s="21">
        <v>71679.212585033907</v>
      </c>
      <c r="CN547" s="21">
        <v>29524.874716552898</v>
      </c>
      <c r="CO547" s="21">
        <v>13264.335884354099</v>
      </c>
      <c r="CP547" s="21">
        <v>-21585.614795918598</v>
      </c>
      <c r="CQ547" s="21">
        <v>37108.487953514799</v>
      </c>
      <c r="CR547" s="21">
        <v>6616.7715419493597</v>
      </c>
      <c r="CS547" s="21">
        <v>43816.447420635297</v>
      </c>
      <c r="CT547" s="21">
        <v>3776.6459750570398</v>
      </c>
      <c r="CU547" s="21">
        <v>9490.9101473921892</v>
      </c>
      <c r="CV547" s="21">
        <v>46460.9100056682</v>
      </c>
      <c r="CW547" s="21">
        <v>4082.4318310664999</v>
      </c>
      <c r="CX547" s="21">
        <v>46247.9717970528</v>
      </c>
      <c r="CY547" s="21">
        <v>1641.0946712018899</v>
      </c>
      <c r="CZ547" s="21">
        <v>9252.7057823128998</v>
      </c>
      <c r="DA547" s="21">
        <v>55941.553571428201</v>
      </c>
      <c r="DB547" s="21">
        <v>34874.499149659699</v>
      </c>
      <c r="DC547" s="21">
        <v>4352.4335317462701</v>
      </c>
      <c r="DD547" s="21">
        <v>14197.160856009499</v>
      </c>
      <c r="DE547" s="21">
        <v>31157.859126984102</v>
      </c>
      <c r="DF547" s="21">
        <v>-16266.3683390021</v>
      </c>
      <c r="DG547" s="21">
        <v>3268.0602324260399</v>
      </c>
      <c r="DH547" s="21">
        <v>28174.240929705102</v>
      </c>
      <c r="DI547" s="21">
        <v>22259.4805839006</v>
      </c>
      <c r="DJ547" s="21">
        <v>-10471.001842403801</v>
      </c>
      <c r="DK547" s="21">
        <v>32039.280328798101</v>
      </c>
      <c r="DL547" s="21">
        <v>-625.85289115645003</v>
      </c>
      <c r="DM547" s="21">
        <v>19731.2443310665</v>
      </c>
      <c r="DN547" s="21">
        <v>-14455.055555555</v>
      </c>
      <c r="DO547" s="21">
        <v>15454.8319160994</v>
      </c>
      <c r="DP547" s="21">
        <v>4964.9787414967996</v>
      </c>
      <c r="DQ547" s="21">
        <v>34460.965561224199</v>
      </c>
      <c r="DR547" s="21">
        <v>13860.3465136057</v>
      </c>
      <c r="DS547" s="21">
        <v>25230.5691609979</v>
      </c>
      <c r="DT547" s="21">
        <v>18907.601473923802</v>
      </c>
      <c r="DU547" s="21">
        <v>2155.10572562367</v>
      </c>
      <c r="DV547" s="21">
        <v>17421.305555555002</v>
      </c>
      <c r="DW547" s="21">
        <v>2496.9563492070902</v>
      </c>
      <c r="DX547" s="21">
        <v>26239.300453514799</v>
      </c>
      <c r="DY547" s="21">
        <v>30594.3850623574</v>
      </c>
      <c r="DZ547" s="21">
        <v>23437.252976191201</v>
      </c>
      <c r="EA547" s="21">
        <v>-5357.2572278911302</v>
      </c>
      <c r="EB547" s="21">
        <v>9473.6592970527709</v>
      </c>
      <c r="EC547" s="21">
        <v>30607.228174603501</v>
      </c>
      <c r="ED547" s="21">
        <v>25262.350623582501</v>
      </c>
      <c r="EE547" s="21">
        <v>18992.911989796001</v>
      </c>
      <c r="EF547" s="21">
        <v>9795.6064342400095</v>
      </c>
      <c r="EG547" s="21">
        <v>39034.479308390102</v>
      </c>
      <c r="EH547" s="21">
        <v>33724.390022675499</v>
      </c>
      <c r="EI547" s="21">
        <v>6948.8686224492303</v>
      </c>
      <c r="EJ547" s="21">
        <v>17852.6285430836</v>
      </c>
      <c r="EK547" s="21">
        <v>17653.1101190476</v>
      </c>
      <c r="EL547" s="21">
        <v>36419.963151928001</v>
      </c>
      <c r="EM547" s="21">
        <v>36616.721513605698</v>
      </c>
      <c r="EN547" s="21">
        <v>7399.3710317462701</v>
      </c>
      <c r="EO547" s="21">
        <v>9006.6609977325406</v>
      </c>
      <c r="EP547" s="21">
        <v>11175.950680271701</v>
      </c>
      <c r="EQ547" s="21">
        <v>28538.579365079298</v>
      </c>
      <c r="ER547" s="21">
        <v>27563.366921769499</v>
      </c>
      <c r="ES547" s="21">
        <v>19022.995464853</v>
      </c>
      <c r="ET547" s="21">
        <v>7144.7071995465103</v>
      </c>
      <c r="EU547" s="21">
        <v>23182.905328798101</v>
      </c>
      <c r="EV547" s="21">
        <v>39019.272392290601</v>
      </c>
      <c r="EW547" s="21">
        <v>24258.6001984123</v>
      </c>
      <c r="EX547" s="21">
        <v>25636.266298186001</v>
      </c>
      <c r="EY547" s="21">
        <v>35844.699688209199</v>
      </c>
      <c r="EZ547" s="21">
        <v>44409.841695011601</v>
      </c>
      <c r="FA547" s="21">
        <v>47840.083616780103</v>
      </c>
      <c r="FB547" s="21">
        <v>11289.7114512473</v>
      </c>
      <c r="FC547" s="21">
        <v>45268.138605441898</v>
      </c>
      <c r="FD547" s="21">
        <v>40581.397250566602</v>
      </c>
      <c r="FE547" s="21">
        <v>25459.577097505298</v>
      </c>
      <c r="FF547" s="22">
        <v>21895.8816609979</v>
      </c>
    </row>
    <row r="548" spans="2:162" x14ac:dyDescent="0.2">
      <c r="B548" s="20"/>
      <c r="C548" s="21">
        <v>175</v>
      </c>
      <c r="D548" s="21">
        <v>21108.795493198599</v>
      </c>
      <c r="E548" s="21">
        <v>93824.1337868478</v>
      </c>
      <c r="F548" s="21">
        <v>59170.247165532797</v>
      </c>
      <c r="G548" s="21">
        <v>69235.320578230501</v>
      </c>
      <c r="H548" s="21">
        <v>21585.0989229027</v>
      </c>
      <c r="I548" s="21">
        <v>109496.46286848</v>
      </c>
      <c r="J548" s="21">
        <v>-7599.8954081628499</v>
      </c>
      <c r="K548" s="21">
        <v>71783.676162132993</v>
      </c>
      <c r="L548" s="21">
        <v>-96741.898526078105</v>
      </c>
      <c r="M548" s="21">
        <v>-159399.72689909299</v>
      </c>
      <c r="N548" s="21">
        <v>-143415.34382086201</v>
      </c>
      <c r="O548" s="21">
        <v>118027.586026078</v>
      </c>
      <c r="P548" s="21">
        <v>-16192.5301870741</v>
      </c>
      <c r="Q548" s="21">
        <v>-6155.3836451247298</v>
      </c>
      <c r="R548" s="21">
        <v>22652.971371882599</v>
      </c>
      <c r="S548" s="21">
        <v>32272.539682539202</v>
      </c>
      <c r="T548" s="21">
        <v>20205.201530612099</v>
      </c>
      <c r="U548" s="21">
        <v>-8162.8924319725502</v>
      </c>
      <c r="V548" s="21">
        <v>23250.7123015877</v>
      </c>
      <c r="W548" s="21">
        <v>18398.032171201899</v>
      </c>
      <c r="X548" s="21">
        <v>18213.7344104312</v>
      </c>
      <c r="Y548" s="21">
        <v>-8308.7950680274498</v>
      </c>
      <c r="Z548" s="21">
        <v>9765.8768424037808</v>
      </c>
      <c r="AA548" s="21">
        <v>-23838.9410430836</v>
      </c>
      <c r="AB548" s="21">
        <v>42547.118055555002</v>
      </c>
      <c r="AC548" s="21">
        <v>20730.726615645901</v>
      </c>
      <c r="AD548" s="21">
        <v>21972.707482993599</v>
      </c>
      <c r="AE548" s="21">
        <v>37048.824688209199</v>
      </c>
      <c r="AF548" s="21">
        <v>23788.1702097505</v>
      </c>
      <c r="AG548" s="21">
        <v>39592.886904762097</v>
      </c>
      <c r="AH548" s="21">
        <v>25813.660147392198</v>
      </c>
      <c r="AI548" s="21">
        <v>21185.2318594102</v>
      </c>
      <c r="AJ548" s="21">
        <v>49944.4657029472</v>
      </c>
      <c r="AK548" s="21">
        <v>19082.360260771598</v>
      </c>
      <c r="AL548" s="21">
        <v>46593.485544216797</v>
      </c>
      <c r="AM548" s="21">
        <v>14455.258361677599</v>
      </c>
      <c r="AN548" s="21">
        <v>35937.089143990503</v>
      </c>
      <c r="AO548" s="21">
        <v>-1961.72831632663</v>
      </c>
      <c r="AP548" s="21">
        <v>5614.3578514745504</v>
      </c>
      <c r="AQ548" s="21">
        <v>30711.075538548601</v>
      </c>
      <c r="AR548" s="21">
        <v>68105.794784580401</v>
      </c>
      <c r="AS548" s="21">
        <v>11619.7315759631</v>
      </c>
      <c r="AT548" s="21">
        <v>46511.287414966202</v>
      </c>
      <c r="AU548" s="21">
        <v>24692.270266439798</v>
      </c>
      <c r="AV548" s="21">
        <v>2398.4403344672201</v>
      </c>
      <c r="AW548" s="21">
        <v>23401.720379818202</v>
      </c>
      <c r="AX548" s="21">
        <v>28215.998015873101</v>
      </c>
      <c r="AY548" s="21">
        <v>37588.699688209199</v>
      </c>
      <c r="AZ548" s="21">
        <v>25242.642431972599</v>
      </c>
      <c r="BA548" s="21">
        <v>13502.346230158601</v>
      </c>
      <c r="BB548" s="21">
        <v>24050.889030612099</v>
      </c>
      <c r="BC548" s="21">
        <v>25146.240221087799</v>
      </c>
      <c r="BD548" s="21">
        <v>-3202.2447562357402</v>
      </c>
      <c r="BE548" s="21">
        <v>24032.355017006401</v>
      </c>
      <c r="BF548" s="21">
        <v>28252.010770974699</v>
      </c>
      <c r="BG548" s="21">
        <v>14249.7329931976</v>
      </c>
      <c r="BH548" s="21">
        <v>42825.878117914297</v>
      </c>
      <c r="BI548" s="21">
        <v>48411.889030612103</v>
      </c>
      <c r="BJ548" s="21">
        <v>23187.5623582769</v>
      </c>
      <c r="BK548" s="21">
        <v>16005.7774943318</v>
      </c>
      <c r="BL548" s="21">
        <v>24499.578939909999</v>
      </c>
      <c r="BM548" s="21">
        <v>17984.2125850339</v>
      </c>
      <c r="BN548" s="21">
        <v>6072.5215419493597</v>
      </c>
      <c r="BO548" s="21">
        <v>22672.527777777999</v>
      </c>
      <c r="BP548" s="21">
        <v>51203.636904762097</v>
      </c>
      <c r="BQ548" s="21">
        <v>4999.4852607715902</v>
      </c>
      <c r="BR548" s="21">
        <v>47146.5884353742</v>
      </c>
      <c r="BS548" s="21">
        <v>51090.997448979899</v>
      </c>
      <c r="BT548" s="21">
        <v>22780.135345804501</v>
      </c>
      <c r="BU548" s="21">
        <v>53911.230725623704</v>
      </c>
      <c r="BV548" s="21">
        <v>14467.543792516901</v>
      </c>
      <c r="BW548" s="21">
        <v>25057.801587301299</v>
      </c>
      <c r="BX548" s="21">
        <v>33161.580498866701</v>
      </c>
      <c r="BY548" s="21">
        <v>35710.896400226302</v>
      </c>
      <c r="BZ548" s="21">
        <v>39888.669784580401</v>
      </c>
      <c r="CA548" s="21">
        <v>30568.829648525501</v>
      </c>
      <c r="CB548" s="21">
        <v>21513.736111111</v>
      </c>
      <c r="CC548" s="21">
        <v>34987.012471655398</v>
      </c>
      <c r="CD548" s="21">
        <v>40246.880952380598</v>
      </c>
      <c r="CE548" s="21">
        <v>9343.0259353742003</v>
      </c>
      <c r="CF548" s="21">
        <v>17676.8751417231</v>
      </c>
      <c r="CG548" s="21">
        <v>41051.976757368997</v>
      </c>
      <c r="CH548" s="21">
        <v>25549.615362811801</v>
      </c>
      <c r="CI548" s="21">
        <v>41206.527777777999</v>
      </c>
      <c r="CJ548" s="21">
        <v>15196.220804988399</v>
      </c>
      <c r="CK548" s="21">
        <v>31182.5111961449</v>
      </c>
      <c r="CL548" s="21">
        <v>30763.2206632653</v>
      </c>
      <c r="CM548" s="21">
        <v>71832.238095237903</v>
      </c>
      <c r="CN548" s="21">
        <v>22889.828798186001</v>
      </c>
      <c r="CO548" s="21">
        <v>11484.1316609979</v>
      </c>
      <c r="CP548" s="21">
        <v>-22065.546060090001</v>
      </c>
      <c r="CQ548" s="21">
        <v>31909.856150792901</v>
      </c>
      <c r="CR548" s="21">
        <v>21035.384637188199</v>
      </c>
      <c r="CS548" s="21">
        <v>36019.539540816098</v>
      </c>
      <c r="CT548" s="21">
        <v>-1343.01473922841</v>
      </c>
      <c r="CU548" s="21">
        <v>-330.42460317444102</v>
      </c>
      <c r="CV548" s="21">
        <v>47496.4104308393</v>
      </c>
      <c r="CW548" s="21">
        <v>4811.7454648530102</v>
      </c>
      <c r="CX548" s="21">
        <v>38702.991354875303</v>
      </c>
      <c r="CY548" s="21">
        <v>5233.9291383223599</v>
      </c>
      <c r="CZ548" s="21">
        <v>23104.9068877557</v>
      </c>
      <c r="DA548" s="21">
        <v>41698.140731292799</v>
      </c>
      <c r="DB548" s="21">
        <v>37184.196712017998</v>
      </c>
      <c r="DC548" s="21">
        <v>-5335.9817176871002</v>
      </c>
      <c r="DD548" s="21">
        <v>23292.7229308393</v>
      </c>
      <c r="DE548" s="21">
        <v>24590.504251700801</v>
      </c>
      <c r="DF548" s="21">
        <v>-3066.09481292591</v>
      </c>
      <c r="DG548" s="21">
        <v>-5178.3170351469898</v>
      </c>
      <c r="DH548" s="21">
        <v>20217.520266439798</v>
      </c>
      <c r="DI548" s="21">
        <v>30464.070294785299</v>
      </c>
      <c r="DJ548" s="21">
        <v>-10956.8319160994</v>
      </c>
      <c r="DK548" s="21">
        <v>27886.678287981998</v>
      </c>
      <c r="DL548" s="21">
        <v>-7439.9761904766801</v>
      </c>
      <c r="DM548" s="21">
        <v>12087.0246598637</v>
      </c>
      <c r="DN548" s="21">
        <v>-9033.9094387758505</v>
      </c>
      <c r="DO548" s="21">
        <v>-564.51998299360298</v>
      </c>
      <c r="DP548" s="21">
        <v>4649.4457199545604</v>
      </c>
      <c r="DQ548" s="21">
        <v>27887.549178004301</v>
      </c>
      <c r="DR548" s="21">
        <v>23016.982568027499</v>
      </c>
      <c r="DS548" s="21">
        <v>28026.2433390021</v>
      </c>
      <c r="DT548" s="21">
        <v>23888.2716836734</v>
      </c>
      <c r="DU548" s="21">
        <v>11435.242346938699</v>
      </c>
      <c r="DV548" s="21">
        <v>4960.05569727905</v>
      </c>
      <c r="DW548" s="21">
        <v>2859.13662131503</v>
      </c>
      <c r="DX548" s="21">
        <v>15597.9739229027</v>
      </c>
      <c r="DY548" s="21">
        <v>27667.3248299314</v>
      </c>
      <c r="DZ548" s="21">
        <v>20233.245890023201</v>
      </c>
      <c r="EA548" s="21">
        <v>-3042.88463718817</v>
      </c>
      <c r="EB548" s="21">
        <v>10960.638888889</v>
      </c>
      <c r="EC548" s="21">
        <v>19756.355158730399</v>
      </c>
      <c r="ED548" s="21">
        <v>38101.142290249503</v>
      </c>
      <c r="EE548" s="21">
        <v>17593.8545918362</v>
      </c>
      <c r="EF548" s="21">
        <v>7514.5507369609604</v>
      </c>
      <c r="EG548" s="21">
        <v>27119.917658730399</v>
      </c>
      <c r="EH548" s="21">
        <v>19514.801729025301</v>
      </c>
      <c r="EI548" s="21">
        <v>-1694.53642290272</v>
      </c>
      <c r="EJ548" s="21">
        <v>15619.300595237901</v>
      </c>
      <c r="EK548" s="21">
        <v>17980.388321995699</v>
      </c>
      <c r="EL548" s="21">
        <v>38157.045068027503</v>
      </c>
      <c r="EM548" s="21">
        <v>33094.867630384899</v>
      </c>
      <c r="EN548" s="21">
        <v>7379.4143990930197</v>
      </c>
      <c r="EO548" s="21">
        <v>11268.3537414968</v>
      </c>
      <c r="EP548" s="21">
        <v>333.22916666604601</v>
      </c>
      <c r="EQ548" s="21">
        <v>26308.4112811796</v>
      </c>
      <c r="ER548" s="21">
        <v>28036.747448979899</v>
      </c>
      <c r="ES548" s="21">
        <v>11659.189909297</v>
      </c>
      <c r="ET548" s="21">
        <v>-3850.1095521543202</v>
      </c>
      <c r="EU548" s="21">
        <v>25680.079648525501</v>
      </c>
      <c r="EV548" s="21">
        <v>39106.2149943318</v>
      </c>
      <c r="EW548" s="21">
        <v>17952.9933390021</v>
      </c>
      <c r="EX548" s="21">
        <v>20694.958191609901</v>
      </c>
      <c r="EY548" s="21">
        <v>44855.415816326597</v>
      </c>
      <c r="EZ548" s="21">
        <v>34061.2225056682</v>
      </c>
      <c r="FA548" s="21">
        <v>50370.300736960999</v>
      </c>
      <c r="FB548" s="21">
        <v>3350.1156462580002</v>
      </c>
      <c r="FC548" s="21">
        <v>47232.607993197598</v>
      </c>
      <c r="FD548" s="21">
        <v>40937.3307823129</v>
      </c>
      <c r="FE548" s="21">
        <v>23403.858843537</v>
      </c>
      <c r="FF548" s="22">
        <v>19415.547052154299</v>
      </c>
    </row>
    <row r="549" spans="2:162" x14ac:dyDescent="0.2">
      <c r="B549" s="20"/>
      <c r="C549" s="21">
        <v>176</v>
      </c>
      <c r="D549" s="21">
        <v>27304.162981858499</v>
      </c>
      <c r="E549" s="21">
        <v>87617.468537414505</v>
      </c>
      <c r="F549" s="21">
        <v>50396.933815192402</v>
      </c>
      <c r="G549" s="21">
        <v>62754.093112245202</v>
      </c>
      <c r="H549" s="21">
        <v>29363.535997733499</v>
      </c>
      <c r="I549" s="21">
        <v>89545.554563492493</v>
      </c>
      <c r="J549" s="21">
        <v>1598.6900510191899</v>
      </c>
      <c r="K549" s="21">
        <v>71144.386054422706</v>
      </c>
      <c r="L549" s="21">
        <v>-70578.566751699895</v>
      </c>
      <c r="M549" s="21">
        <v>-101180.191184807</v>
      </c>
      <c r="N549" s="21">
        <v>-76602.590136054903</v>
      </c>
      <c r="O549" s="21">
        <v>89455.123157596201</v>
      </c>
      <c r="P549" s="21">
        <v>-29032.048611111</v>
      </c>
      <c r="Q549" s="21">
        <v>-12763.318452380599</v>
      </c>
      <c r="R549" s="21">
        <v>23227.071853742</v>
      </c>
      <c r="S549" s="21">
        <v>25149.825396825599</v>
      </c>
      <c r="T549" s="21">
        <v>12581.7046485255</v>
      </c>
      <c r="U549" s="21">
        <v>-1717.8579931976301</v>
      </c>
      <c r="V549" s="21">
        <v>20765.031037414399</v>
      </c>
      <c r="W549" s="21">
        <v>29935.454506802402</v>
      </c>
      <c r="X549" s="21">
        <v>13283.179138322401</v>
      </c>
      <c r="Y549" s="21">
        <v>-4185.4525226755104</v>
      </c>
      <c r="Z549" s="21">
        <v>-6968.1449829936</v>
      </c>
      <c r="AA549" s="21">
        <v>-17896.060657596201</v>
      </c>
      <c r="AB549" s="21">
        <v>43534.075821995699</v>
      </c>
      <c r="AC549" s="21">
        <v>23017.473356009501</v>
      </c>
      <c r="AD549" s="21">
        <v>16652.868905896299</v>
      </c>
      <c r="AE549" s="21">
        <v>38672.483276643798</v>
      </c>
      <c r="AF549" s="21">
        <v>28422.384495465099</v>
      </c>
      <c r="AG549" s="21">
        <v>35800.8829365075</v>
      </c>
      <c r="AH549" s="21">
        <v>40317.709608843601</v>
      </c>
      <c r="AI549" s="21">
        <v>6482.8642290253201</v>
      </c>
      <c r="AJ549" s="21">
        <v>53234.625708617299</v>
      </c>
      <c r="AK549" s="21">
        <v>14860.089427437601</v>
      </c>
      <c r="AL549" s="21">
        <v>54244.4075963711</v>
      </c>
      <c r="AM549" s="21">
        <v>18347.818594103701</v>
      </c>
      <c r="AN549" s="21">
        <v>33871.449971655398</v>
      </c>
      <c r="AO549" s="21">
        <v>-4819.1244331067401</v>
      </c>
      <c r="AP549" s="21">
        <v>13376.7670068024</v>
      </c>
      <c r="AQ549" s="21">
        <v>23132.010912698701</v>
      </c>
      <c r="AR549" s="21">
        <v>58112.432964852997</v>
      </c>
      <c r="AS549" s="21">
        <v>12487.8058390021</v>
      </c>
      <c r="AT549" s="21">
        <v>39626.908730158597</v>
      </c>
      <c r="AU549" s="21">
        <v>24174.901502267501</v>
      </c>
      <c r="AV549" s="21">
        <v>4996.9787414967996</v>
      </c>
      <c r="AW549" s="21">
        <v>24590.145124716699</v>
      </c>
      <c r="AX549" s="21">
        <v>26520.012046485201</v>
      </c>
      <c r="AY549" s="21">
        <v>26514.9737811796</v>
      </c>
      <c r="AZ549" s="21">
        <v>22778.645691609901</v>
      </c>
      <c r="BA549" s="21">
        <v>-1547.7130102040201</v>
      </c>
      <c r="BB549" s="21">
        <v>23278.506377550799</v>
      </c>
      <c r="BC549" s="21">
        <v>31056.698129251599</v>
      </c>
      <c r="BD549" s="21">
        <v>-384.68098072614498</v>
      </c>
      <c r="BE549" s="21">
        <v>14176.3137755096</v>
      </c>
      <c r="BF549" s="21">
        <v>31461.513463718798</v>
      </c>
      <c r="BG549" s="21">
        <v>17405.644841269601</v>
      </c>
      <c r="BH549" s="21">
        <v>46850.752551020101</v>
      </c>
      <c r="BI549" s="21">
        <v>28465.211026076198</v>
      </c>
      <c r="BJ549" s="21">
        <v>29284.673327663899</v>
      </c>
      <c r="BK549" s="21">
        <v>21553.628117914301</v>
      </c>
      <c r="BL549" s="21">
        <v>25500.213151928001</v>
      </c>
      <c r="BM549" s="21">
        <v>3744.6584467124198</v>
      </c>
      <c r="BN549" s="21">
        <v>2935.9564909292399</v>
      </c>
      <c r="BO549" s="21">
        <v>16401.687783447102</v>
      </c>
      <c r="BP549" s="21">
        <v>55008.7057823129</v>
      </c>
      <c r="BQ549" s="21">
        <v>15018.3939909292</v>
      </c>
      <c r="BR549" s="21">
        <v>52593.754960318103</v>
      </c>
      <c r="BS549" s="21">
        <v>55343.335742631003</v>
      </c>
      <c r="BT549" s="21">
        <v>14200.903769841399</v>
      </c>
      <c r="BU549" s="21">
        <v>63531.683673469401</v>
      </c>
      <c r="BV549" s="21">
        <v>13937.156037414399</v>
      </c>
      <c r="BW549" s="21">
        <v>34216.614654195502</v>
      </c>
      <c r="BX549" s="21">
        <v>10377.508645124701</v>
      </c>
      <c r="BY549" s="21">
        <v>34464.951247165904</v>
      </c>
      <c r="BZ549" s="21">
        <v>46685.5342970528</v>
      </c>
      <c r="CA549" s="21">
        <v>30650.171626984102</v>
      </c>
      <c r="CB549" s="21">
        <v>10992.0487528341</v>
      </c>
      <c r="CC549" s="21">
        <v>32104.312925170201</v>
      </c>
      <c r="CD549" s="21">
        <v>34576.655328798101</v>
      </c>
      <c r="CE549" s="21">
        <v>13690.3089569164</v>
      </c>
      <c r="CF549" s="21">
        <v>24722.821853742</v>
      </c>
      <c r="CG549" s="21">
        <v>49730.314484126902</v>
      </c>
      <c r="CH549" s="21">
        <v>11728.2023809524</v>
      </c>
      <c r="CI549" s="21">
        <v>56111.677579364703</v>
      </c>
      <c r="CJ549" s="21">
        <v>18524.799319728299</v>
      </c>
      <c r="CK549" s="21">
        <v>44330.794642857298</v>
      </c>
      <c r="CL549" s="21">
        <v>22025.853741496801</v>
      </c>
      <c r="CM549" s="21">
        <v>76725.615504534901</v>
      </c>
      <c r="CN549" s="21">
        <v>32704.353032879499</v>
      </c>
      <c r="CO549" s="21">
        <v>10596.7280328795</v>
      </c>
      <c r="CP549" s="21">
        <v>-28694.7875566892</v>
      </c>
      <c r="CQ549" s="21">
        <v>39076.286422902704</v>
      </c>
      <c r="CR549" s="21">
        <v>8167.5025510201203</v>
      </c>
      <c r="CS549" s="21">
        <v>47046.6512188204</v>
      </c>
      <c r="CT549" s="21">
        <v>151.55229591857599</v>
      </c>
      <c r="CU549" s="21">
        <v>7020.8793934239102</v>
      </c>
      <c r="CV549" s="21">
        <v>48362.439484126902</v>
      </c>
      <c r="CW549" s="21">
        <v>5005.4722222220198</v>
      </c>
      <c r="CX549" s="21">
        <v>30346.542375283301</v>
      </c>
      <c r="CY549" s="21">
        <v>3657.3961167801199</v>
      </c>
      <c r="CZ549" s="21">
        <v>26262.552862811801</v>
      </c>
      <c r="DA549" s="21">
        <v>56069.992630384899</v>
      </c>
      <c r="DB549" s="21">
        <v>38408.827239228398</v>
      </c>
      <c r="DC549" s="21">
        <v>-878.97633219976001</v>
      </c>
      <c r="DD549" s="21">
        <v>15067.2898242632</v>
      </c>
      <c r="DE549" s="21">
        <v>17418.455498866701</v>
      </c>
      <c r="DF549" s="21">
        <v>-142.433390023187</v>
      </c>
      <c r="DG549" s="21">
        <v>-5015.7175453519503</v>
      </c>
      <c r="DH549" s="21">
        <v>23473.132086168</v>
      </c>
      <c r="DI549" s="21">
        <v>28610.414257369001</v>
      </c>
      <c r="DJ549" s="21">
        <v>-12608.136054421801</v>
      </c>
      <c r="DK549" s="21">
        <v>27363.0901360549</v>
      </c>
      <c r="DL549" s="21">
        <v>-5668.9776077093602</v>
      </c>
      <c r="DM549" s="21">
        <v>32747.215419501099</v>
      </c>
      <c r="DN549" s="21">
        <v>-11376.6181972791</v>
      </c>
      <c r="DO549" s="21">
        <v>5746.87570861727</v>
      </c>
      <c r="DP549" s="21">
        <v>12857.764030612099</v>
      </c>
      <c r="DQ549" s="21">
        <v>30742.896825396499</v>
      </c>
      <c r="DR549" s="21">
        <v>10561.4589002263</v>
      </c>
      <c r="DS549" s="21">
        <v>20338.8966836734</v>
      </c>
      <c r="DT549" s="21">
        <v>26884.284580498901</v>
      </c>
      <c r="DU549" s="21">
        <v>11609.755385488301</v>
      </c>
      <c r="DV549" s="21">
        <v>10159.075396825599</v>
      </c>
      <c r="DW549" s="21">
        <v>3351.5104875285201</v>
      </c>
      <c r="DX549" s="21">
        <v>24510.454223356199</v>
      </c>
      <c r="DY549" s="21">
        <v>23464.5780895688</v>
      </c>
      <c r="DZ549" s="21">
        <v>27086.5773809524</v>
      </c>
      <c r="EA549" s="21">
        <v>-9356.6696428572795</v>
      </c>
      <c r="EB549" s="21">
        <v>10772.0202664398</v>
      </c>
      <c r="EC549" s="21">
        <v>20526.916666665998</v>
      </c>
      <c r="ED549" s="21">
        <v>29421.091978458699</v>
      </c>
      <c r="EE549" s="21">
        <v>21878.859552154299</v>
      </c>
      <c r="EF549" s="21">
        <v>5308.9729308392898</v>
      </c>
      <c r="EG549" s="21">
        <v>27549.9043367347</v>
      </c>
      <c r="EH549" s="21">
        <v>21409.010912698701</v>
      </c>
      <c r="EI549" s="21">
        <v>-3472.6231575962202</v>
      </c>
      <c r="EJ549" s="21">
        <v>16146.1547619049</v>
      </c>
      <c r="EK549" s="21">
        <v>26334.5055272114</v>
      </c>
      <c r="EL549" s="21">
        <v>46467.551445578203</v>
      </c>
      <c r="EM549" s="21">
        <v>30595.9827097505</v>
      </c>
      <c r="EN549" s="21">
        <v>13008.570011338201</v>
      </c>
      <c r="EO549" s="21">
        <v>7563.8394274376296</v>
      </c>
      <c r="EP549" s="21">
        <v>1414.2566609978701</v>
      </c>
      <c r="EQ549" s="21">
        <v>21124.136479592002</v>
      </c>
      <c r="ER549" s="21">
        <v>22178.1405895688</v>
      </c>
      <c r="ES549" s="21">
        <v>18481.048469387901</v>
      </c>
      <c r="ET549" s="21">
        <v>6195.6680839005903</v>
      </c>
      <c r="EU549" s="21">
        <v>15971.4263038551</v>
      </c>
      <c r="EV549" s="21">
        <v>30833.854875283301</v>
      </c>
      <c r="EW549" s="21">
        <v>18480.062074829799</v>
      </c>
      <c r="EX549" s="21">
        <v>31311.0590986395</v>
      </c>
      <c r="EY549" s="21">
        <v>42379.211167800197</v>
      </c>
      <c r="EZ549" s="21">
        <v>35557.540674603501</v>
      </c>
      <c r="FA549" s="21">
        <v>43575.783163265303</v>
      </c>
      <c r="FB549" s="21">
        <v>7819.6580215413096</v>
      </c>
      <c r="FC549" s="21">
        <v>39684.393424036898</v>
      </c>
      <c r="FD549" s="21">
        <v>39541.762471655398</v>
      </c>
      <c r="FE549" s="21">
        <v>22664.2865646258</v>
      </c>
      <c r="FF549" s="22">
        <v>16090.763321995701</v>
      </c>
    </row>
    <row r="550" spans="2:162" x14ac:dyDescent="0.2">
      <c r="B550" s="20"/>
      <c r="C550" s="21">
        <v>177</v>
      </c>
      <c r="D550" s="21">
        <v>11933.0378401363</v>
      </c>
      <c r="E550" s="21">
        <v>82252.489370748401</v>
      </c>
      <c r="F550" s="21">
        <v>45363.647534012802</v>
      </c>
      <c r="G550" s="21">
        <v>48975.198270974703</v>
      </c>
      <c r="H550" s="21">
        <v>28580.0171485264</v>
      </c>
      <c r="I550" s="21">
        <v>62873.596088433602</v>
      </c>
      <c r="J550" s="21">
        <v>4752.2368197282804</v>
      </c>
      <c r="K550" s="21">
        <v>59739.510912699603</v>
      </c>
      <c r="L550" s="21">
        <v>-63041.3140589576</v>
      </c>
      <c r="M550" s="21">
        <v>-54626.369614511699</v>
      </c>
      <c r="N550" s="21">
        <v>-12193.220946712399</v>
      </c>
      <c r="O550" s="21">
        <v>59958.829365079298</v>
      </c>
      <c r="P550" s="21">
        <v>-23048.137188209199</v>
      </c>
      <c r="Q550" s="21">
        <v>-15273.2854308393</v>
      </c>
      <c r="R550" s="21">
        <v>29455.8384353742</v>
      </c>
      <c r="S550" s="21">
        <v>24761.3931405898</v>
      </c>
      <c r="T550" s="21">
        <v>21848.775510203999</v>
      </c>
      <c r="U550" s="21">
        <v>-3748.7670068023699</v>
      </c>
      <c r="V550" s="21">
        <v>22057.763038548601</v>
      </c>
      <c r="W550" s="21">
        <v>19199.424036281202</v>
      </c>
      <c r="X550" s="21">
        <v>19016.624433106699</v>
      </c>
      <c r="Y550" s="21">
        <v>1142.71669501159</v>
      </c>
      <c r="Z550" s="21">
        <v>1829.9342403626099</v>
      </c>
      <c r="AA550" s="21">
        <v>-15954.544784580399</v>
      </c>
      <c r="AB550" s="21">
        <v>35297.464285714603</v>
      </c>
      <c r="AC550" s="21">
        <v>21577.603599773702</v>
      </c>
      <c r="AD550" s="21">
        <v>8126.8781179143098</v>
      </c>
      <c r="AE550" s="21">
        <v>45496.6600056682</v>
      </c>
      <c r="AF550" s="21">
        <v>29191.0419501131</v>
      </c>
      <c r="AG550" s="21">
        <v>42908.941468253703</v>
      </c>
      <c r="AH550" s="21">
        <v>34005.537981859401</v>
      </c>
      <c r="AI550" s="21">
        <v>11907.3659297051</v>
      </c>
      <c r="AJ550" s="21">
        <v>47514.859835601397</v>
      </c>
      <c r="AK550" s="21">
        <v>4729.0640589566901</v>
      </c>
      <c r="AL550" s="21">
        <v>62947.511337868898</v>
      </c>
      <c r="AM550" s="21">
        <v>27520.511763039001</v>
      </c>
      <c r="AN550" s="21">
        <v>29771.076105441902</v>
      </c>
      <c r="AO550" s="21">
        <v>-3281.2491496596499</v>
      </c>
      <c r="AP550" s="21">
        <v>12594.2264739238</v>
      </c>
      <c r="AQ550" s="21">
        <v>25577.865504534901</v>
      </c>
      <c r="AR550" s="21">
        <v>54884.779761904902</v>
      </c>
      <c r="AS550" s="21">
        <v>18780.336876417499</v>
      </c>
      <c r="AT550" s="21">
        <v>41647.607426304399</v>
      </c>
      <c r="AU550" s="21">
        <v>17518.1910430836</v>
      </c>
      <c r="AV550" s="21">
        <v>1826.7868480719601</v>
      </c>
      <c r="AW550" s="21">
        <v>37455.263321995699</v>
      </c>
      <c r="AX550" s="21">
        <v>19970.0148809524</v>
      </c>
      <c r="AY550" s="21">
        <v>49388.7762188204</v>
      </c>
      <c r="AZ550" s="21">
        <v>33012.719671201899</v>
      </c>
      <c r="BA550" s="21">
        <v>6654.9311224492303</v>
      </c>
      <c r="BB550" s="21">
        <v>27328.129676871002</v>
      </c>
      <c r="BC550" s="21">
        <v>22907.573979592002</v>
      </c>
      <c r="BD550" s="21">
        <v>-9137.6721938774008</v>
      </c>
      <c r="BE550" s="21">
        <v>15335.943735827699</v>
      </c>
      <c r="BF550" s="21">
        <v>16947.687216552898</v>
      </c>
      <c r="BG550" s="21">
        <v>11398.6247165529</v>
      </c>
      <c r="BH550" s="21">
        <v>40685.070719954601</v>
      </c>
      <c r="BI550" s="21">
        <v>43010.845521541298</v>
      </c>
      <c r="BJ550" s="21">
        <v>27986.297477324501</v>
      </c>
      <c r="BK550" s="21">
        <v>6725.8180272113505</v>
      </c>
      <c r="BL550" s="21">
        <v>34632.845379818202</v>
      </c>
      <c r="BM550" s="21">
        <v>10441.122307255901</v>
      </c>
      <c r="BN550" s="21">
        <v>4212.27054988686</v>
      </c>
      <c r="BO550" s="21">
        <v>13164.957624716701</v>
      </c>
      <c r="BP550" s="21">
        <v>43215.336167800197</v>
      </c>
      <c r="BQ550" s="21">
        <v>7144.31320861727</v>
      </c>
      <c r="BR550" s="21">
        <v>41925.280187074102</v>
      </c>
      <c r="BS550" s="21">
        <v>55458.144274376296</v>
      </c>
      <c r="BT550" s="21">
        <v>9942.3442460317201</v>
      </c>
      <c r="BU550" s="21">
        <v>64025.546626984098</v>
      </c>
      <c r="BV550" s="21">
        <v>11771.7647392284</v>
      </c>
      <c r="BW550" s="21">
        <v>30199.492630384899</v>
      </c>
      <c r="BX550" s="21">
        <v>26142.318877550799</v>
      </c>
      <c r="BY550" s="21">
        <v>35213.221938775903</v>
      </c>
      <c r="BZ550" s="21">
        <v>40762.219812925898</v>
      </c>
      <c r="CA550" s="21">
        <v>33321.388747165904</v>
      </c>
      <c r="CB550" s="21">
        <v>29362.676587301299</v>
      </c>
      <c r="CC550" s="21">
        <v>35986.912840136298</v>
      </c>
      <c r="CD550" s="21">
        <v>42096.928429705098</v>
      </c>
      <c r="CE550" s="21">
        <v>-1325.5856009069801</v>
      </c>
      <c r="CF550" s="21">
        <v>30090.677295918598</v>
      </c>
      <c r="CG550" s="21">
        <v>55622.444444444998</v>
      </c>
      <c r="CH550" s="21">
        <v>17223.675878685</v>
      </c>
      <c r="CI550" s="21">
        <v>45081.527352607802</v>
      </c>
      <c r="CJ550" s="21">
        <v>8511.9814342400095</v>
      </c>
      <c r="CK550" s="21">
        <v>35378.429846938699</v>
      </c>
      <c r="CL550" s="21">
        <v>14463.1692176871</v>
      </c>
      <c r="CM550" s="21">
        <v>71895.936933106699</v>
      </c>
      <c r="CN550" s="21">
        <v>38753.641298185998</v>
      </c>
      <c r="CO550" s="21">
        <v>11867.0055272114</v>
      </c>
      <c r="CP550" s="21">
        <v>-16475.432114511699</v>
      </c>
      <c r="CQ550" s="21">
        <v>40059.837159863702</v>
      </c>
      <c r="CR550" s="21">
        <v>11131.835600906999</v>
      </c>
      <c r="CS550" s="21">
        <v>36969.6509353742</v>
      </c>
      <c r="CT550" s="21">
        <v>959.42913832236104</v>
      </c>
      <c r="CU550" s="21">
        <v>3882.3706065760898</v>
      </c>
      <c r="CV550" s="21">
        <v>60911.602040816098</v>
      </c>
      <c r="CW550" s="21">
        <v>8839.9241780042703</v>
      </c>
      <c r="CX550" s="21">
        <v>37301.937641723103</v>
      </c>
      <c r="CY550" s="21">
        <v>11063.5435090708</v>
      </c>
      <c r="CZ550" s="21">
        <v>9791.8000283446199</v>
      </c>
      <c r="DA550" s="21">
        <v>44391.505952380598</v>
      </c>
      <c r="DB550" s="21">
        <v>28418.307681405899</v>
      </c>
      <c r="DC550" s="21">
        <v>5757.2270408161003</v>
      </c>
      <c r="DD550" s="21">
        <v>24199.195294785299</v>
      </c>
      <c r="DE550" s="21">
        <v>3746.4797335602302</v>
      </c>
      <c r="DF550" s="21">
        <v>1613.259353742</v>
      </c>
      <c r="DG550" s="21">
        <v>2267.7757936501898</v>
      </c>
      <c r="DH550" s="21">
        <v>27343.084608843601</v>
      </c>
      <c r="DI550" s="21">
        <v>17822.6819727886</v>
      </c>
      <c r="DJ550" s="21">
        <v>-16095.752834467199</v>
      </c>
      <c r="DK550" s="21">
        <v>26269.862528344602</v>
      </c>
      <c r="DL550" s="21">
        <v>3222.9995748298202</v>
      </c>
      <c r="DM550" s="21">
        <v>26556.953231292799</v>
      </c>
      <c r="DN550" s="21">
        <v>-5767.4581916099396</v>
      </c>
      <c r="DO550" s="21">
        <v>14591.862811790799</v>
      </c>
      <c r="DP550" s="21">
        <v>6426.5399659862696</v>
      </c>
      <c r="DQ550" s="21">
        <v>34766.981434239999</v>
      </c>
      <c r="DR550" s="21">
        <v>26132.855442177501</v>
      </c>
      <c r="DS550" s="21">
        <v>29074.6215986395</v>
      </c>
      <c r="DT550" s="21">
        <v>31290.765022675499</v>
      </c>
      <c r="DU550" s="21">
        <v>1587.2916666660501</v>
      </c>
      <c r="DV550" s="21">
        <v>16519.805413832</v>
      </c>
      <c r="DW550" s="21">
        <v>3467.6363378688702</v>
      </c>
      <c r="DX550" s="21">
        <v>17355.740221087799</v>
      </c>
      <c r="DY550" s="21">
        <v>23269.932823128998</v>
      </c>
      <c r="DZ550" s="21">
        <v>24483.2157029472</v>
      </c>
      <c r="EA550" s="21">
        <v>-7793.1724773244896</v>
      </c>
      <c r="EB550" s="21">
        <v>19437.736111111</v>
      </c>
      <c r="EC550" s="21">
        <v>21072.0806405898</v>
      </c>
      <c r="ED550" s="21">
        <v>33121.175878684997</v>
      </c>
      <c r="EE550" s="21">
        <v>14978.486819728299</v>
      </c>
      <c r="EF550" s="21">
        <v>6878.5269274376296</v>
      </c>
      <c r="EG550" s="21">
        <v>36118.067602041199</v>
      </c>
      <c r="EH550" s="21">
        <v>25242.564484126899</v>
      </c>
      <c r="EI550" s="21">
        <v>-3228.0490362811802</v>
      </c>
      <c r="EJ550" s="21">
        <v>11881.4671201818</v>
      </c>
      <c r="EK550" s="21">
        <v>20569.889597505298</v>
      </c>
      <c r="EL550" s="21">
        <v>32663.649376417499</v>
      </c>
      <c r="EM550" s="21">
        <v>29369.999433106699</v>
      </c>
      <c r="EN550" s="21">
        <v>11276.035856009499</v>
      </c>
      <c r="EO550" s="21">
        <v>2026.19373582769</v>
      </c>
      <c r="EP550" s="21">
        <v>16968.175595237899</v>
      </c>
      <c r="EQ550" s="21">
        <v>23441.832341269601</v>
      </c>
      <c r="ER550" s="21">
        <v>19136.018565760001</v>
      </c>
      <c r="ES550" s="21">
        <v>17128.288548752698</v>
      </c>
      <c r="ET550" s="21">
        <v>-1854.5488945581001</v>
      </c>
      <c r="EU550" s="21">
        <v>14910.381944445</v>
      </c>
      <c r="EV550" s="21">
        <v>37954.424603174397</v>
      </c>
      <c r="EW550" s="21">
        <v>18703.692885488301</v>
      </c>
      <c r="EX550" s="21">
        <v>30264.7818877557</v>
      </c>
      <c r="EY550" s="21">
        <v>46687.774234693497</v>
      </c>
      <c r="EZ550" s="21">
        <v>38632.582057822503</v>
      </c>
      <c r="FA550" s="21">
        <v>46949.3125</v>
      </c>
      <c r="FB550" s="21">
        <v>9966.7902494333703</v>
      </c>
      <c r="FC550" s="21">
        <v>46397.982709750497</v>
      </c>
      <c r="FD550" s="21">
        <v>51980.1907596374</v>
      </c>
      <c r="FE550" s="21">
        <v>22555.767431972599</v>
      </c>
      <c r="FF550" s="22">
        <v>20182.5691609979</v>
      </c>
    </row>
    <row r="551" spans="2:162" x14ac:dyDescent="0.2">
      <c r="B551" s="20"/>
      <c r="C551" s="21">
        <v>178</v>
      </c>
      <c r="D551" s="21">
        <v>22204.385912698701</v>
      </c>
      <c r="E551" s="21">
        <v>60970.8490646258</v>
      </c>
      <c r="F551" s="21">
        <v>51381.036139455602</v>
      </c>
      <c r="G551" s="21">
        <v>38918.349773242102</v>
      </c>
      <c r="H551" s="21">
        <v>25960.628826530701</v>
      </c>
      <c r="I551" s="21">
        <v>57154.942035147003</v>
      </c>
      <c r="J551" s="21">
        <v>560.88279478531297</v>
      </c>
      <c r="K551" s="21">
        <v>58953.141156463003</v>
      </c>
      <c r="L551" s="21">
        <v>-41835.301870748401</v>
      </c>
      <c r="M551" s="21">
        <v>-31704.029478458699</v>
      </c>
      <c r="N551" s="21">
        <v>691.54776077158795</v>
      </c>
      <c r="O551" s="21">
        <v>40793.737244898497</v>
      </c>
      <c r="P551" s="21">
        <v>-23957.967261904902</v>
      </c>
      <c r="Q551" s="21">
        <v>-15610.089285714599</v>
      </c>
      <c r="R551" s="21">
        <v>18144.495323128998</v>
      </c>
      <c r="S551" s="21">
        <v>25593.448837868898</v>
      </c>
      <c r="T551" s="21">
        <v>11643.8956916099</v>
      </c>
      <c r="U551" s="21">
        <v>-3962.8663548752702</v>
      </c>
      <c r="V551" s="21">
        <v>19880.383928571799</v>
      </c>
      <c r="W551" s="21">
        <v>14886.616921769501</v>
      </c>
      <c r="X551" s="21">
        <v>16492.038265306499</v>
      </c>
      <c r="Y551" s="21">
        <v>-5545.5109126986899</v>
      </c>
      <c r="Z551" s="21">
        <v>-5554.0831916099396</v>
      </c>
      <c r="AA551" s="21">
        <v>-20235.684665532801</v>
      </c>
      <c r="AB551" s="21">
        <v>36780.823837868898</v>
      </c>
      <c r="AC551" s="21">
        <v>16878.974631519101</v>
      </c>
      <c r="AD551" s="21">
        <v>18321.740362811801</v>
      </c>
      <c r="AE551" s="21">
        <v>32693.916666665998</v>
      </c>
      <c r="AF551" s="21">
        <v>20779.8262471659</v>
      </c>
      <c r="AG551" s="21">
        <v>35482.479450113096</v>
      </c>
      <c r="AH551" s="21">
        <v>25343.5674603181</v>
      </c>
      <c r="AI551" s="21">
        <v>17327.704223356199</v>
      </c>
      <c r="AJ551" s="21">
        <v>49101.199971655398</v>
      </c>
      <c r="AK551" s="21">
        <v>20024.332057822499</v>
      </c>
      <c r="AL551" s="21">
        <v>52720.218253968298</v>
      </c>
      <c r="AM551" s="21">
        <v>23130.622590702998</v>
      </c>
      <c r="AN551" s="21">
        <v>28065.291808390099</v>
      </c>
      <c r="AO551" s="21">
        <v>-1197.0850340137299</v>
      </c>
      <c r="AP551" s="21">
        <v>-838.97576530650304</v>
      </c>
      <c r="AQ551" s="21">
        <v>26888.178287981998</v>
      </c>
      <c r="AR551" s="21">
        <v>59173.724773242102</v>
      </c>
      <c r="AS551" s="21">
        <v>20150.638463718798</v>
      </c>
      <c r="AT551" s="21">
        <v>40154.084325396499</v>
      </c>
      <c r="AU551" s="21">
        <v>20969.978174603501</v>
      </c>
      <c r="AV551" s="21">
        <v>4016.1601473921901</v>
      </c>
      <c r="AW551" s="21">
        <v>33429.391298185998</v>
      </c>
      <c r="AX551" s="21">
        <v>21010.720379818202</v>
      </c>
      <c r="AY551" s="21">
        <v>37093.577522675499</v>
      </c>
      <c r="AZ551" s="21">
        <v>22878.8307823129</v>
      </c>
      <c r="BA551" s="21">
        <v>11903.041666666</v>
      </c>
      <c r="BB551" s="21">
        <v>15692.9206349207</v>
      </c>
      <c r="BC551" s="21">
        <v>33371.848356009497</v>
      </c>
      <c r="BD551" s="21">
        <v>-13961.045068027501</v>
      </c>
      <c r="BE551" s="21">
        <v>18723.7535430836</v>
      </c>
      <c r="BF551" s="21">
        <v>22440.677862811801</v>
      </c>
      <c r="BG551" s="21">
        <v>10318.0581065761</v>
      </c>
      <c r="BH551" s="21">
        <v>31568.931547619399</v>
      </c>
      <c r="BI551" s="21">
        <v>31116.398100907001</v>
      </c>
      <c r="BJ551" s="21">
        <v>22517.635204081402</v>
      </c>
      <c r="BK551" s="21">
        <v>9634.75</v>
      </c>
      <c r="BL551" s="21">
        <v>18930.7534013605</v>
      </c>
      <c r="BM551" s="21">
        <v>9178.9720804989302</v>
      </c>
      <c r="BN551" s="21">
        <v>3028.1156462580002</v>
      </c>
      <c r="BO551" s="21">
        <v>7874.3679138319603</v>
      </c>
      <c r="BP551" s="21">
        <v>62974.053996599301</v>
      </c>
      <c r="BQ551" s="21">
        <v>5371.80640589632</v>
      </c>
      <c r="BR551" s="21">
        <v>46952.489087301299</v>
      </c>
      <c r="BS551" s="21">
        <v>59959.424461451403</v>
      </c>
      <c r="BT551" s="21">
        <v>22359.4750566892</v>
      </c>
      <c r="BU551" s="21">
        <v>61472.920068027503</v>
      </c>
      <c r="BV551" s="21">
        <v>14126.004535147</v>
      </c>
      <c r="BW551" s="21">
        <v>34859.494472788698</v>
      </c>
      <c r="BX551" s="21">
        <v>21391.405187074099</v>
      </c>
      <c r="BY551" s="21">
        <v>29461.6670918362</v>
      </c>
      <c r="BZ551" s="21">
        <v>37851.904620181798</v>
      </c>
      <c r="CA551" s="21">
        <v>35187.3013038551</v>
      </c>
      <c r="CB551" s="21">
        <v>14012.124007935599</v>
      </c>
      <c r="CC551" s="21">
        <v>34920.605158730403</v>
      </c>
      <c r="CD551" s="21">
        <v>37958.9717970528</v>
      </c>
      <c r="CE551" s="21">
        <v>7706.9906462580002</v>
      </c>
      <c r="CF551" s="21">
        <v>34330.527210884698</v>
      </c>
      <c r="CG551" s="21">
        <v>49047.999858276897</v>
      </c>
      <c r="CH551" s="21">
        <v>14169.524518140601</v>
      </c>
      <c r="CI551" s="21">
        <v>50866.0032596374</v>
      </c>
      <c r="CJ551" s="21">
        <v>11741.3215702949</v>
      </c>
      <c r="CK551" s="21">
        <v>46048.7057823129</v>
      </c>
      <c r="CL551" s="21">
        <v>33318.123157596201</v>
      </c>
      <c r="CM551" s="21">
        <v>72273.154903628907</v>
      </c>
      <c r="CN551" s="21">
        <v>34939.681405896299</v>
      </c>
      <c r="CO551" s="21">
        <v>7095.6961451247298</v>
      </c>
      <c r="CP551" s="21">
        <v>-24151.406320861501</v>
      </c>
      <c r="CQ551" s="21">
        <v>36064.794784580401</v>
      </c>
      <c r="CR551" s="21">
        <v>13673.2225056682</v>
      </c>
      <c r="CS551" s="21">
        <v>35909.847080498897</v>
      </c>
      <c r="CT551" s="21">
        <v>-5792.2267573689996</v>
      </c>
      <c r="CU551" s="21">
        <v>8371.7206632653306</v>
      </c>
      <c r="CV551" s="21">
        <v>48032.385912698701</v>
      </c>
      <c r="CW551" s="21">
        <v>9733.6403061225992</v>
      </c>
      <c r="CX551" s="21">
        <v>45524.628401360504</v>
      </c>
      <c r="CY551" s="21">
        <v>-920.33588435407705</v>
      </c>
      <c r="CZ551" s="21">
        <v>4823.0330215413096</v>
      </c>
      <c r="DA551" s="21">
        <v>48978.577947845697</v>
      </c>
      <c r="DB551" s="21">
        <v>17863.345804988399</v>
      </c>
      <c r="DC551" s="21">
        <v>-2406.6741780042698</v>
      </c>
      <c r="DD551" s="21">
        <v>16080.064058956699</v>
      </c>
      <c r="DE551" s="21">
        <v>25231.529195011601</v>
      </c>
      <c r="DF551" s="21">
        <v>-5108.30626417231</v>
      </c>
      <c r="DG551" s="21">
        <v>2631.7243480719599</v>
      </c>
      <c r="DH551" s="21">
        <v>21029.724489796001</v>
      </c>
      <c r="DI551" s="21">
        <v>19993.029620181798</v>
      </c>
      <c r="DJ551" s="21">
        <v>-4809.6034580506403</v>
      </c>
      <c r="DK551" s="21">
        <v>36823.678287982002</v>
      </c>
      <c r="DL551" s="21">
        <v>-2433.9016439905399</v>
      </c>
      <c r="DM551" s="21">
        <v>26922.981575963098</v>
      </c>
      <c r="DN551" s="21">
        <v>-14434.220946712399</v>
      </c>
      <c r="DO551" s="21">
        <v>14006.946995465099</v>
      </c>
      <c r="DP551" s="21">
        <v>8669.13463718817</v>
      </c>
      <c r="DQ551" s="21">
        <v>29864.0148809524</v>
      </c>
      <c r="DR551" s="21">
        <v>13036.827664398599</v>
      </c>
      <c r="DS551" s="21">
        <v>22795.7125850339</v>
      </c>
      <c r="DT551" s="21">
        <v>34548.240362811797</v>
      </c>
      <c r="DU551" s="21">
        <v>19350.269699546501</v>
      </c>
      <c r="DV551" s="21">
        <v>21859.285572562399</v>
      </c>
      <c r="DW551" s="21">
        <v>13547.322420635301</v>
      </c>
      <c r="DX551" s="21">
        <v>37428.153486394302</v>
      </c>
      <c r="DY551" s="21">
        <v>21328.268565760001</v>
      </c>
      <c r="DZ551" s="21">
        <v>22613.862386621498</v>
      </c>
      <c r="EA551" s="21">
        <v>-6578.4552154196399</v>
      </c>
      <c r="EB551" s="21">
        <v>11825.3363095233</v>
      </c>
      <c r="EC551" s="21">
        <v>30516.983276643801</v>
      </c>
      <c r="ED551" s="21">
        <v>23620.790391156501</v>
      </c>
      <c r="EE551" s="21">
        <v>23071.494897958801</v>
      </c>
      <c r="EF551" s="21">
        <v>9085.8163265306503</v>
      </c>
      <c r="EG551" s="21">
        <v>33444.697704081402</v>
      </c>
      <c r="EH551" s="21">
        <v>22884.636054421801</v>
      </c>
      <c r="EI551" s="21">
        <v>7715.8956916099396</v>
      </c>
      <c r="EJ551" s="21">
        <v>11402.319586168</v>
      </c>
      <c r="EK551" s="21">
        <v>11109.926870748401</v>
      </c>
      <c r="EL551" s="21">
        <v>35130.653911564499</v>
      </c>
      <c r="EM551" s="21">
        <v>31310.934948979899</v>
      </c>
      <c r="EN551" s="21">
        <v>16433.297052154299</v>
      </c>
      <c r="EO551" s="21">
        <v>8921.9598922906407</v>
      </c>
      <c r="EP551" s="21">
        <v>4241.5330215413096</v>
      </c>
      <c r="EQ551" s="21">
        <v>20303.887188209199</v>
      </c>
      <c r="ER551" s="21">
        <v>21184.514172336101</v>
      </c>
      <c r="ES551" s="21">
        <v>19979.369189342498</v>
      </c>
      <c r="ET551" s="21">
        <v>3204.8772675739601</v>
      </c>
      <c r="EU551" s="21">
        <v>17128.128968253699</v>
      </c>
      <c r="EV551" s="21">
        <v>31502.221088435501</v>
      </c>
      <c r="EW551" s="21">
        <v>27557.025793650198</v>
      </c>
      <c r="EX551" s="21">
        <v>17831.763605441902</v>
      </c>
      <c r="EY551" s="21">
        <v>45276.679421769499</v>
      </c>
      <c r="EZ551" s="21">
        <v>44026.717828798101</v>
      </c>
      <c r="FA551" s="21">
        <v>48194.372165532797</v>
      </c>
      <c r="FB551" s="21">
        <v>11846.0454931976</v>
      </c>
      <c r="FC551" s="21">
        <v>38738.8487811796</v>
      </c>
      <c r="FD551" s="21">
        <v>44580.721513605698</v>
      </c>
      <c r="FE551" s="21">
        <v>21757.3058390021</v>
      </c>
      <c r="FF551" s="22">
        <v>17865.165107709399</v>
      </c>
    </row>
    <row r="552" spans="2:162" ht="17" thickBot="1" x14ac:dyDescent="0.25">
      <c r="B552" s="23"/>
      <c r="C552" s="24">
        <v>179</v>
      </c>
      <c r="D552" s="24">
        <v>24034.241780045399</v>
      </c>
      <c r="E552" s="24">
        <v>57943.011904762097</v>
      </c>
      <c r="F552" s="24">
        <v>42181.326530612103</v>
      </c>
      <c r="G552" s="24">
        <v>35288.2273242632</v>
      </c>
      <c r="H552" s="24">
        <v>32907.814058956697</v>
      </c>
      <c r="I552" s="24">
        <v>49499.970521541298</v>
      </c>
      <c r="J552" s="24">
        <v>17826.378968253699</v>
      </c>
      <c r="K552" s="24">
        <v>50925.261621315003</v>
      </c>
      <c r="L552" s="24">
        <v>-23283.384353742</v>
      </c>
      <c r="M552" s="24">
        <v>-27992.1594387759</v>
      </c>
      <c r="N552" s="24">
        <v>4066.6981292516002</v>
      </c>
      <c r="O552" s="24">
        <v>37577.392715419599</v>
      </c>
      <c r="P552" s="24">
        <v>-29672.405895691401</v>
      </c>
      <c r="Q552" s="24">
        <v>-3505.4856859408301</v>
      </c>
      <c r="R552" s="24">
        <v>23763.941751700801</v>
      </c>
      <c r="S552" s="24">
        <v>33086.579223356202</v>
      </c>
      <c r="T552" s="24">
        <v>8024.6411564629498</v>
      </c>
      <c r="U552" s="24">
        <v>-14246.285997732501</v>
      </c>
      <c r="V552" s="24">
        <v>31315.849489796001</v>
      </c>
      <c r="W552" s="24">
        <v>14890.5797902495</v>
      </c>
      <c r="X552" s="24">
        <v>24330.968679138499</v>
      </c>
      <c r="Y552" s="24">
        <v>-10591.4100056682</v>
      </c>
      <c r="Z552" s="24">
        <v>-596.52281746081997</v>
      </c>
      <c r="AA552" s="24">
        <v>-18393.218820861501</v>
      </c>
      <c r="AB552" s="24">
        <v>45138.891156463003</v>
      </c>
      <c r="AC552" s="24">
        <v>26242.8975340137</v>
      </c>
      <c r="AD552" s="24">
        <v>14581.4635770973</v>
      </c>
      <c r="AE552" s="24">
        <v>35324.376984126902</v>
      </c>
      <c r="AF552" s="24">
        <v>12099.2888321998</v>
      </c>
      <c r="AG552" s="24">
        <v>39603.484693877399</v>
      </c>
      <c r="AH552" s="24">
        <v>20017.134070294898</v>
      </c>
      <c r="AI552" s="24">
        <v>-2104.5001417230801</v>
      </c>
      <c r="AJ552" s="24">
        <v>46615.818877550802</v>
      </c>
      <c r="AK552" s="24">
        <v>9409.2186791384593</v>
      </c>
      <c r="AL552" s="24">
        <v>57024.151360544398</v>
      </c>
      <c r="AM552" s="24">
        <v>38937.474914966202</v>
      </c>
      <c r="AN552" s="24">
        <v>33553.727607709399</v>
      </c>
      <c r="AO552" s="24">
        <v>2964.8191609978699</v>
      </c>
      <c r="AP552" s="24">
        <v>-6457.70124716591</v>
      </c>
      <c r="AQ552" s="24">
        <v>15615.884778912199</v>
      </c>
      <c r="AR552" s="24">
        <v>62248.889597505302</v>
      </c>
      <c r="AS552" s="24">
        <v>15655.126842403801</v>
      </c>
      <c r="AT552" s="24">
        <v>39951.0943877557</v>
      </c>
      <c r="AU552" s="24">
        <v>25978.433390023201</v>
      </c>
      <c r="AV552" s="24">
        <v>-380.99603174626799</v>
      </c>
      <c r="AW552" s="24">
        <v>25592.259353742</v>
      </c>
      <c r="AX552" s="24">
        <v>17460.1337868478</v>
      </c>
      <c r="AY552" s="24">
        <v>41364.799036281198</v>
      </c>
      <c r="AZ552" s="24">
        <v>25255.663548752698</v>
      </c>
      <c r="BA552" s="24">
        <v>-1901.8759920643599</v>
      </c>
      <c r="BB552" s="24">
        <v>23548.3533163266</v>
      </c>
      <c r="BC552" s="24">
        <v>25346.602891156501</v>
      </c>
      <c r="BD552" s="24">
        <v>-12060.490646258</v>
      </c>
      <c r="BE552" s="24">
        <v>4586.3438208615398</v>
      </c>
      <c r="BF552" s="24">
        <v>17375.233701813999</v>
      </c>
      <c r="BG552" s="24">
        <v>13001.8341836734</v>
      </c>
      <c r="BH552" s="24">
        <v>41530.577947845697</v>
      </c>
      <c r="BI552" s="24">
        <v>27238.956349207099</v>
      </c>
      <c r="BJ552" s="24">
        <v>21240.418792516899</v>
      </c>
      <c r="BK552" s="24">
        <v>21901.538407029599</v>
      </c>
      <c r="BL552" s="24">
        <v>25666.332766439798</v>
      </c>
      <c r="BM552" s="24">
        <v>8227.6675170064009</v>
      </c>
      <c r="BN552" s="24">
        <v>7734.5066609978703</v>
      </c>
      <c r="BO552" s="24">
        <v>16673.826672336101</v>
      </c>
      <c r="BP552" s="24">
        <v>57363.860119047597</v>
      </c>
      <c r="BQ552" s="24">
        <v>-3438.0324546480601</v>
      </c>
      <c r="BR552" s="24">
        <v>48923.4920634925</v>
      </c>
      <c r="BS552" s="24">
        <v>52937.677295918598</v>
      </c>
      <c r="BT552" s="24">
        <v>15930.5715702949</v>
      </c>
      <c r="BU552" s="24">
        <v>58434.848922902704</v>
      </c>
      <c r="BV552" s="24">
        <v>7380.1041666660503</v>
      </c>
      <c r="BW552" s="24">
        <v>36380.590277777999</v>
      </c>
      <c r="BX552" s="24">
        <v>14864.2001133785</v>
      </c>
      <c r="BY552" s="24">
        <v>28643.111111111</v>
      </c>
      <c r="BZ552" s="24">
        <v>46626.900510204003</v>
      </c>
      <c r="CA552" s="24">
        <v>31353.344246031698</v>
      </c>
      <c r="CB552" s="24">
        <v>8345.5719954650904</v>
      </c>
      <c r="CC552" s="24">
        <v>36542.284013605698</v>
      </c>
      <c r="CD552" s="24">
        <v>31481.545068027499</v>
      </c>
      <c r="CE552" s="24">
        <v>2942.9407596373899</v>
      </c>
      <c r="CF552" s="24">
        <v>34712.884778912201</v>
      </c>
      <c r="CG552" s="24">
        <v>45520.581490929202</v>
      </c>
      <c r="CH552" s="24">
        <v>18121.014597505298</v>
      </c>
      <c r="CI552" s="24">
        <v>42052.3932823129</v>
      </c>
      <c r="CJ552" s="24">
        <v>20250.0806405898</v>
      </c>
      <c r="CK552" s="24">
        <v>56535.896825396499</v>
      </c>
      <c r="CL552" s="24">
        <v>26898.505243764299</v>
      </c>
      <c r="CM552" s="24">
        <v>68358.674603174397</v>
      </c>
      <c r="CN552" s="24">
        <v>25286.292375283301</v>
      </c>
      <c r="CO552" s="24">
        <v>15780.8272392284</v>
      </c>
      <c r="CP552" s="24">
        <v>-21996.198270974699</v>
      </c>
      <c r="CQ552" s="24">
        <v>29126.299461451399</v>
      </c>
      <c r="CR552" s="24">
        <v>14792.313066893301</v>
      </c>
      <c r="CS552" s="24">
        <v>30313.0581065761</v>
      </c>
      <c r="CT552" s="24">
        <v>-21236.8273809524</v>
      </c>
      <c r="CU552" s="24">
        <v>885.67389455810201</v>
      </c>
      <c r="CV552" s="24">
        <v>43336.572845804498</v>
      </c>
      <c r="CW552" s="24">
        <v>13286.6047335602</v>
      </c>
      <c r="CX552" s="24">
        <v>42040.746315193399</v>
      </c>
      <c r="CY552" s="24">
        <v>4071.0565476194001</v>
      </c>
      <c r="CZ552" s="24">
        <v>11563.8190192739</v>
      </c>
      <c r="DA552" s="24">
        <v>48949.485260771602</v>
      </c>
      <c r="DB552" s="24">
        <v>28172.653486394302</v>
      </c>
      <c r="DC552" s="24">
        <v>-2111.7739512473299</v>
      </c>
      <c r="DD552" s="24">
        <v>16067.375992064401</v>
      </c>
      <c r="DE552" s="24">
        <v>21310.173469387901</v>
      </c>
      <c r="DF552" s="24">
        <v>-8235.3886054418999</v>
      </c>
      <c r="DG552" s="24">
        <v>-1220.28784013633</v>
      </c>
      <c r="DH552" s="24">
        <v>28592.444586168</v>
      </c>
      <c r="DI552" s="24">
        <v>30031.764030612099</v>
      </c>
      <c r="DJ552" s="24">
        <v>-12846.730300453501</v>
      </c>
      <c r="DK552" s="24">
        <v>35095.255952380598</v>
      </c>
      <c r="DL552" s="24">
        <v>-7611.7515589566901</v>
      </c>
      <c r="DM552" s="24">
        <v>21079.0895691607</v>
      </c>
      <c r="DN552" s="24">
        <v>-13028.723072562399</v>
      </c>
      <c r="DO552" s="24">
        <v>18814.381519273898</v>
      </c>
      <c r="DP552" s="24">
        <v>14703.9261621311</v>
      </c>
      <c r="DQ552" s="24">
        <v>25944.321995465099</v>
      </c>
      <c r="DR552" s="24">
        <v>4895.4496882092199</v>
      </c>
      <c r="DS552" s="24">
        <v>17376.503968253699</v>
      </c>
      <c r="DT552" s="24">
        <v>23244.171768707201</v>
      </c>
      <c r="DU552" s="24">
        <v>582.37117346934997</v>
      </c>
      <c r="DV552" s="24">
        <v>17333.066326530701</v>
      </c>
      <c r="DW552" s="24">
        <v>5571.2745181405899</v>
      </c>
      <c r="DX552" s="24">
        <v>27591.8785430836</v>
      </c>
      <c r="DY552" s="24">
        <v>22995.905328798101</v>
      </c>
      <c r="DZ552" s="24">
        <v>24986.241780045399</v>
      </c>
      <c r="EA552" s="24">
        <v>-13095.265164398599</v>
      </c>
      <c r="EB552" s="24">
        <v>18004.733134920702</v>
      </c>
      <c r="EC552" s="24">
        <v>19628.541808390099</v>
      </c>
      <c r="ED552" s="24">
        <v>21791.8456632653</v>
      </c>
      <c r="EE552" s="24">
        <v>26457.696995465099</v>
      </c>
      <c r="EF552" s="24">
        <v>9434.1611394556203</v>
      </c>
      <c r="EG552" s="24">
        <v>29235.4943310665</v>
      </c>
      <c r="EH552" s="24">
        <v>19242.8181689335</v>
      </c>
      <c r="EI552" s="24">
        <v>-3772.8048469386999</v>
      </c>
      <c r="EJ552" s="24">
        <v>4387.1602891152697</v>
      </c>
      <c r="EK552" s="24">
        <v>16429.8001700686</v>
      </c>
      <c r="EL552" s="24">
        <v>32977.875425170198</v>
      </c>
      <c r="EM552" s="24">
        <v>24012.036139455598</v>
      </c>
      <c r="EN552" s="24">
        <v>11507.4034863943</v>
      </c>
      <c r="EO552" s="24">
        <v>7870.1147959185801</v>
      </c>
      <c r="EP552" s="24">
        <v>6624.7814625855499</v>
      </c>
      <c r="EQ552" s="24">
        <v>25696.224489796001</v>
      </c>
      <c r="ER552" s="24">
        <v>16313.544784580399</v>
      </c>
      <c r="ES552" s="24">
        <v>18414.706490929198</v>
      </c>
      <c r="ET552" s="24">
        <v>-5495.8905895687603</v>
      </c>
      <c r="EU552" s="24">
        <v>19751.060090702998</v>
      </c>
      <c r="EV552" s="24">
        <v>34230.595663265303</v>
      </c>
      <c r="EW552" s="24">
        <v>13198.378826530699</v>
      </c>
      <c r="EX552" s="24">
        <v>15111.718820861501</v>
      </c>
      <c r="EY552" s="24">
        <v>37185.744897958801</v>
      </c>
      <c r="EZ552" s="24">
        <v>33135.773384354099</v>
      </c>
      <c r="FA552" s="24">
        <v>50785.545634920702</v>
      </c>
      <c r="FB552" s="24">
        <v>18932.888180271701</v>
      </c>
      <c r="FC552" s="24">
        <v>45783.173044216797</v>
      </c>
      <c r="FD552" s="24">
        <v>50869.628968253703</v>
      </c>
      <c r="FE552" s="24">
        <v>24990.996173469401</v>
      </c>
      <c r="FF552" s="25">
        <v>10743.104024943001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98DC9-6AB8-3843-8F5B-4134705BECAB}">
  <dimension ref="B1:L817"/>
  <sheetViews>
    <sheetView workbookViewId="0">
      <selection activeCell="N3" sqref="N3"/>
    </sheetView>
  </sheetViews>
  <sheetFormatPr baseColWidth="10" defaultRowHeight="16" x14ac:dyDescent="0.2"/>
  <cols>
    <col min="4" max="4" width="4.1640625" customWidth="1"/>
    <col min="10" max="10" width="4.1640625" customWidth="1"/>
  </cols>
  <sheetData>
    <row r="1" spans="2:12" ht="17" thickBot="1" x14ac:dyDescent="0.25"/>
    <row r="2" spans="2:12" x14ac:dyDescent="0.2">
      <c r="B2" s="79" t="s">
        <v>110</v>
      </c>
      <c r="C2" s="81"/>
      <c r="D2" s="81"/>
      <c r="E2" s="81"/>
      <c r="F2" s="80"/>
      <c r="G2" s="1"/>
      <c r="H2" s="79" t="s">
        <v>116</v>
      </c>
      <c r="I2" s="81"/>
      <c r="J2" s="81"/>
      <c r="K2" s="81"/>
      <c r="L2" s="80"/>
    </row>
    <row r="3" spans="2:12" s="64" customFormat="1" ht="35" thickBot="1" x14ac:dyDescent="0.25">
      <c r="B3" s="65" t="s">
        <v>117</v>
      </c>
      <c r="C3" s="66" t="s">
        <v>118</v>
      </c>
      <c r="D3" s="66"/>
      <c r="E3" s="66" t="s">
        <v>119</v>
      </c>
      <c r="F3" s="67" t="s">
        <v>120</v>
      </c>
      <c r="G3" s="40"/>
      <c r="H3" s="65" t="s">
        <v>117</v>
      </c>
      <c r="I3" s="66" t="s">
        <v>118</v>
      </c>
      <c r="J3" s="68"/>
      <c r="K3" s="66" t="s">
        <v>119</v>
      </c>
      <c r="L3" s="67" t="s">
        <v>120</v>
      </c>
    </row>
    <row r="4" spans="2:12" x14ac:dyDescent="0.2">
      <c r="B4" s="20">
        <v>222.666666666667</v>
      </c>
      <c r="C4" s="21">
        <v>1396.2843450479199</v>
      </c>
      <c r="D4" s="21"/>
      <c r="E4" s="21">
        <v>357.09848896619201</v>
      </c>
      <c r="F4" s="22">
        <v>5137.0484835308198</v>
      </c>
      <c r="H4" s="20">
        <v>450.09610198578099</v>
      </c>
      <c r="I4" s="21">
        <v>327.44722971316497</v>
      </c>
      <c r="J4" s="21"/>
      <c r="K4" s="21">
        <v>216.46456692913401</v>
      </c>
      <c r="L4" s="22">
        <v>1670.0989876265501</v>
      </c>
    </row>
    <row r="5" spans="2:12" x14ac:dyDescent="0.2">
      <c r="B5" s="20">
        <v>231.35195035461001</v>
      </c>
      <c r="C5" s="21">
        <v>4900.7686170212801</v>
      </c>
      <c r="D5" s="21"/>
      <c r="E5" s="21">
        <v>260.14451928965099</v>
      </c>
      <c r="F5" s="22">
        <v>4903.0587875076499</v>
      </c>
      <c r="H5" s="20">
        <v>442.44086021505399</v>
      </c>
      <c r="I5" s="21">
        <v>5127</v>
      </c>
      <c r="J5" s="21"/>
      <c r="K5" s="21">
        <v>264.85071376723897</v>
      </c>
      <c r="L5" s="22">
        <v>5306.3234938301503</v>
      </c>
    </row>
    <row r="6" spans="2:12" x14ac:dyDescent="0.2">
      <c r="B6" s="20">
        <v>231.47252747252699</v>
      </c>
      <c r="C6" s="21">
        <v>1256.9038461538501</v>
      </c>
      <c r="D6" s="21"/>
      <c r="E6" s="21">
        <v>325.88279773156899</v>
      </c>
      <c r="F6" s="22">
        <v>3407.1020793950902</v>
      </c>
      <c r="H6" s="20">
        <v>512.06661115736904</v>
      </c>
      <c r="I6" s="21">
        <v>3250.4554537885101</v>
      </c>
      <c r="J6" s="21"/>
      <c r="K6" s="21">
        <v>287.43508997429302</v>
      </c>
      <c r="L6" s="22">
        <v>5160.3586118251897</v>
      </c>
    </row>
    <row r="7" spans="2:12" x14ac:dyDescent="0.2">
      <c r="B7" s="20">
        <v>279.32374100719397</v>
      </c>
      <c r="C7" s="21">
        <v>494.87050359712202</v>
      </c>
      <c r="D7" s="21"/>
      <c r="E7" s="21">
        <v>367.70514603616101</v>
      </c>
      <c r="F7" s="22">
        <v>4846.1363004172499</v>
      </c>
      <c r="H7" s="20">
        <v>523.57874396135298</v>
      </c>
      <c r="I7" s="21">
        <v>4938.7768115941999</v>
      </c>
      <c r="J7" s="21"/>
      <c r="K7" s="21">
        <v>278.26523297491002</v>
      </c>
      <c r="L7" s="22">
        <v>4347.2795698924701</v>
      </c>
    </row>
    <row r="8" spans="2:12" x14ac:dyDescent="0.2">
      <c r="B8" s="20">
        <v>366.85</v>
      </c>
      <c r="C8" s="21">
        <v>5175.6029411764703</v>
      </c>
      <c r="D8" s="21"/>
      <c r="E8" s="21">
        <v>391.63069638982103</v>
      </c>
      <c r="F8" s="22">
        <v>4514.1088972183898</v>
      </c>
      <c r="H8" s="20">
        <v>537.46620450606599</v>
      </c>
      <c r="I8" s="21">
        <v>5025.1386481802401</v>
      </c>
      <c r="J8" s="21"/>
      <c r="K8" s="21">
        <v>295.46694560669499</v>
      </c>
      <c r="L8" s="22">
        <v>4641.2753138075304</v>
      </c>
    </row>
    <row r="9" spans="2:12" x14ac:dyDescent="0.2">
      <c r="B9" s="20">
        <v>375.91435768261999</v>
      </c>
      <c r="C9" s="21">
        <v>4487.7094878253602</v>
      </c>
      <c r="D9" s="21"/>
      <c r="E9" s="21">
        <v>422.21772467903003</v>
      </c>
      <c r="F9" s="22">
        <v>1849.98466476462</v>
      </c>
      <c r="H9" s="20">
        <v>548.50373134328402</v>
      </c>
      <c r="I9" s="21">
        <v>5149.8731343283598</v>
      </c>
      <c r="J9" s="21"/>
      <c r="K9" s="21">
        <v>398.54361390551401</v>
      </c>
      <c r="L9" s="22">
        <v>5084.6942569718603</v>
      </c>
    </row>
    <row r="10" spans="2:12" x14ac:dyDescent="0.2">
      <c r="B10" s="20">
        <v>485.01181102362199</v>
      </c>
      <c r="C10" s="21">
        <v>1686.4094488189</v>
      </c>
      <c r="D10" s="21"/>
      <c r="E10" s="21">
        <v>427.69728141072699</v>
      </c>
      <c r="F10" s="22">
        <v>1584.9268919911799</v>
      </c>
      <c r="H10" s="20">
        <v>549.37258064516095</v>
      </c>
      <c r="I10" s="21">
        <v>5245.5967741935501</v>
      </c>
      <c r="J10" s="21"/>
      <c r="K10" s="21">
        <v>446.19158272663799</v>
      </c>
      <c r="L10" s="22">
        <v>5486.9711778198898</v>
      </c>
    </row>
    <row r="11" spans="2:12" x14ac:dyDescent="0.2">
      <c r="B11" s="20">
        <v>501.081385979049</v>
      </c>
      <c r="C11" s="21">
        <v>1407.05157131346</v>
      </c>
      <c r="D11" s="21"/>
      <c r="E11" s="21">
        <v>429.408934707904</v>
      </c>
      <c r="F11" s="22">
        <v>4842.9587628866002</v>
      </c>
      <c r="H11" s="20">
        <v>570.428380187416</v>
      </c>
      <c r="I11" s="21">
        <v>4712.6836233824197</v>
      </c>
      <c r="J11" s="21"/>
      <c r="K11" s="21">
        <v>428.29948933613701</v>
      </c>
      <c r="L11" s="22">
        <v>3955.0756984079298</v>
      </c>
    </row>
    <row r="12" spans="2:12" x14ac:dyDescent="0.2">
      <c r="B12" s="20">
        <v>509.11742424242402</v>
      </c>
      <c r="C12" s="21">
        <v>5181.1507575757596</v>
      </c>
      <c r="D12" s="21"/>
      <c r="E12" s="21">
        <v>479.140195621798</v>
      </c>
      <c r="F12" s="22">
        <v>4714.9082440614802</v>
      </c>
      <c r="H12" s="20">
        <v>607.926332288401</v>
      </c>
      <c r="I12" s="21">
        <v>5384.9545454545496</v>
      </c>
      <c r="J12" s="21"/>
      <c r="K12" s="21">
        <v>852.91777556809905</v>
      </c>
      <c r="L12" s="22">
        <v>1138.25996549001</v>
      </c>
    </row>
    <row r="13" spans="2:12" x14ac:dyDescent="0.2">
      <c r="B13" s="20">
        <v>520.33716475095798</v>
      </c>
      <c r="C13" s="21">
        <v>4070.6283524904202</v>
      </c>
      <c r="D13" s="21"/>
      <c r="E13" s="21">
        <v>524.82205945713099</v>
      </c>
      <c r="F13" s="22">
        <v>4116.3399396811701</v>
      </c>
      <c r="H13" s="20">
        <v>639.845552297165</v>
      </c>
      <c r="I13" s="21">
        <v>5170.1192570869998</v>
      </c>
      <c r="J13" s="21"/>
      <c r="K13" s="21">
        <v>421.422010757137</v>
      </c>
      <c r="L13" s="22">
        <v>3770.4282167976799</v>
      </c>
    </row>
    <row r="14" spans="2:12" x14ac:dyDescent="0.2">
      <c r="B14" s="20">
        <v>537.84292901062099</v>
      </c>
      <c r="C14" s="21">
        <v>288.02627166014503</v>
      </c>
      <c r="D14" s="21"/>
      <c r="E14" s="21">
        <v>497.879166666667</v>
      </c>
      <c r="F14" s="22">
        <v>3535.0902777777801</v>
      </c>
      <c r="H14" s="20">
        <v>639.90050377833802</v>
      </c>
      <c r="I14" s="21">
        <v>5698.45214105794</v>
      </c>
      <c r="J14" s="21"/>
      <c r="K14" s="21">
        <v>452.65085198797198</v>
      </c>
      <c r="L14" s="22">
        <v>3247.2799866354799</v>
      </c>
    </row>
    <row r="15" spans="2:12" x14ac:dyDescent="0.2">
      <c r="B15" s="20">
        <v>555.90606653620398</v>
      </c>
      <c r="C15" s="21">
        <v>2809.1125244618402</v>
      </c>
      <c r="D15" s="21"/>
      <c r="E15" s="21">
        <v>515.65138067061105</v>
      </c>
      <c r="F15" s="22">
        <v>3462.9758382642999</v>
      </c>
      <c r="H15" s="20">
        <v>648.72919605077595</v>
      </c>
      <c r="I15" s="21">
        <v>2969.1043723554299</v>
      </c>
      <c r="J15" s="21"/>
      <c r="K15" s="21">
        <v>521.80620044288901</v>
      </c>
      <c r="L15" s="22">
        <v>4169.8712050860804</v>
      </c>
    </row>
    <row r="16" spans="2:12" x14ac:dyDescent="0.2">
      <c r="B16" s="20">
        <v>587.72904191616794</v>
      </c>
      <c r="C16" s="21">
        <v>2249.1968562874299</v>
      </c>
      <c r="D16" s="21"/>
      <c r="E16" s="21">
        <v>540.84300899427603</v>
      </c>
      <c r="F16" s="22">
        <v>2922.0952575633701</v>
      </c>
      <c r="H16" s="20">
        <v>652.403209628887</v>
      </c>
      <c r="I16" s="21">
        <v>3672.34603811434</v>
      </c>
      <c r="J16" s="21"/>
      <c r="K16" s="21">
        <v>478.08690404345202</v>
      </c>
      <c r="L16" s="22">
        <v>4403.5847917924002</v>
      </c>
    </row>
    <row r="17" spans="2:12" x14ac:dyDescent="0.2">
      <c r="B17" s="20">
        <v>596.15031503150306</v>
      </c>
      <c r="C17" s="21">
        <v>2112.5157515751598</v>
      </c>
      <c r="D17" s="21"/>
      <c r="E17" s="21">
        <v>547.68869628024595</v>
      </c>
      <c r="F17" s="22">
        <v>5179.9736366919497</v>
      </c>
      <c r="H17" s="20">
        <v>661.11458333333303</v>
      </c>
      <c r="I17" s="21">
        <v>5376.2782738095202</v>
      </c>
      <c r="J17" s="21"/>
      <c r="K17" s="21">
        <v>482.79987871437203</v>
      </c>
      <c r="L17" s="22">
        <v>4900.7713765918697</v>
      </c>
    </row>
    <row r="18" spans="2:12" x14ac:dyDescent="0.2">
      <c r="B18" s="20">
        <v>649.34333333333302</v>
      </c>
      <c r="C18" s="21">
        <v>4635.88083333333</v>
      </c>
      <c r="D18" s="21"/>
      <c r="E18" s="21">
        <v>554.32476710568596</v>
      </c>
      <c r="F18" s="22">
        <v>2250.5361387728899</v>
      </c>
      <c r="H18" s="20">
        <v>664.29967069154804</v>
      </c>
      <c r="I18" s="21">
        <v>5218.0922063666303</v>
      </c>
      <c r="J18" s="21"/>
      <c r="K18" s="21">
        <v>532.04811226194499</v>
      </c>
      <c r="L18" s="22">
        <v>4566.6044102906799</v>
      </c>
    </row>
    <row r="19" spans="2:12" x14ac:dyDescent="0.2">
      <c r="B19" s="20">
        <v>652.59788359788399</v>
      </c>
      <c r="C19" s="21">
        <v>4494.6455026454996</v>
      </c>
      <c r="D19" s="21"/>
      <c r="E19" s="21">
        <v>565.10204744881401</v>
      </c>
      <c r="F19" s="22">
        <v>2393.4078648033801</v>
      </c>
      <c r="H19" s="20">
        <v>685.64945652173901</v>
      </c>
      <c r="I19" s="21">
        <v>5538.0040760869597</v>
      </c>
      <c r="J19" s="21"/>
      <c r="K19" s="21">
        <v>509.57753537735903</v>
      </c>
      <c r="L19" s="22">
        <v>5376.9994103773597</v>
      </c>
    </row>
    <row r="20" spans="2:12" x14ac:dyDescent="0.2">
      <c r="B20" s="20">
        <v>651.23336968375099</v>
      </c>
      <c r="C20" s="21">
        <v>5046.9792802617203</v>
      </c>
      <c r="D20" s="21"/>
      <c r="E20" s="21">
        <v>554.83734939758995</v>
      </c>
      <c r="F20" s="22">
        <v>4602.7791164658602</v>
      </c>
      <c r="H20" s="20">
        <v>788.37962962963002</v>
      </c>
      <c r="I20" s="21">
        <v>2267.04218106996</v>
      </c>
      <c r="J20" s="21"/>
      <c r="K20" s="21">
        <v>509.54247885251903</v>
      </c>
      <c r="L20" s="22">
        <v>5812.9352703199702</v>
      </c>
    </row>
    <row r="21" spans="2:12" x14ac:dyDescent="0.2">
      <c r="B21" s="20">
        <v>659.17537942664399</v>
      </c>
      <c r="C21" s="21">
        <v>3940.1829679595298</v>
      </c>
      <c r="D21" s="21"/>
      <c r="E21" s="21">
        <v>574.28534883720897</v>
      </c>
      <c r="F21" s="22">
        <v>1046.5999999999999</v>
      </c>
      <c r="H21" s="20">
        <v>787.71858216970998</v>
      </c>
      <c r="I21" s="21">
        <v>3107.3437164339398</v>
      </c>
      <c r="J21" s="21"/>
      <c r="K21" s="21">
        <v>505.06034482758599</v>
      </c>
      <c r="L21" s="22">
        <v>5084.6083743842401</v>
      </c>
    </row>
    <row r="22" spans="2:12" x14ac:dyDescent="0.2">
      <c r="B22" s="20">
        <v>663.14413265306098</v>
      </c>
      <c r="C22" s="21">
        <v>3661.29400510204</v>
      </c>
      <c r="D22" s="21"/>
      <c r="E22" s="21">
        <v>634.31113725490195</v>
      </c>
      <c r="F22" s="22">
        <v>3737.1892549019599</v>
      </c>
      <c r="H22" s="20">
        <v>787.87252124645897</v>
      </c>
      <c r="I22" s="21">
        <v>2689.35410764873</v>
      </c>
      <c r="J22" s="21"/>
      <c r="K22" s="21">
        <v>565.25245479785997</v>
      </c>
      <c r="L22" s="22">
        <v>5164.1727500507895</v>
      </c>
    </row>
    <row r="23" spans="2:12" x14ac:dyDescent="0.2">
      <c r="B23" s="20">
        <v>667.37108433734898</v>
      </c>
      <c r="C23" s="21">
        <v>3520.1791164658598</v>
      </c>
      <c r="D23" s="21"/>
      <c r="E23" s="21">
        <v>680.61337648327901</v>
      </c>
      <c r="F23" s="22">
        <v>4510.7937432578201</v>
      </c>
      <c r="H23" s="20">
        <v>797.39759036144596</v>
      </c>
      <c r="I23" s="21">
        <v>4235.4717330861904</v>
      </c>
      <c r="J23" s="21"/>
      <c r="K23" s="21">
        <v>598.08555756237899</v>
      </c>
      <c r="L23" s="22">
        <v>388.06040537828602</v>
      </c>
    </row>
    <row r="24" spans="2:12" x14ac:dyDescent="0.2">
      <c r="B24" s="20">
        <v>669.82975958414602</v>
      </c>
      <c r="C24" s="21">
        <v>866.68486029889505</v>
      </c>
      <c r="D24" s="21"/>
      <c r="E24" s="21">
        <v>682.89646805068799</v>
      </c>
      <c r="F24" s="22">
        <v>4629.5397681315699</v>
      </c>
      <c r="H24" s="20">
        <v>797.97839506172795</v>
      </c>
      <c r="I24" s="21">
        <v>4376.3796296296296</v>
      </c>
      <c r="J24" s="21"/>
      <c r="K24" s="21">
        <v>588.27214276341704</v>
      </c>
      <c r="L24" s="22">
        <v>2960.3638630101</v>
      </c>
    </row>
    <row r="25" spans="2:12" x14ac:dyDescent="0.2">
      <c r="B25" s="20">
        <v>686.68474662592303</v>
      </c>
      <c r="C25" s="21">
        <v>4871.0636618283697</v>
      </c>
      <c r="D25" s="21"/>
      <c r="E25" s="21">
        <v>681.92253104671795</v>
      </c>
      <c r="F25" s="22">
        <v>3448.1188645771699</v>
      </c>
      <c r="H25" s="20">
        <v>803.34872298624805</v>
      </c>
      <c r="I25" s="21">
        <v>5075.8015717092303</v>
      </c>
      <c r="J25" s="21"/>
      <c r="K25" s="21">
        <v>554.92196531791899</v>
      </c>
      <c r="L25" s="22">
        <v>4749.2437379576104</v>
      </c>
    </row>
    <row r="26" spans="2:12" x14ac:dyDescent="0.2">
      <c r="B26" s="20">
        <v>668.81381381381402</v>
      </c>
      <c r="C26" s="21">
        <v>3380.9079079079102</v>
      </c>
      <c r="D26" s="21"/>
      <c r="E26" s="21">
        <v>693.29509448368003</v>
      </c>
      <c r="F26" s="22">
        <v>5048.72742889865</v>
      </c>
      <c r="H26" s="20">
        <v>819.43703703703704</v>
      </c>
      <c r="I26" s="21">
        <v>5517.1382716049402</v>
      </c>
      <c r="J26" s="21"/>
      <c r="K26" s="21">
        <v>621.61098654708496</v>
      </c>
      <c r="L26" s="22">
        <v>5541.3625280269098</v>
      </c>
    </row>
    <row r="27" spans="2:12" x14ac:dyDescent="0.2">
      <c r="B27" s="20">
        <v>676.068164794008</v>
      </c>
      <c r="C27" s="21">
        <v>730.37378277153596</v>
      </c>
      <c r="D27" s="21"/>
      <c r="E27" s="21">
        <v>682.788167938931</v>
      </c>
      <c r="F27" s="22">
        <v>3579.7447519083998</v>
      </c>
      <c r="H27" s="20">
        <v>805.45806451612896</v>
      </c>
      <c r="I27" s="21">
        <v>5360.4838709677397</v>
      </c>
      <c r="J27" s="21"/>
      <c r="K27" s="21">
        <v>587.94131803035896</v>
      </c>
      <c r="L27" s="22">
        <v>3660.6525360977398</v>
      </c>
    </row>
    <row r="28" spans="2:12" x14ac:dyDescent="0.2">
      <c r="B28" s="20">
        <v>750.66089108910899</v>
      </c>
      <c r="C28" s="21">
        <v>1835.8094059405901</v>
      </c>
      <c r="D28" s="21"/>
      <c r="E28" s="21">
        <v>685.25147058823495</v>
      </c>
      <c r="F28" s="22">
        <v>3190.41764705882</v>
      </c>
      <c r="H28" s="20">
        <v>928.19222903885498</v>
      </c>
      <c r="I28" s="21">
        <v>2129.5944103612801</v>
      </c>
      <c r="J28" s="21"/>
      <c r="K28" s="21">
        <v>593.56164383561702</v>
      </c>
      <c r="L28" s="22">
        <v>2539.5342465753401</v>
      </c>
    </row>
    <row r="29" spans="2:12" x14ac:dyDescent="0.2">
      <c r="B29" s="20">
        <v>768.93134328358201</v>
      </c>
      <c r="C29" s="21">
        <v>1559.02587064677</v>
      </c>
      <c r="D29" s="21"/>
      <c r="E29" s="21">
        <v>744.20771598310796</v>
      </c>
      <c r="F29" s="22">
        <v>403.61377138358</v>
      </c>
      <c r="H29" s="20">
        <v>933.09753694581298</v>
      </c>
      <c r="I29" s="21">
        <v>1712.0778325123199</v>
      </c>
      <c r="J29" s="21"/>
      <c r="K29" s="21">
        <v>684.91225254146605</v>
      </c>
      <c r="L29" s="22">
        <v>5460.5864098448401</v>
      </c>
    </row>
    <row r="30" spans="2:12" x14ac:dyDescent="0.2">
      <c r="B30" s="20">
        <v>777.37807183364805</v>
      </c>
      <c r="C30" s="21">
        <v>1421.3449905482</v>
      </c>
      <c r="D30" s="21"/>
      <c r="E30" s="21">
        <v>714.744315310763</v>
      </c>
      <c r="F30" s="22">
        <v>1588.1374431531101</v>
      </c>
      <c r="H30" s="20">
        <v>930.41718749999995</v>
      </c>
      <c r="I30" s="21">
        <v>1848.84375</v>
      </c>
      <c r="J30" s="21"/>
      <c r="K30" s="21">
        <v>745.196950796951</v>
      </c>
      <c r="L30" s="22">
        <v>2667.18794178794</v>
      </c>
    </row>
    <row r="31" spans="2:12" x14ac:dyDescent="0.2">
      <c r="B31" s="20">
        <v>784.92533333333301</v>
      </c>
      <c r="C31" s="21">
        <v>1282.31911111111</v>
      </c>
      <c r="D31" s="21"/>
      <c r="E31" s="21">
        <v>702.49890350877195</v>
      </c>
      <c r="F31" s="22">
        <v>1992.8799342105301</v>
      </c>
      <c r="H31" s="20">
        <v>928.39340659340701</v>
      </c>
      <c r="I31" s="21">
        <v>3527.39340659341</v>
      </c>
      <c r="J31" s="21"/>
      <c r="K31" s="21">
        <v>745.96172450052597</v>
      </c>
      <c r="L31" s="22">
        <v>2246.8498422712901</v>
      </c>
    </row>
    <row r="32" spans="2:12" x14ac:dyDescent="0.2">
      <c r="B32" s="20">
        <v>789.871141975309</v>
      </c>
      <c r="C32" s="21">
        <v>4362.5277777777801</v>
      </c>
      <c r="D32" s="21"/>
      <c r="E32" s="21">
        <v>715.28008423586004</v>
      </c>
      <c r="F32" s="22">
        <v>1459.73856799037</v>
      </c>
      <c r="H32" s="20">
        <v>935.95375218150105</v>
      </c>
      <c r="I32" s="21">
        <v>4374.8839441535802</v>
      </c>
      <c r="J32" s="21"/>
      <c r="K32" s="21">
        <v>725.03893805309701</v>
      </c>
      <c r="L32" s="22">
        <v>3376.8584070796501</v>
      </c>
    </row>
    <row r="33" spans="2:12" x14ac:dyDescent="0.2">
      <c r="B33" s="20">
        <v>789.15148936170203</v>
      </c>
      <c r="C33" s="21">
        <v>4497.6629787233996</v>
      </c>
      <c r="D33" s="21"/>
      <c r="E33" s="21">
        <v>710.78746367787505</v>
      </c>
      <c r="F33" s="22">
        <v>1721.28185969282</v>
      </c>
      <c r="H33" s="20">
        <v>937.26444444444405</v>
      </c>
      <c r="I33" s="21">
        <v>4515.0651851851899</v>
      </c>
      <c r="J33" s="21"/>
      <c r="K33" s="21">
        <v>747.24479659413396</v>
      </c>
      <c r="L33" s="22">
        <v>4216.7601702932798</v>
      </c>
    </row>
    <row r="34" spans="2:12" x14ac:dyDescent="0.2">
      <c r="B34" s="20">
        <v>788.93779015784605</v>
      </c>
      <c r="C34" s="21">
        <v>4640.6193129062203</v>
      </c>
      <c r="D34" s="21"/>
      <c r="E34" s="21">
        <v>706.22899159663905</v>
      </c>
      <c r="F34" s="22">
        <v>1857.17857142857</v>
      </c>
      <c r="H34" s="20">
        <v>941.21900000000005</v>
      </c>
      <c r="I34" s="21">
        <v>4798.1760000000004</v>
      </c>
      <c r="J34" s="21"/>
      <c r="K34" s="21">
        <v>725.86938083121299</v>
      </c>
      <c r="L34" s="22">
        <v>1532.8320610687001</v>
      </c>
    </row>
    <row r="35" spans="2:12" x14ac:dyDescent="0.2">
      <c r="B35" s="20">
        <v>790.23467600700496</v>
      </c>
      <c r="C35" s="21">
        <v>4908.27845884413</v>
      </c>
      <c r="D35" s="21"/>
      <c r="E35" s="21">
        <v>720.11302352266205</v>
      </c>
      <c r="F35" s="22">
        <v>922.31210556511803</v>
      </c>
      <c r="H35" s="20">
        <v>944.27725563909803</v>
      </c>
      <c r="I35" s="21">
        <v>5217.3101503759399</v>
      </c>
      <c r="J35" s="21"/>
      <c r="K35" s="21">
        <v>719.02926829268301</v>
      </c>
      <c r="L35" s="22">
        <v>3517.4341463414598</v>
      </c>
    </row>
    <row r="36" spans="2:12" x14ac:dyDescent="0.2">
      <c r="B36" s="20">
        <v>794.28908964558696</v>
      </c>
      <c r="C36" s="21">
        <v>3941.6337734537901</v>
      </c>
      <c r="D36" s="21"/>
      <c r="E36" s="21">
        <v>825.97095027080297</v>
      </c>
      <c r="F36" s="22">
        <v>3723.7560315115702</v>
      </c>
      <c r="H36" s="20">
        <v>933.34615384615404</v>
      </c>
      <c r="I36" s="21">
        <v>3953.6923076923099</v>
      </c>
      <c r="J36" s="21"/>
      <c r="K36" s="21">
        <v>748.90683403068294</v>
      </c>
      <c r="L36" s="22">
        <v>4355.7375174337503</v>
      </c>
    </row>
    <row r="37" spans="2:12" x14ac:dyDescent="0.2">
      <c r="B37" s="20">
        <v>792.39549549549599</v>
      </c>
      <c r="C37" s="21">
        <v>4081.2981981982002</v>
      </c>
      <c r="D37" s="21"/>
      <c r="E37" s="21">
        <v>830.385369039843</v>
      </c>
      <c r="F37" s="22">
        <v>3315.3817766165898</v>
      </c>
      <c r="H37" s="20">
        <v>940.52567237163805</v>
      </c>
      <c r="I37" s="21">
        <v>4658.1687041564801</v>
      </c>
      <c r="J37" s="21"/>
      <c r="K37" s="21">
        <v>769.87019704433499</v>
      </c>
      <c r="L37" s="22">
        <v>5037.7224137930998</v>
      </c>
    </row>
    <row r="38" spans="2:12" x14ac:dyDescent="0.2">
      <c r="B38" s="20">
        <v>793.83075435203102</v>
      </c>
      <c r="C38" s="21">
        <v>4224.13056092843</v>
      </c>
      <c r="D38" s="21"/>
      <c r="E38" s="21">
        <v>828.42781557067303</v>
      </c>
      <c r="F38" s="22">
        <v>4115.8091458805702</v>
      </c>
      <c r="H38" s="20">
        <v>949.02614379085003</v>
      </c>
      <c r="I38" s="21">
        <v>5629.8394024276404</v>
      </c>
      <c r="J38" s="21"/>
      <c r="K38" s="21">
        <v>765.72578313252995</v>
      </c>
      <c r="L38" s="22">
        <v>5180.9397590361496</v>
      </c>
    </row>
    <row r="39" spans="2:12" x14ac:dyDescent="0.2">
      <c r="B39" s="20">
        <v>800.26098418277695</v>
      </c>
      <c r="C39" s="21">
        <v>3667.6739894551802</v>
      </c>
      <c r="D39" s="21"/>
      <c r="E39" s="21">
        <v>829.94113667117699</v>
      </c>
      <c r="F39" s="22">
        <v>4511.5098105548004</v>
      </c>
      <c r="H39" s="20">
        <v>950.74920634920602</v>
      </c>
      <c r="I39" s="21">
        <v>5779.2349206349199</v>
      </c>
      <c r="J39" s="21"/>
      <c r="K39" s="21">
        <v>781.18181818181802</v>
      </c>
      <c r="L39" s="22">
        <v>5314.8457575757602</v>
      </c>
    </row>
    <row r="40" spans="2:12" x14ac:dyDescent="0.2">
      <c r="B40" s="20">
        <v>803.44044665012404</v>
      </c>
      <c r="C40" s="21">
        <v>3524.80397022333</v>
      </c>
      <c r="D40" s="21"/>
      <c r="E40" s="21">
        <v>823.40038314176195</v>
      </c>
      <c r="F40" s="22">
        <v>3578.55411877395</v>
      </c>
      <c r="H40" s="20">
        <v>1065.65210954848</v>
      </c>
      <c r="I40" s="21">
        <v>2689.57512953368</v>
      </c>
      <c r="J40" s="21"/>
      <c r="K40" s="21">
        <v>1022.36814203551</v>
      </c>
      <c r="L40" s="22">
        <v>449.261265316329</v>
      </c>
    </row>
    <row r="41" spans="2:12" x14ac:dyDescent="0.2">
      <c r="B41" s="20">
        <v>809.33333333333303</v>
      </c>
      <c r="C41" s="21">
        <v>3241.3258891646001</v>
      </c>
      <c r="D41" s="21"/>
      <c r="E41" s="21">
        <v>825.74749604638896</v>
      </c>
      <c r="F41" s="22">
        <v>3987.4791776489201</v>
      </c>
      <c r="H41" s="20">
        <v>1068.8139171227499</v>
      </c>
      <c r="I41" s="21">
        <v>3668.3291634089101</v>
      </c>
      <c r="J41" s="21"/>
      <c r="K41" s="21">
        <v>865.83225972687501</v>
      </c>
      <c r="L41" s="22">
        <v>3235.0736923473301</v>
      </c>
    </row>
    <row r="42" spans="2:12" x14ac:dyDescent="0.2">
      <c r="B42" s="20">
        <v>814.95482728078002</v>
      </c>
      <c r="C42" s="21">
        <v>738.13994685562398</v>
      </c>
      <c r="D42" s="21"/>
      <c r="E42" s="21">
        <v>829.41520737327198</v>
      </c>
      <c r="F42" s="22">
        <v>4379.0926267281102</v>
      </c>
      <c r="H42" s="20">
        <v>1066.9262899262901</v>
      </c>
      <c r="I42" s="21">
        <v>3247.1818181818198</v>
      </c>
      <c r="J42" s="21"/>
      <c r="K42" s="21">
        <v>883.20292977165002</v>
      </c>
      <c r="L42" s="22">
        <v>1680.7557087462301</v>
      </c>
    </row>
    <row r="43" spans="2:12" x14ac:dyDescent="0.2">
      <c r="B43" s="20">
        <v>819.17223910840903</v>
      </c>
      <c r="C43" s="21">
        <v>2965.8277608915901</v>
      </c>
      <c r="D43" s="21"/>
      <c r="E43" s="21">
        <v>828.98701298701303</v>
      </c>
      <c r="F43" s="22">
        <v>4249.3658949745904</v>
      </c>
      <c r="H43" s="20">
        <v>1068.48218527316</v>
      </c>
      <c r="I43" s="21">
        <v>1992.96555819477</v>
      </c>
      <c r="J43" s="21"/>
      <c r="K43" s="21">
        <v>881.56591272561104</v>
      </c>
      <c r="L43" s="22">
        <v>1818.7514279186701</v>
      </c>
    </row>
    <row r="44" spans="2:12" x14ac:dyDescent="0.2">
      <c r="B44" s="20">
        <v>825.03505535055399</v>
      </c>
      <c r="C44" s="21">
        <v>2825.3450184501799</v>
      </c>
      <c r="D44" s="21"/>
      <c r="E44" s="21">
        <v>822.19230769230796</v>
      </c>
      <c r="F44" s="22">
        <v>4639.3646153846203</v>
      </c>
      <c r="H44" s="20">
        <v>1070.4773960217001</v>
      </c>
      <c r="I44" s="21">
        <v>3529.0822784810098</v>
      </c>
      <c r="J44" s="21"/>
      <c r="K44" s="21">
        <v>887.11232646192695</v>
      </c>
      <c r="L44" s="22">
        <v>2104.02461085402</v>
      </c>
    </row>
    <row r="45" spans="2:12" x14ac:dyDescent="0.2">
      <c r="B45" s="20">
        <v>835.81433506044903</v>
      </c>
      <c r="C45" s="21">
        <v>2681.5872193436999</v>
      </c>
      <c r="D45" s="21"/>
      <c r="E45" s="21">
        <v>844.18168853394195</v>
      </c>
      <c r="F45" s="22">
        <v>4906.2441528807803</v>
      </c>
      <c r="H45" s="20">
        <v>1068.8050595238101</v>
      </c>
      <c r="I45" s="21">
        <v>3807.0357142857101</v>
      </c>
      <c r="J45" s="21"/>
      <c r="K45" s="21">
        <v>882.51984416849302</v>
      </c>
      <c r="L45" s="22">
        <v>3515.83199415632</v>
      </c>
    </row>
    <row r="46" spans="2:12" x14ac:dyDescent="0.2">
      <c r="B46" s="20">
        <v>841.69017632241798</v>
      </c>
      <c r="C46" s="21">
        <v>2539.0768261964699</v>
      </c>
      <c r="D46" s="21"/>
      <c r="E46" s="21">
        <v>840.23276474769</v>
      </c>
      <c r="F46" s="22">
        <v>2786.7803837953102</v>
      </c>
      <c r="H46" s="20">
        <v>1072.8912466843501</v>
      </c>
      <c r="I46" s="21">
        <v>4093.0291777188299</v>
      </c>
      <c r="J46" s="21"/>
      <c r="K46" s="21">
        <v>885.18256309406797</v>
      </c>
      <c r="L46" s="22">
        <v>3376.45394952475</v>
      </c>
    </row>
    <row r="47" spans="2:12" x14ac:dyDescent="0.2">
      <c r="B47" s="20">
        <v>859.42791411043004</v>
      </c>
      <c r="C47" s="21">
        <v>2258.55981595092</v>
      </c>
      <c r="D47" s="21"/>
      <c r="E47" s="21">
        <v>828.60975609756099</v>
      </c>
      <c r="F47" s="22">
        <v>3052.6973803071401</v>
      </c>
      <c r="H47" s="20">
        <v>1076.2509622786799</v>
      </c>
      <c r="I47" s="21">
        <v>1150.5280985373399</v>
      </c>
      <c r="J47" s="21"/>
      <c r="K47" s="21">
        <v>884.20536429143306</v>
      </c>
      <c r="L47" s="22">
        <v>3655.7898318654902</v>
      </c>
    </row>
    <row r="48" spans="2:12" x14ac:dyDescent="0.2">
      <c r="B48" s="20">
        <v>868.46304957904601</v>
      </c>
      <c r="C48" s="21">
        <v>2120.3002806361101</v>
      </c>
      <c r="D48" s="21"/>
      <c r="E48" s="21">
        <v>852.86040126715898</v>
      </c>
      <c r="F48" s="22">
        <v>2128.0988384371699</v>
      </c>
      <c r="H48" s="20">
        <v>1075.70228091237</v>
      </c>
      <c r="I48" s="21">
        <v>4374.9519807923198</v>
      </c>
      <c r="J48" s="21"/>
      <c r="K48" s="21">
        <v>890.30702743329596</v>
      </c>
      <c r="L48" s="22">
        <v>3935.9222096956</v>
      </c>
    </row>
    <row r="49" spans="2:12" x14ac:dyDescent="0.2">
      <c r="B49" s="20">
        <v>878.519264448336</v>
      </c>
      <c r="C49" s="21">
        <v>1980.10770577933</v>
      </c>
      <c r="D49" s="21"/>
      <c r="E49" s="21">
        <v>839.18296943231405</v>
      </c>
      <c r="F49" s="22">
        <v>2650.6991266375499</v>
      </c>
      <c r="H49" s="20">
        <v>1075.2987249544601</v>
      </c>
      <c r="I49" s="21">
        <v>4513.67759562842</v>
      </c>
      <c r="J49" s="21"/>
      <c r="K49" s="21">
        <v>897.67872340425504</v>
      </c>
      <c r="L49" s="22">
        <v>4634.6696808510596</v>
      </c>
    </row>
    <row r="50" spans="2:12" x14ac:dyDescent="0.2">
      <c r="B50" s="20">
        <v>904.98706338939201</v>
      </c>
      <c r="C50" s="21">
        <v>1565.57697283312</v>
      </c>
      <c r="D50" s="21"/>
      <c r="E50" s="21">
        <v>833.37564196625101</v>
      </c>
      <c r="F50" s="22">
        <v>2922.9229640498902</v>
      </c>
      <c r="H50" s="20">
        <v>1079.25972222222</v>
      </c>
      <c r="I50" s="21">
        <v>4796.69861111111</v>
      </c>
      <c r="J50" s="21"/>
      <c r="K50" s="21">
        <v>896.27545304777595</v>
      </c>
      <c r="L50" s="22">
        <v>4771.2859967051099</v>
      </c>
    </row>
    <row r="51" spans="2:12" x14ac:dyDescent="0.2">
      <c r="B51" s="20">
        <v>915.01425438596505</v>
      </c>
      <c r="C51" s="21">
        <v>1429.4660087719301</v>
      </c>
      <c r="D51" s="21"/>
      <c r="E51" s="21">
        <v>846.83023150249699</v>
      </c>
      <c r="F51" s="22">
        <v>2392.51157512483</v>
      </c>
      <c r="H51" s="20">
        <v>1083.39616346956</v>
      </c>
      <c r="I51" s="21">
        <v>4936.5838198498795</v>
      </c>
      <c r="J51" s="21"/>
      <c r="K51" s="21">
        <v>910.04881154499196</v>
      </c>
      <c r="L51" s="22">
        <v>5187.76825127334</v>
      </c>
    </row>
    <row r="52" spans="2:12" x14ac:dyDescent="0.2">
      <c r="B52" s="20">
        <v>921.04204545454604</v>
      </c>
      <c r="C52" s="21">
        <v>1291.01818181818</v>
      </c>
      <c r="D52" s="21"/>
      <c r="E52" s="21">
        <v>858.48285714285703</v>
      </c>
      <c r="F52" s="22">
        <v>1590.66166666667</v>
      </c>
      <c r="H52" s="20">
        <v>1086.81998277347</v>
      </c>
      <c r="I52" s="21">
        <v>5218.8397932816497</v>
      </c>
      <c r="J52" s="21"/>
      <c r="K52" s="21">
        <v>909.60201511335003</v>
      </c>
      <c r="L52" s="22">
        <v>5044.7853904282101</v>
      </c>
    </row>
    <row r="53" spans="2:12" x14ac:dyDescent="0.2">
      <c r="B53" s="20">
        <v>928.14080287597403</v>
      </c>
      <c r="C53" s="21">
        <v>4782.9412822049098</v>
      </c>
      <c r="D53" s="21"/>
      <c r="E53" s="21">
        <v>852.61971830985897</v>
      </c>
      <c r="F53" s="22">
        <v>1858.37676056338</v>
      </c>
      <c r="H53" s="20">
        <v>1167.75184794087</v>
      </c>
      <c r="I53" s="21">
        <v>2498.2291446673698</v>
      </c>
      <c r="J53" s="21"/>
      <c r="K53" s="21">
        <v>1033.19997402935</v>
      </c>
      <c r="L53" s="22">
        <v>4074.5386313465801</v>
      </c>
    </row>
    <row r="54" spans="2:12" x14ac:dyDescent="0.2">
      <c r="B54" s="20">
        <v>926.62471740768694</v>
      </c>
      <c r="C54" s="21">
        <v>4226.5817633760398</v>
      </c>
      <c r="D54" s="21"/>
      <c r="E54" s="21">
        <v>861.01937756899599</v>
      </c>
      <c r="F54" s="22">
        <v>794.735173223723</v>
      </c>
      <c r="H54" s="20">
        <v>1205.5320512820499</v>
      </c>
      <c r="I54" s="21">
        <v>2828.0552884615399</v>
      </c>
      <c r="J54" s="21"/>
      <c r="K54" s="21">
        <v>1033.74750517793</v>
      </c>
      <c r="L54" s="22">
        <v>1962.79476558087</v>
      </c>
    </row>
    <row r="55" spans="2:12" x14ac:dyDescent="0.2">
      <c r="B55" s="20">
        <v>926.05539358600595</v>
      </c>
      <c r="C55" s="21">
        <v>4917.9300291545196</v>
      </c>
      <c r="D55" s="21"/>
      <c r="E55" s="21">
        <v>863.891235955056</v>
      </c>
      <c r="F55" s="22">
        <v>926.45932584269701</v>
      </c>
      <c r="H55" s="20">
        <v>1205.37018255578</v>
      </c>
      <c r="I55" s="21">
        <v>2968.62981744422</v>
      </c>
      <c r="J55" s="21"/>
      <c r="K55" s="21">
        <v>1040.9186826908101</v>
      </c>
      <c r="L55" s="22">
        <v>3654.4036210394902</v>
      </c>
    </row>
    <row r="56" spans="2:12" x14ac:dyDescent="0.2">
      <c r="B56" s="20">
        <v>930.15158045977</v>
      </c>
      <c r="C56" s="21">
        <v>1152.9992816091999</v>
      </c>
      <c r="D56" s="21"/>
      <c r="E56" s="21">
        <v>870.93372319688103</v>
      </c>
      <c r="F56" s="22">
        <v>4660.7173489278803</v>
      </c>
      <c r="H56" s="20">
        <v>1206.2913793103401</v>
      </c>
      <c r="I56" s="21">
        <v>3246.6681034482799</v>
      </c>
      <c r="J56" s="21"/>
      <c r="K56" s="21">
        <v>1030.85537876989</v>
      </c>
      <c r="L56" s="22">
        <v>3233.2821182616999</v>
      </c>
    </row>
    <row r="57" spans="2:12" x14ac:dyDescent="0.2">
      <c r="B57" s="20">
        <v>930.13989637305701</v>
      </c>
      <c r="C57" s="21">
        <v>3947.9827288428301</v>
      </c>
      <c r="D57" s="21"/>
      <c r="E57" s="21">
        <v>877.44538526672295</v>
      </c>
      <c r="F57" s="22">
        <v>5009.1490262489397</v>
      </c>
      <c r="H57" s="20">
        <v>1209.48564778898</v>
      </c>
      <c r="I57" s="21">
        <v>3668.52831652444</v>
      </c>
      <c r="J57" s="21"/>
      <c r="K57" s="21">
        <v>1035.29722064663</v>
      </c>
      <c r="L57" s="22">
        <v>3512.7552467385099</v>
      </c>
    </row>
    <row r="58" spans="2:12" x14ac:dyDescent="0.2">
      <c r="B58" s="20">
        <v>927.28968253968299</v>
      </c>
      <c r="C58" s="21">
        <v>4503.2896825396801</v>
      </c>
      <c r="D58" s="21"/>
      <c r="E58" s="21">
        <v>886.62939481267995</v>
      </c>
      <c r="F58" s="22">
        <v>486.48818443803998</v>
      </c>
      <c r="H58" s="20">
        <v>1208.8898978433599</v>
      </c>
      <c r="I58" s="21">
        <v>3386.72758229285</v>
      </c>
      <c r="J58" s="21"/>
      <c r="K58" s="21">
        <v>1038.1682892906799</v>
      </c>
      <c r="L58" s="22">
        <v>4355.0027816411703</v>
      </c>
    </row>
    <row r="59" spans="2:12" x14ac:dyDescent="0.2">
      <c r="B59" s="20">
        <v>936.50503144654101</v>
      </c>
      <c r="C59" s="21">
        <v>3808.6761006289298</v>
      </c>
      <c r="D59" s="21"/>
      <c r="E59" s="21">
        <v>1001.28569854561</v>
      </c>
      <c r="F59" s="22">
        <v>359.89742177170598</v>
      </c>
      <c r="H59" s="20">
        <v>1216.8502617801</v>
      </c>
      <c r="I59" s="21">
        <v>4375.1026178010497</v>
      </c>
      <c r="J59" s="21"/>
      <c r="K59" s="21">
        <v>1032.4661016949201</v>
      </c>
      <c r="L59" s="22">
        <v>3800.5699937225399</v>
      </c>
    </row>
    <row r="60" spans="2:12" x14ac:dyDescent="0.2">
      <c r="B60" s="20">
        <v>939.46356275303594</v>
      </c>
      <c r="C60" s="21">
        <v>3389.0344129554701</v>
      </c>
      <c r="D60" s="21"/>
      <c r="E60" s="21">
        <v>935.03857225100796</v>
      </c>
      <c r="F60" s="22">
        <v>5395.1237766263703</v>
      </c>
      <c r="H60" s="20">
        <v>1206.2083333333301</v>
      </c>
      <c r="I60" s="21">
        <v>3528</v>
      </c>
      <c r="J60" s="21"/>
      <c r="K60" s="21">
        <v>1037.56956688386</v>
      </c>
      <c r="L60" s="22">
        <v>4495.8938290532797</v>
      </c>
    </row>
    <row r="61" spans="2:12" x14ac:dyDescent="0.2">
      <c r="B61" s="20">
        <v>937.09702970296996</v>
      </c>
      <c r="C61" s="21">
        <v>3532.7782178217799</v>
      </c>
      <c r="D61" s="21"/>
      <c r="E61" s="21">
        <v>976.27888446215104</v>
      </c>
      <c r="F61" s="22">
        <v>3853.2779358755502</v>
      </c>
      <c r="H61" s="20">
        <v>1218.72286617492</v>
      </c>
      <c r="I61" s="21">
        <v>4657.1032665964203</v>
      </c>
      <c r="J61" s="21"/>
      <c r="K61" s="21">
        <v>1050.4228749589799</v>
      </c>
      <c r="L61" s="22">
        <v>5193.14637348211</v>
      </c>
    </row>
    <row r="62" spans="2:12" x14ac:dyDescent="0.2">
      <c r="B62" s="20">
        <v>938.28065134099597</v>
      </c>
      <c r="C62" s="21">
        <v>3675.3467432950201</v>
      </c>
      <c r="D62" s="21"/>
      <c r="E62" s="21">
        <v>972.74866652442904</v>
      </c>
      <c r="F62" s="22">
        <v>4514.8568380627303</v>
      </c>
      <c r="H62" s="20">
        <v>1222.4468704512401</v>
      </c>
      <c r="I62" s="21">
        <v>5077.5938864628797</v>
      </c>
      <c r="J62" s="21"/>
      <c r="K62" s="21">
        <v>1043.5623074769001</v>
      </c>
      <c r="L62" s="22">
        <v>4770.9053486418397</v>
      </c>
    </row>
    <row r="63" spans="2:12" x14ac:dyDescent="0.2">
      <c r="B63" s="20">
        <v>943.21035598705498</v>
      </c>
      <c r="C63" s="21">
        <v>3252.12405609493</v>
      </c>
      <c r="D63" s="21"/>
      <c r="E63" s="21">
        <v>971.81107585809104</v>
      </c>
      <c r="F63" s="22">
        <v>4249.53677531007</v>
      </c>
      <c r="H63" s="20">
        <v>1220.6182965299699</v>
      </c>
      <c r="I63" s="21">
        <v>4799.0425867507902</v>
      </c>
      <c r="J63" s="21"/>
      <c r="K63" s="21">
        <v>1042.4690838459001</v>
      </c>
      <c r="L63" s="22">
        <v>4911.5461314341201</v>
      </c>
    </row>
    <row r="64" spans="2:12" x14ac:dyDescent="0.2">
      <c r="B64" s="20">
        <v>952.18835893290202</v>
      </c>
      <c r="C64" s="21">
        <v>740.98221503637797</v>
      </c>
      <c r="D64" s="21"/>
      <c r="E64" s="21">
        <v>979.95904522613102</v>
      </c>
      <c r="F64" s="22">
        <v>4773.7092964824096</v>
      </c>
      <c r="H64" s="20">
        <v>1226.8048069919901</v>
      </c>
      <c r="I64" s="21">
        <v>5496.7545520757503</v>
      </c>
      <c r="J64" s="21"/>
      <c r="K64" s="21">
        <v>1139.6360186806801</v>
      </c>
      <c r="L64" s="22">
        <v>238.18067717454801</v>
      </c>
    </row>
    <row r="65" spans="2:12" x14ac:dyDescent="0.2">
      <c r="B65" s="20">
        <v>954.701581027668</v>
      </c>
      <c r="C65" s="21">
        <v>2966.5</v>
      </c>
      <c r="D65" s="21"/>
      <c r="E65" s="21">
        <v>976.98864536572501</v>
      </c>
      <c r="F65" s="22">
        <v>4906.1217322418797</v>
      </c>
      <c r="H65" s="20">
        <v>1227.86723163842</v>
      </c>
      <c r="I65" s="21">
        <v>5636.2704802259896</v>
      </c>
      <c r="J65" s="21"/>
      <c r="K65" s="21">
        <v>1178.02718058968</v>
      </c>
      <c r="L65" s="22">
        <v>3654.5457616707599</v>
      </c>
    </row>
    <row r="66" spans="2:12" x14ac:dyDescent="0.2">
      <c r="B66" s="20">
        <v>957.82743988684604</v>
      </c>
      <c r="C66" s="21">
        <v>605.44130127298399</v>
      </c>
      <c r="D66" s="21"/>
      <c r="E66" s="21">
        <v>982.00185142328201</v>
      </c>
      <c r="F66" s="22">
        <v>2526.1390881740299</v>
      </c>
      <c r="H66" s="20">
        <v>1224.4376558603501</v>
      </c>
      <c r="I66" s="21">
        <v>5216.3428927680798</v>
      </c>
      <c r="J66" s="21"/>
      <c r="K66" s="21">
        <v>1176.34379756469</v>
      </c>
      <c r="L66" s="22">
        <v>2523.1093987823401</v>
      </c>
    </row>
    <row r="67" spans="2:12" x14ac:dyDescent="0.2">
      <c r="B67" s="20">
        <v>960.10553814002105</v>
      </c>
      <c r="C67" s="21">
        <v>2825.7105538139999</v>
      </c>
      <c r="D67" s="21"/>
      <c r="E67" s="21">
        <v>982.28697457187297</v>
      </c>
      <c r="F67" s="22">
        <v>3724.7519460301</v>
      </c>
      <c r="H67" s="20">
        <v>1225</v>
      </c>
      <c r="I67" s="21">
        <v>2561</v>
      </c>
      <c r="J67" s="21"/>
      <c r="K67" s="21">
        <v>1177.1570230156999</v>
      </c>
      <c r="L67" s="22">
        <v>2811.3727683372799</v>
      </c>
    </row>
    <row r="68" spans="2:12" x14ac:dyDescent="0.2">
      <c r="B68" s="20">
        <v>967.25313807531404</v>
      </c>
      <c r="C68" s="21">
        <v>2689.3640167364001</v>
      </c>
      <c r="D68" s="21"/>
      <c r="E68" s="21">
        <v>968.58580958156494</v>
      </c>
      <c r="F68" s="22">
        <v>3579.72832019406</v>
      </c>
      <c r="H68" s="20">
        <v>1344.5023132848601</v>
      </c>
      <c r="I68" s="21">
        <v>2827.98612029081</v>
      </c>
      <c r="J68" s="21"/>
      <c r="K68" s="21">
        <v>1177.17872903795</v>
      </c>
      <c r="L68" s="22">
        <v>2948.5189761694601</v>
      </c>
    </row>
    <row r="69" spans="2:12" x14ac:dyDescent="0.2">
      <c r="B69" s="20">
        <v>975.10155440414496</v>
      </c>
      <c r="C69" s="21">
        <v>2545.5523316062199</v>
      </c>
      <c r="D69" s="21"/>
      <c r="E69" s="21">
        <v>982.55112083105496</v>
      </c>
      <c r="F69" s="22">
        <v>2652.1675779114298</v>
      </c>
      <c r="H69" s="20">
        <v>1347.81673306773</v>
      </c>
      <c r="I69" s="21">
        <v>1992.4286852589601</v>
      </c>
      <c r="J69" s="21"/>
      <c r="K69" s="21">
        <v>1177.19000776599</v>
      </c>
      <c r="L69" s="22">
        <v>3232.5780481491101</v>
      </c>
    </row>
    <row r="70" spans="2:12" x14ac:dyDescent="0.2">
      <c r="B70" s="20">
        <v>983.88616891064896</v>
      </c>
      <c r="C70" s="21">
        <v>2407.0960832313299</v>
      </c>
      <c r="D70" s="21"/>
      <c r="E70" s="21">
        <v>976.60577705451601</v>
      </c>
      <c r="F70" s="22">
        <v>3054.7087062652599</v>
      </c>
      <c r="H70" s="20">
        <v>1346.8841463414601</v>
      </c>
      <c r="I70" s="21">
        <v>3386.0148083623699</v>
      </c>
      <c r="J70" s="21"/>
      <c r="K70" s="21">
        <v>1174.6149966375301</v>
      </c>
      <c r="L70" s="22">
        <v>1816.41862811029</v>
      </c>
    </row>
    <row r="71" spans="2:12" x14ac:dyDescent="0.2">
      <c r="B71" s="20">
        <v>1003.5497630331801</v>
      </c>
      <c r="C71" s="21">
        <v>2127.6587677725101</v>
      </c>
      <c r="D71" s="21"/>
      <c r="E71" s="21">
        <v>968.05256869772995</v>
      </c>
      <c r="F71" s="22">
        <v>4117.9928315412199</v>
      </c>
      <c r="H71" s="20">
        <v>1349.94096728307</v>
      </c>
      <c r="I71" s="21">
        <v>1851.7880512091001</v>
      </c>
      <c r="J71" s="21"/>
      <c r="K71" s="21">
        <v>1162.9402985074601</v>
      </c>
      <c r="L71" s="22">
        <v>1953.63113006397</v>
      </c>
    </row>
    <row r="72" spans="2:12" x14ac:dyDescent="0.2">
      <c r="B72" s="20">
        <v>994.66190476190502</v>
      </c>
      <c r="C72" s="21">
        <v>2264.87619047619</v>
      </c>
      <c r="D72" s="21"/>
      <c r="E72" s="21">
        <v>989.51989980517703</v>
      </c>
      <c r="F72" s="22">
        <v>2126.4219315335399</v>
      </c>
      <c r="H72" s="20">
        <v>1347.6493633692501</v>
      </c>
      <c r="I72" s="21">
        <v>2132.89911851126</v>
      </c>
      <c r="J72" s="21"/>
      <c r="K72" s="21">
        <v>1178.4643652561199</v>
      </c>
      <c r="L72" s="22">
        <v>4354.7441536748302</v>
      </c>
    </row>
    <row r="73" spans="2:12" x14ac:dyDescent="0.2">
      <c r="B73" s="20">
        <v>1013.15427769986</v>
      </c>
      <c r="C73" s="21">
        <v>1987.8366058905999</v>
      </c>
      <c r="D73" s="21"/>
      <c r="E73" s="21">
        <v>982.264772727273</v>
      </c>
      <c r="F73" s="22">
        <v>2788.1386363636402</v>
      </c>
      <c r="H73" s="20">
        <v>1350.68754349339</v>
      </c>
      <c r="I73" s="21">
        <v>3949.0139178844802</v>
      </c>
      <c r="J73" s="21"/>
      <c r="K73" s="21">
        <v>1178.73147877013</v>
      </c>
      <c r="L73" s="22">
        <v>3373.7349926793599</v>
      </c>
    </row>
    <row r="74" spans="2:12" x14ac:dyDescent="0.2">
      <c r="B74" s="20">
        <v>1022.13867488444</v>
      </c>
      <c r="C74" s="21">
        <v>1849.46995377504</v>
      </c>
      <c r="D74" s="21"/>
      <c r="E74" s="21">
        <v>991.95134228187896</v>
      </c>
      <c r="F74" s="22">
        <v>2260.1704218600198</v>
      </c>
      <c r="H74" s="20">
        <v>1350.64589905363</v>
      </c>
      <c r="I74" s="21">
        <v>1152.0134069400599</v>
      </c>
      <c r="J74" s="21"/>
      <c r="K74" s="21">
        <v>1184.3766323024099</v>
      </c>
      <c r="L74" s="22">
        <v>4633.5681557846501</v>
      </c>
    </row>
    <row r="75" spans="2:12" x14ac:dyDescent="0.2">
      <c r="B75" s="20">
        <v>1031.6500356379199</v>
      </c>
      <c r="C75" s="21">
        <v>1709.19458303635</v>
      </c>
      <c r="D75" s="21"/>
      <c r="E75" s="21">
        <v>981.05359477124205</v>
      </c>
      <c r="F75" s="22">
        <v>2923.9019607843102</v>
      </c>
      <c r="H75" s="20">
        <v>1348.8319327731101</v>
      </c>
      <c r="I75" s="21">
        <v>3526.5350140055998</v>
      </c>
      <c r="J75" s="21"/>
      <c r="K75" s="21">
        <v>1183.79516471838</v>
      </c>
      <c r="L75" s="22">
        <v>4770.7266206163704</v>
      </c>
    </row>
    <row r="76" spans="2:12" x14ac:dyDescent="0.2">
      <c r="B76" s="20">
        <v>1040.87359307359</v>
      </c>
      <c r="C76" s="21">
        <v>1572.60779220779</v>
      </c>
      <c r="D76" s="21"/>
      <c r="E76" s="21">
        <v>1011.84564465172</v>
      </c>
      <c r="F76" s="22">
        <v>1063.82052053558</v>
      </c>
      <c r="H76" s="20">
        <v>1354.54056902002</v>
      </c>
      <c r="I76" s="21">
        <v>4513.4826132771304</v>
      </c>
      <c r="J76" s="21"/>
      <c r="K76" s="21">
        <v>1201.7301752108999</v>
      </c>
      <c r="L76" s="22">
        <v>5201.6482803374402</v>
      </c>
    </row>
    <row r="77" spans="2:12" x14ac:dyDescent="0.2">
      <c r="B77" s="20">
        <v>1049.96924290221</v>
      </c>
      <c r="C77" s="21">
        <v>1433.2444794952701</v>
      </c>
      <c r="D77" s="21"/>
      <c r="E77" s="21">
        <v>995.53278251599204</v>
      </c>
      <c r="F77" s="22">
        <v>1991.8781982942401</v>
      </c>
      <c r="H77" s="20">
        <v>1360.7334437086099</v>
      </c>
      <c r="I77" s="21">
        <v>4798.3327814569502</v>
      </c>
      <c r="J77" s="21"/>
      <c r="K77" s="21">
        <v>1176.6644808743199</v>
      </c>
      <c r="L77" s="22">
        <v>3091.2464480874301</v>
      </c>
    </row>
    <row r="78" spans="2:12" x14ac:dyDescent="0.2">
      <c r="B78" s="20">
        <v>1059.7984313725501</v>
      </c>
      <c r="C78" s="21">
        <v>1296.5984313725501</v>
      </c>
      <c r="D78" s="21"/>
      <c r="E78" s="21">
        <v>1001.43163732819</v>
      </c>
      <c r="F78" s="22">
        <v>1463.2777911743401</v>
      </c>
      <c r="H78" s="20">
        <v>1363.7670103092801</v>
      </c>
      <c r="I78" s="21">
        <v>5078.5041237113401</v>
      </c>
      <c r="J78" s="21"/>
      <c r="K78" s="21">
        <v>1191.99106433678</v>
      </c>
      <c r="L78" s="22">
        <v>5476.4978157267697</v>
      </c>
    </row>
    <row r="79" spans="2:12" x14ac:dyDescent="0.2">
      <c r="B79" s="20">
        <v>1062.53466761973</v>
      </c>
      <c r="C79" s="21">
        <v>4232.2344531808403</v>
      </c>
      <c r="D79" s="21"/>
      <c r="E79" s="21">
        <v>980.48706896551698</v>
      </c>
      <c r="F79" s="22">
        <v>2394.6336206896599</v>
      </c>
      <c r="H79" s="20">
        <v>1367.3572037510701</v>
      </c>
      <c r="I79" s="21">
        <v>5357.1082693947201</v>
      </c>
      <c r="J79" s="21"/>
      <c r="K79" s="21">
        <v>1190.7963417963399</v>
      </c>
      <c r="L79" s="22">
        <v>5626.9606879606899</v>
      </c>
    </row>
    <row r="80" spans="2:12" x14ac:dyDescent="0.2">
      <c r="B80" s="20">
        <v>1065.3733098177499</v>
      </c>
      <c r="C80" s="21">
        <v>1160.06055261611</v>
      </c>
      <c r="D80" s="21"/>
      <c r="E80" s="21">
        <v>1005.97304128054</v>
      </c>
      <c r="F80" s="22">
        <v>929.36197697275998</v>
      </c>
      <c r="H80" s="20">
        <v>1488.47717842324</v>
      </c>
      <c r="I80" s="21">
        <v>1852.8810511756601</v>
      </c>
      <c r="J80" s="21"/>
      <c r="K80" s="21">
        <v>1249.9069767441899</v>
      </c>
      <c r="L80" s="22">
        <v>741.76880984952095</v>
      </c>
    </row>
    <row r="81" spans="2:12" x14ac:dyDescent="0.2">
      <c r="B81" s="20">
        <v>1066.8403990024899</v>
      </c>
      <c r="C81" s="21">
        <v>3815.6783042393999</v>
      </c>
      <c r="D81" s="21"/>
      <c r="E81" s="21">
        <v>1008.5375</v>
      </c>
      <c r="F81" s="22">
        <v>1324.95</v>
      </c>
      <c r="H81" s="20">
        <v>1485.59462365591</v>
      </c>
      <c r="I81" s="21">
        <v>2828.4053763440902</v>
      </c>
      <c r="J81" s="21"/>
      <c r="K81" s="21">
        <v>1286.9797843665799</v>
      </c>
      <c r="L81" s="22">
        <v>4422.6199460916396</v>
      </c>
    </row>
    <row r="82" spans="2:12" x14ac:dyDescent="0.2">
      <c r="B82" s="20">
        <v>1067.9326072157901</v>
      </c>
      <c r="C82" s="21">
        <v>3956.1708645336998</v>
      </c>
      <c r="D82" s="21"/>
      <c r="E82" s="21">
        <v>1059.30539956803</v>
      </c>
      <c r="F82" s="22">
        <v>5547.8419006479498</v>
      </c>
      <c r="H82" s="20">
        <v>1485.80756756757</v>
      </c>
      <c r="I82" s="21">
        <v>2968.2227027027002</v>
      </c>
      <c r="J82" s="21"/>
      <c r="K82" s="21">
        <v>1322.71058795971</v>
      </c>
      <c r="L82" s="22">
        <v>2835.3661278988102</v>
      </c>
    </row>
    <row r="83" spans="2:12" x14ac:dyDescent="0.2">
      <c r="B83" s="20">
        <v>1065.04010695187</v>
      </c>
      <c r="C83" s="21">
        <v>4509.6925133689801</v>
      </c>
      <c r="D83" s="21"/>
      <c r="E83" s="21">
        <v>1075.29985228951</v>
      </c>
      <c r="F83" s="22">
        <v>430.508124076809</v>
      </c>
      <c r="H83" s="20">
        <v>1483.8118361153299</v>
      </c>
      <c r="I83" s="21">
        <v>3109.3050075872502</v>
      </c>
      <c r="J83" s="21"/>
      <c r="K83" s="21">
        <v>1320.9911151405299</v>
      </c>
      <c r="L83" s="22">
        <v>1958.9339981867599</v>
      </c>
    </row>
    <row r="84" spans="2:12" x14ac:dyDescent="0.2">
      <c r="B84" s="20">
        <v>1066.62394067797</v>
      </c>
      <c r="C84" s="21">
        <v>3677.5095338983101</v>
      </c>
      <c r="D84" s="21"/>
      <c r="E84" s="21">
        <v>1114.9162717219599</v>
      </c>
      <c r="F84" s="22">
        <v>4516.0144436921701</v>
      </c>
      <c r="H84" s="20">
        <v>1487</v>
      </c>
      <c r="I84" s="21">
        <v>3385.2052356020899</v>
      </c>
      <c r="J84" s="21"/>
      <c r="K84" s="21">
        <v>1322.65870236869</v>
      </c>
      <c r="L84" s="22">
        <v>3511.8243048403701</v>
      </c>
    </row>
    <row r="85" spans="2:12" x14ac:dyDescent="0.2">
      <c r="B85" s="20">
        <v>1073.4672316384199</v>
      </c>
      <c r="C85" s="21">
        <v>3396.8378531073399</v>
      </c>
      <c r="D85" s="21"/>
      <c r="E85" s="21">
        <v>1115.4907789705501</v>
      </c>
      <c r="F85" s="22">
        <v>4250.2160748692504</v>
      </c>
      <c r="H85" s="20">
        <v>1486.90010976948</v>
      </c>
      <c r="I85" s="21">
        <v>449.22392974753001</v>
      </c>
      <c r="J85" s="21"/>
      <c r="K85" s="21">
        <v>1319.89810017271</v>
      </c>
      <c r="L85" s="22">
        <v>2103.15169833045</v>
      </c>
    </row>
    <row r="86" spans="2:12" x14ac:dyDescent="0.2">
      <c r="B86" s="20">
        <v>1077.39937106918</v>
      </c>
      <c r="C86" s="21">
        <v>3254.1210691823899</v>
      </c>
      <c r="D86" s="21"/>
      <c r="E86" s="21">
        <v>1125.7424475166399</v>
      </c>
      <c r="F86" s="22">
        <v>3716.7923707117302</v>
      </c>
      <c r="H86" s="20">
        <v>1488.1157024793399</v>
      </c>
      <c r="I86" s="21">
        <v>3665.2654958677699</v>
      </c>
      <c r="J86" s="21"/>
      <c r="K86" s="21">
        <v>1321.7950610998</v>
      </c>
      <c r="L86" s="22">
        <v>4494.3918024439899</v>
      </c>
    </row>
    <row r="87" spans="2:12" x14ac:dyDescent="0.2">
      <c r="B87" s="20">
        <v>1085.0919199407001</v>
      </c>
      <c r="C87" s="21">
        <v>3119.6085989621902</v>
      </c>
      <c r="D87" s="21"/>
      <c r="E87" s="21">
        <v>1124.5331803004999</v>
      </c>
      <c r="F87" s="22">
        <v>2530.9482470784601</v>
      </c>
      <c r="H87" s="20">
        <v>1486.92554557125</v>
      </c>
      <c r="I87" s="21">
        <v>3247.1964056482698</v>
      </c>
      <c r="J87" s="21"/>
      <c r="K87" s="21">
        <v>1321.5645737621201</v>
      </c>
      <c r="L87" s="22">
        <v>2671.2238386932099</v>
      </c>
    </row>
    <row r="88" spans="2:12" x14ac:dyDescent="0.2">
      <c r="B88" s="20">
        <v>1082.8308823529401</v>
      </c>
      <c r="C88" s="21">
        <v>888.18259803921603</v>
      </c>
      <c r="D88" s="21"/>
      <c r="E88" s="21">
        <v>1122.86271777003</v>
      </c>
      <c r="F88" s="22">
        <v>3185.3693379790898</v>
      </c>
      <c r="H88" s="20">
        <v>1491.1007751938</v>
      </c>
      <c r="I88" s="21">
        <v>3948.5775193798499</v>
      </c>
      <c r="J88" s="21"/>
      <c r="K88" s="21">
        <v>1328.2712886209499</v>
      </c>
      <c r="L88" s="22">
        <v>5337.8494724943503</v>
      </c>
    </row>
    <row r="89" spans="2:12" x14ac:dyDescent="0.2">
      <c r="B89" s="20">
        <v>1089.3242092457399</v>
      </c>
      <c r="C89" s="21">
        <v>748.74452554744505</v>
      </c>
      <c r="D89" s="21"/>
      <c r="E89" s="21">
        <v>1126.9930264993</v>
      </c>
      <c r="F89" s="22">
        <v>2392.67154811716</v>
      </c>
      <c r="H89" s="20">
        <v>1487.26323119777</v>
      </c>
      <c r="I89" s="21">
        <v>2132.3690807799398</v>
      </c>
      <c r="J89" s="21"/>
      <c r="K89" s="21">
        <v>1324.1081737253801</v>
      </c>
      <c r="L89" s="22">
        <v>1819.47666576747</v>
      </c>
    </row>
    <row r="90" spans="2:12" x14ac:dyDescent="0.2">
      <c r="B90" s="20">
        <v>1087.98770491803</v>
      </c>
      <c r="C90" s="21">
        <v>2975.0088797814201</v>
      </c>
      <c r="D90" s="21"/>
      <c r="E90" s="21">
        <v>1137.5147702407</v>
      </c>
      <c r="F90" s="22">
        <v>1079.1827133479201</v>
      </c>
      <c r="H90" s="20">
        <v>1488.5607902735601</v>
      </c>
      <c r="I90" s="21">
        <v>3527.72188449848</v>
      </c>
      <c r="J90" s="21"/>
      <c r="K90" s="21">
        <v>1325.30876803552</v>
      </c>
      <c r="L90" s="22">
        <v>4772.81309655938</v>
      </c>
    </row>
    <row r="91" spans="2:12" x14ac:dyDescent="0.2">
      <c r="B91" s="20">
        <v>1094.0881971465601</v>
      </c>
      <c r="C91" s="21">
        <v>2831.0609597924799</v>
      </c>
      <c r="D91" s="21"/>
      <c r="E91" s="21">
        <v>1135.0843911612601</v>
      </c>
      <c r="F91" s="22">
        <v>1994.3276915843901</v>
      </c>
      <c r="H91" s="20">
        <v>1494.76967095851</v>
      </c>
      <c r="I91" s="21">
        <v>4233.1709585121598</v>
      </c>
      <c r="J91" s="21"/>
      <c r="K91" s="21">
        <v>1323.2988777318401</v>
      </c>
      <c r="L91" s="22">
        <v>3371.4125812167799</v>
      </c>
    </row>
    <row r="92" spans="2:12" x14ac:dyDescent="0.2">
      <c r="B92" s="20">
        <v>1118.4436290860599</v>
      </c>
      <c r="C92" s="21">
        <v>2409.8305537024698</v>
      </c>
      <c r="D92" s="21"/>
      <c r="E92" s="21">
        <v>1132.14522599626</v>
      </c>
      <c r="F92" s="22">
        <v>2260.1337255950798</v>
      </c>
      <c r="H92" s="20">
        <v>1502.32153179191</v>
      </c>
      <c r="I92" s="21">
        <v>4938.2998554913302</v>
      </c>
      <c r="J92" s="21"/>
      <c r="K92" s="21">
        <v>1331.1150710900499</v>
      </c>
      <c r="L92" s="22">
        <v>5053.6654028435996</v>
      </c>
    </row>
    <row r="93" spans="2:12" x14ac:dyDescent="0.2">
      <c r="B93" s="20">
        <v>1126.83261058109</v>
      </c>
      <c r="C93" s="21">
        <v>2273.3547267996501</v>
      </c>
      <c r="D93" s="21"/>
      <c r="E93" s="21">
        <v>1113.33380884451</v>
      </c>
      <c r="F93" s="22">
        <v>3320.3908701854498</v>
      </c>
      <c r="H93" s="20">
        <v>1497.2737003058101</v>
      </c>
      <c r="I93" s="21">
        <v>4374.11162079511</v>
      </c>
      <c r="J93" s="21"/>
      <c r="K93" s="21">
        <v>1333.5083070452199</v>
      </c>
      <c r="L93" s="22">
        <v>3051.2694006309198</v>
      </c>
    </row>
    <row r="94" spans="2:12" x14ac:dyDescent="0.2">
      <c r="B94" s="20">
        <v>1136.5404224326301</v>
      </c>
      <c r="C94" s="21">
        <v>2133.6030589949</v>
      </c>
      <c r="D94" s="21"/>
      <c r="E94" s="21">
        <v>1134.2063353676299</v>
      </c>
      <c r="F94" s="22">
        <v>2129.1057832025599</v>
      </c>
      <c r="H94" s="20">
        <v>1497.5</v>
      </c>
      <c r="I94" s="21">
        <v>4517.2222222222199</v>
      </c>
      <c r="J94" s="21"/>
      <c r="K94" s="21">
        <v>1323.53660130719</v>
      </c>
      <c r="L94" s="22">
        <v>3653.8653594771199</v>
      </c>
    </row>
    <row r="95" spans="2:12" x14ac:dyDescent="0.2">
      <c r="B95" s="20">
        <v>1147.7614173228301</v>
      </c>
      <c r="C95" s="21">
        <v>1994.2480314960601</v>
      </c>
      <c r="D95" s="21"/>
      <c r="E95" s="21">
        <v>1112.66805845512</v>
      </c>
      <c r="F95" s="22">
        <v>2922.4509394572001</v>
      </c>
      <c r="H95" s="20">
        <v>1499.1829855537701</v>
      </c>
      <c r="I95" s="21">
        <v>4656.3836276083503</v>
      </c>
      <c r="J95" s="21"/>
      <c r="K95" s="21">
        <v>1448.43620899149</v>
      </c>
      <c r="L95" s="22">
        <v>3090.9924665856602</v>
      </c>
    </row>
    <row r="96" spans="2:12" x14ac:dyDescent="0.2">
      <c r="B96" s="20">
        <v>1157.8210361067499</v>
      </c>
      <c r="C96" s="21">
        <v>1855.27394034537</v>
      </c>
      <c r="D96" s="21"/>
      <c r="E96" s="21">
        <v>1110.14754098361</v>
      </c>
      <c r="F96" s="22">
        <v>4120.5983606557402</v>
      </c>
      <c r="H96" s="20">
        <v>1507.4194294525801</v>
      </c>
      <c r="I96" s="21">
        <v>5635.7355435620702</v>
      </c>
      <c r="J96" s="21"/>
      <c r="K96" s="21">
        <v>1462.68696479543</v>
      </c>
      <c r="L96" s="22">
        <v>2814.7721897512602</v>
      </c>
    </row>
    <row r="97" spans="2:12" x14ac:dyDescent="0.2">
      <c r="B97" s="20">
        <v>1167.9213836478</v>
      </c>
      <c r="C97" s="21">
        <v>1715.1257861635199</v>
      </c>
      <c r="D97" s="21"/>
      <c r="E97" s="21">
        <v>1138.5813124108399</v>
      </c>
      <c r="F97" s="22">
        <v>1598.82239657632</v>
      </c>
      <c r="H97" s="20">
        <v>1502.27031509121</v>
      </c>
      <c r="I97" s="21">
        <v>4799.0414593698197</v>
      </c>
      <c r="J97" s="21"/>
      <c r="K97" s="21">
        <v>1459.3445919814401</v>
      </c>
      <c r="L97" s="22">
        <v>1796.1371664303199</v>
      </c>
    </row>
    <row r="98" spans="2:12" x14ac:dyDescent="0.2">
      <c r="B98" s="20">
        <v>1177.55572636434</v>
      </c>
      <c r="C98" s="21">
        <v>1576.47501921599</v>
      </c>
      <c r="D98" s="21"/>
      <c r="E98" s="21">
        <v>1148.00131302521</v>
      </c>
      <c r="F98" s="22">
        <v>1325.3862920168101</v>
      </c>
      <c r="H98" s="20">
        <v>1505.48568398727</v>
      </c>
      <c r="I98" s="21">
        <v>5077.8706256627802</v>
      </c>
      <c r="J98" s="21"/>
      <c r="K98" s="21">
        <v>1444.8759753593399</v>
      </c>
      <c r="L98" s="22">
        <v>4407.1355236139598</v>
      </c>
    </row>
    <row r="99" spans="2:12" x14ac:dyDescent="0.2">
      <c r="B99" s="20">
        <v>1188.29347826087</v>
      </c>
      <c r="C99" s="21">
        <v>1436.34456521739</v>
      </c>
      <c r="D99" s="21"/>
      <c r="E99" s="21">
        <v>1147.6232697343801</v>
      </c>
      <c r="F99" s="22">
        <v>673.64459408903895</v>
      </c>
      <c r="H99" s="20">
        <v>1506.6662721893499</v>
      </c>
      <c r="I99" s="21">
        <v>5495.1017751479303</v>
      </c>
      <c r="J99" s="21"/>
      <c r="K99" s="21">
        <v>1465.7616501145901</v>
      </c>
      <c r="L99" s="22">
        <v>2102.93735676089</v>
      </c>
    </row>
    <row r="100" spans="2:12" x14ac:dyDescent="0.2">
      <c r="B100" s="20">
        <v>1200.49555273189</v>
      </c>
      <c r="C100" s="21">
        <v>3961.8087674714102</v>
      </c>
      <c r="D100" s="21"/>
      <c r="E100" s="21">
        <v>1139.1086142322099</v>
      </c>
      <c r="F100" s="22">
        <v>4719.0374531835196</v>
      </c>
      <c r="H100" s="20">
        <v>1623.94014962594</v>
      </c>
      <c r="I100" s="21">
        <v>2828.56442227764</v>
      </c>
      <c r="J100" s="21"/>
      <c r="K100" s="21">
        <v>1465.3874074074099</v>
      </c>
      <c r="L100" s="22">
        <v>3231.89777777778</v>
      </c>
    </row>
    <row r="101" spans="2:12" x14ac:dyDescent="0.2">
      <c r="B101" s="20">
        <v>1200.5931445603601</v>
      </c>
      <c r="C101" s="21">
        <v>3819.2078986587198</v>
      </c>
      <c r="D101" s="21"/>
      <c r="E101" s="21">
        <v>1391.8961723733901</v>
      </c>
      <c r="F101" s="22">
        <v>5069.8721520635299</v>
      </c>
      <c r="H101" s="20">
        <v>1625.66220238095</v>
      </c>
      <c r="I101" s="21">
        <v>2968.9285714285702</v>
      </c>
      <c r="J101" s="21"/>
      <c r="K101" s="21">
        <v>1469.4292401872499</v>
      </c>
      <c r="L101" s="22">
        <v>5641.1415196255002</v>
      </c>
    </row>
    <row r="102" spans="2:12" x14ac:dyDescent="0.2">
      <c r="B102" s="20">
        <v>1199.6146572104001</v>
      </c>
      <c r="C102" s="21">
        <v>4099.0078802206499</v>
      </c>
      <c r="D102" s="21"/>
      <c r="E102" s="21">
        <v>1244.4126756524199</v>
      </c>
      <c r="F102" s="22">
        <v>4761.6217378835699</v>
      </c>
      <c r="H102" s="20">
        <v>1624.7370165745899</v>
      </c>
      <c r="I102" s="21">
        <v>588.56795580110497</v>
      </c>
      <c r="J102" s="21"/>
      <c r="K102" s="21">
        <v>1462.4072353136401</v>
      </c>
      <c r="L102" s="22">
        <v>4494.2004646531695</v>
      </c>
    </row>
    <row r="103" spans="2:12" x14ac:dyDescent="0.2">
      <c r="B103" s="20">
        <v>1197.7915234822501</v>
      </c>
      <c r="C103" s="21">
        <v>4240.03550973654</v>
      </c>
      <c r="D103" s="21"/>
      <c r="E103" s="21">
        <v>1252.0539070227501</v>
      </c>
      <c r="F103" s="22">
        <v>3581.4114737883301</v>
      </c>
      <c r="H103" s="20">
        <v>1627.4069069069101</v>
      </c>
      <c r="I103" s="21">
        <v>1994.6801801801801</v>
      </c>
      <c r="J103" s="21"/>
      <c r="K103" s="21">
        <v>1466.12680041152</v>
      </c>
      <c r="L103" s="22">
        <v>4774.3467078189296</v>
      </c>
    </row>
    <row r="104" spans="2:12" x14ac:dyDescent="0.2">
      <c r="B104" s="20">
        <v>1201.7099468489</v>
      </c>
      <c r="C104" s="21">
        <v>4378.3386484434304</v>
      </c>
      <c r="D104" s="21"/>
      <c r="E104" s="21">
        <v>1252.2289297171201</v>
      </c>
      <c r="F104" s="22">
        <v>4118.6156313794099</v>
      </c>
      <c r="H104" s="20">
        <v>1625.4377394636001</v>
      </c>
      <c r="I104" s="21">
        <v>2411.42911877395</v>
      </c>
      <c r="J104" s="21"/>
      <c r="K104" s="21">
        <v>1466.0071859729801</v>
      </c>
      <c r="L104" s="22">
        <v>3510.8390342052298</v>
      </c>
    </row>
    <row r="105" spans="2:12" x14ac:dyDescent="0.2">
      <c r="B105" s="20">
        <v>1203.8052362707499</v>
      </c>
      <c r="C105" s="21">
        <v>3543.56066411239</v>
      </c>
      <c r="D105" s="21"/>
      <c r="E105" s="21">
        <v>1252.94461538462</v>
      </c>
      <c r="F105" s="22">
        <v>4252.03753846154</v>
      </c>
      <c r="H105" s="20">
        <v>1627.23472949389</v>
      </c>
      <c r="I105" s="21">
        <v>1011.77486910995</v>
      </c>
      <c r="J105" s="21"/>
      <c r="K105" s="21">
        <v>1457.2355993772701</v>
      </c>
      <c r="L105" s="22">
        <v>2380.95433316035</v>
      </c>
    </row>
    <row r="106" spans="2:12" x14ac:dyDescent="0.2">
      <c r="B106" s="20">
        <v>1201.41583257507</v>
      </c>
      <c r="C106" s="21">
        <v>1165.1155595996399</v>
      </c>
      <c r="D106" s="21"/>
      <c r="E106" s="21">
        <v>1256.8397166841601</v>
      </c>
      <c r="F106" s="22">
        <v>3318.2513116474302</v>
      </c>
      <c r="H106" s="20">
        <v>1624.6660550458701</v>
      </c>
      <c r="I106" s="21">
        <v>3246.5229357798198</v>
      </c>
      <c r="J106" s="21"/>
      <c r="K106" s="21">
        <v>1467.51551918736</v>
      </c>
      <c r="L106" s="22">
        <v>4634.0104401805902</v>
      </c>
    </row>
    <row r="107" spans="2:12" x14ac:dyDescent="0.2">
      <c r="B107" s="20">
        <v>1201.5775862068999</v>
      </c>
      <c r="C107" s="21">
        <v>3680.1366995073899</v>
      </c>
      <c r="D107" s="21"/>
      <c r="E107" s="21">
        <v>1263.7176241479999</v>
      </c>
      <c r="F107" s="22">
        <v>2788.0411392405099</v>
      </c>
      <c r="H107" s="20">
        <v>1638.2110224800599</v>
      </c>
      <c r="I107" s="21">
        <v>4513.1544597534503</v>
      </c>
      <c r="J107" s="21"/>
      <c r="K107" s="21">
        <v>1465.7667534157499</v>
      </c>
      <c r="L107" s="22">
        <v>3371.2335718933</v>
      </c>
    </row>
    <row r="108" spans="2:12" x14ac:dyDescent="0.2">
      <c r="B108" s="20">
        <v>1203.7390457643601</v>
      </c>
      <c r="C108" s="21">
        <v>4792.2843232716696</v>
      </c>
      <c r="D108" s="21"/>
      <c r="E108" s="21">
        <v>1249.54342581423</v>
      </c>
      <c r="F108" s="22">
        <v>4385.5036188178501</v>
      </c>
      <c r="H108" s="20">
        <v>1642.93262752647</v>
      </c>
      <c r="I108" s="21">
        <v>4937.0259865255102</v>
      </c>
      <c r="J108" s="21"/>
      <c r="K108" s="21">
        <v>1462.80413625304</v>
      </c>
      <c r="L108" s="22">
        <v>2528.68167072182</v>
      </c>
    </row>
    <row r="109" spans="2:12" x14ac:dyDescent="0.2">
      <c r="B109" s="20">
        <v>1211.3492366412199</v>
      </c>
      <c r="C109" s="21">
        <v>1027.84351145038</v>
      </c>
      <c r="D109" s="21"/>
      <c r="E109" s="21">
        <v>1261.3905712319299</v>
      </c>
      <c r="F109" s="22">
        <v>3183.6211286992402</v>
      </c>
      <c r="H109" s="20">
        <v>1647.0499615680201</v>
      </c>
      <c r="I109" s="21">
        <v>5356.2121445042303</v>
      </c>
      <c r="J109" s="21"/>
      <c r="K109" s="21">
        <v>1469.81820792648</v>
      </c>
      <c r="L109" s="22">
        <v>5483.24152785755</v>
      </c>
    </row>
    <row r="110" spans="2:12" x14ac:dyDescent="0.2">
      <c r="B110" s="20">
        <v>1210.2439478584699</v>
      </c>
      <c r="C110" s="21">
        <v>3263.34543761639</v>
      </c>
      <c r="D110" s="21"/>
      <c r="E110" s="21">
        <v>1270.78078310149</v>
      </c>
      <c r="F110" s="22">
        <v>2261.4170530654301</v>
      </c>
      <c r="H110" s="20">
        <v>1650.0686456400699</v>
      </c>
      <c r="I110" s="21">
        <v>4240.8515769944297</v>
      </c>
      <c r="J110" s="21"/>
      <c r="K110" s="21">
        <v>1466.7701908957399</v>
      </c>
      <c r="L110" s="22">
        <v>3652.5495594713698</v>
      </c>
    </row>
    <row r="111" spans="2:12" x14ac:dyDescent="0.2">
      <c r="B111" s="20">
        <v>1215.9695473250999</v>
      </c>
      <c r="C111" s="21">
        <v>3123.3201646090502</v>
      </c>
      <c r="D111" s="21"/>
      <c r="E111" s="21">
        <v>1275.8878012048201</v>
      </c>
      <c r="F111" s="22">
        <v>1728.64257028112</v>
      </c>
      <c r="H111" s="20">
        <v>1651.7115902964999</v>
      </c>
      <c r="I111" s="21">
        <v>4364.5552560646902</v>
      </c>
      <c r="J111" s="21"/>
      <c r="K111" s="21">
        <v>1469.79313380282</v>
      </c>
      <c r="L111" s="22">
        <v>5056.4801936619697</v>
      </c>
    </row>
    <row r="112" spans="2:12" x14ac:dyDescent="0.2">
      <c r="B112" s="20">
        <v>1220.43103448276</v>
      </c>
      <c r="C112" s="21">
        <v>2981.6172413793101</v>
      </c>
      <c r="D112" s="21"/>
      <c r="E112" s="21">
        <v>1270.7386861313901</v>
      </c>
      <c r="F112" s="22">
        <v>2391.2478102189798</v>
      </c>
      <c r="H112" s="20">
        <v>1764.3717235901499</v>
      </c>
      <c r="I112" s="21">
        <v>2828.7815726767299</v>
      </c>
      <c r="J112" s="21"/>
      <c r="K112" s="21">
        <v>1466.9620853080601</v>
      </c>
      <c r="L112" s="22">
        <v>3794.2559241706199</v>
      </c>
    </row>
    <row r="113" spans="2:12" x14ac:dyDescent="0.2">
      <c r="B113" s="20">
        <v>1227.31787330317</v>
      </c>
      <c r="C113" s="21">
        <v>2840.2454751131199</v>
      </c>
      <c r="D113" s="21"/>
      <c r="E113" s="21">
        <v>1277.24400599401</v>
      </c>
      <c r="F113" s="22">
        <v>2131.6998001997999</v>
      </c>
      <c r="H113" s="20">
        <v>1765.8301158301199</v>
      </c>
      <c r="I113" s="21">
        <v>2968.0764478764499</v>
      </c>
      <c r="J113" s="21"/>
      <c r="K113" s="21">
        <v>1604.1329431438101</v>
      </c>
      <c r="L113" s="22">
        <v>2948.1390050167201</v>
      </c>
    </row>
    <row r="114" spans="2:12" x14ac:dyDescent="0.2">
      <c r="B114" s="20">
        <v>1234.9353023910001</v>
      </c>
      <c r="C114" s="21">
        <v>2698.6033755274302</v>
      </c>
      <c r="D114" s="21"/>
      <c r="E114" s="21">
        <v>1339.0585860398301</v>
      </c>
      <c r="F114" s="22">
        <v>2934.37277947246</v>
      </c>
      <c r="H114" s="20">
        <v>1765.46853146853</v>
      </c>
      <c r="I114" s="21">
        <v>3107.5034965035002</v>
      </c>
      <c r="J114" s="21"/>
      <c r="K114" s="21">
        <v>1605.76237054085</v>
      </c>
      <c r="L114" s="22">
        <v>4493.8375527426197</v>
      </c>
    </row>
    <row r="115" spans="2:12" x14ac:dyDescent="0.2">
      <c r="B115" s="20">
        <v>1237.6179084073799</v>
      </c>
      <c r="C115" s="21">
        <v>479.45317840054702</v>
      </c>
      <c r="D115" s="21"/>
      <c r="E115" s="21">
        <v>1289.46507639539</v>
      </c>
      <c r="F115" s="22">
        <v>1196.6050826317401</v>
      </c>
      <c r="H115" s="20">
        <v>1767.08406647116</v>
      </c>
      <c r="I115" s="21">
        <v>3385.3841642228699</v>
      </c>
      <c r="J115" s="21"/>
      <c r="K115" s="21">
        <v>1600.8876582278499</v>
      </c>
      <c r="L115" s="22">
        <v>4073.2244198312201</v>
      </c>
    </row>
    <row r="116" spans="2:12" x14ac:dyDescent="0.2">
      <c r="B116" s="20">
        <v>1242.06564364876</v>
      </c>
      <c r="C116" s="21">
        <v>344.80903665814202</v>
      </c>
      <c r="D116" s="21"/>
      <c r="E116" s="21">
        <v>1277.7316574101101</v>
      </c>
      <c r="F116" s="22">
        <v>1863.9011984799799</v>
      </c>
      <c r="H116" s="20">
        <v>1769.0357470210799</v>
      </c>
      <c r="I116" s="21">
        <v>1575.37946837764</v>
      </c>
      <c r="J116" s="21"/>
      <c r="K116" s="21">
        <v>1612.0745196324101</v>
      </c>
      <c r="L116" s="22">
        <v>1957.6848788638299</v>
      </c>
    </row>
    <row r="117" spans="2:12" x14ac:dyDescent="0.2">
      <c r="B117" s="20">
        <v>1262.25714285714</v>
      </c>
      <c r="C117" s="21">
        <v>2275.0330357142898</v>
      </c>
      <c r="D117" s="21"/>
      <c r="E117" s="21">
        <v>1288.37987987988</v>
      </c>
      <c r="F117" s="22">
        <v>1328.87777777778</v>
      </c>
      <c r="H117" s="20">
        <v>1762.67287784679</v>
      </c>
      <c r="I117" s="21">
        <v>3245.8861283643901</v>
      </c>
      <c r="J117" s="21"/>
      <c r="K117" s="21">
        <v>1606.81046886629</v>
      </c>
      <c r="L117" s="22">
        <v>2382.90672289754</v>
      </c>
    </row>
    <row r="118" spans="2:12" x14ac:dyDescent="0.2">
      <c r="B118" s="20">
        <v>1272.31474688188</v>
      </c>
      <c r="C118" s="21">
        <v>2134.2538517975099</v>
      </c>
      <c r="D118" s="21"/>
      <c r="E118" s="21">
        <v>1308.70930232558</v>
      </c>
      <c r="F118" s="22">
        <v>3723.4748062015501</v>
      </c>
      <c r="H118" s="20">
        <v>1769.3666092943199</v>
      </c>
      <c r="I118" s="21">
        <v>3526.8898450946599</v>
      </c>
      <c r="J118" s="21"/>
      <c r="K118" s="21">
        <v>1604.6312075983701</v>
      </c>
      <c r="L118" s="22">
        <v>3230.78208955224</v>
      </c>
    </row>
    <row r="119" spans="2:12" x14ac:dyDescent="0.2">
      <c r="B119" s="20">
        <v>1283.0297092288199</v>
      </c>
      <c r="C119" s="21">
        <v>1996.1839443742099</v>
      </c>
      <c r="D119" s="21"/>
      <c r="E119" s="21">
        <v>1340.3675136116201</v>
      </c>
      <c r="F119" s="22">
        <v>3698.3729582577098</v>
      </c>
      <c r="H119" s="20">
        <v>1768.8661778185201</v>
      </c>
      <c r="I119" s="21">
        <v>3664.1338221814899</v>
      </c>
      <c r="J119" s="21"/>
      <c r="K119" s="21">
        <v>1610.7842366570101</v>
      </c>
      <c r="L119" s="22">
        <v>5341.3922217625204</v>
      </c>
    </row>
    <row r="120" spans="2:12" x14ac:dyDescent="0.2">
      <c r="B120" s="20">
        <v>1304.1070931849799</v>
      </c>
      <c r="C120" s="21">
        <v>1718.4443671766301</v>
      </c>
      <c r="D120" s="21"/>
      <c r="E120" s="21">
        <v>1375.0483250960999</v>
      </c>
      <c r="F120" s="22">
        <v>5147.4387699066501</v>
      </c>
      <c r="H120" s="20">
        <v>1767.4496527777801</v>
      </c>
      <c r="I120" s="21">
        <v>1853.9010416666699</v>
      </c>
      <c r="J120" s="21"/>
      <c r="K120" s="21">
        <v>1605.0300500834701</v>
      </c>
      <c r="L120" s="22">
        <v>2667.5308848080099</v>
      </c>
    </row>
    <row r="121" spans="2:12" x14ac:dyDescent="0.2">
      <c r="B121" s="20">
        <v>1313.25816733068</v>
      </c>
      <c r="C121" s="21">
        <v>1583</v>
      </c>
      <c r="D121" s="21"/>
      <c r="E121" s="21">
        <v>1392.37635135135</v>
      </c>
      <c r="F121" s="22">
        <v>4389.4979729729703</v>
      </c>
      <c r="H121" s="20">
        <v>1774.32976445396</v>
      </c>
      <c r="I121" s="21">
        <v>3947.8126338329798</v>
      </c>
      <c r="J121" s="21"/>
      <c r="K121" s="21">
        <v>1606.7149581589999</v>
      </c>
      <c r="L121" s="22">
        <v>4636.0486401673597</v>
      </c>
    </row>
    <row r="122" spans="2:12" x14ac:dyDescent="0.2">
      <c r="B122" s="20">
        <v>1333.44391891892</v>
      </c>
      <c r="C122" s="21">
        <v>1305.6391891891899</v>
      </c>
      <c r="D122" s="21"/>
      <c r="E122" s="21">
        <v>1393.3630119562499</v>
      </c>
      <c r="F122" s="22">
        <v>4118.1699313151903</v>
      </c>
      <c r="H122" s="20">
        <v>1776.83693304536</v>
      </c>
      <c r="I122" s="21">
        <v>5770.4503239740798</v>
      </c>
      <c r="J122" s="21"/>
      <c r="K122" s="21">
        <v>1611.50470347648</v>
      </c>
      <c r="L122" s="22">
        <v>5053.1014314928398</v>
      </c>
    </row>
    <row r="123" spans="2:12" x14ac:dyDescent="0.2">
      <c r="B123" s="20">
        <v>1334.7702161729401</v>
      </c>
      <c r="C123" s="21">
        <v>3970.4163330664501</v>
      </c>
      <c r="D123" s="21"/>
      <c r="E123" s="21">
        <v>1397.9549600912201</v>
      </c>
      <c r="F123" s="22">
        <v>3986.3893956670499</v>
      </c>
      <c r="H123" s="20">
        <v>1771.2722222222201</v>
      </c>
      <c r="I123" s="21">
        <v>3804.99166666667</v>
      </c>
      <c r="J123" s="21"/>
      <c r="K123" s="21">
        <v>1608.6091888825899</v>
      </c>
      <c r="L123" s="22">
        <v>5199.76460578559</v>
      </c>
    </row>
    <row r="124" spans="2:12" x14ac:dyDescent="0.2">
      <c r="B124" s="20">
        <v>1334.70976253298</v>
      </c>
      <c r="C124" s="21">
        <v>4106.1108179419498</v>
      </c>
      <c r="D124" s="21"/>
      <c r="E124" s="21">
        <v>1398.76412849494</v>
      </c>
      <c r="F124" s="22">
        <v>4909.8593099345599</v>
      </c>
      <c r="H124" s="20">
        <v>1779.6643706950499</v>
      </c>
      <c r="I124" s="21">
        <v>4510.6981840951803</v>
      </c>
      <c r="J124" s="21"/>
      <c r="K124" s="21">
        <v>1606.2408874801899</v>
      </c>
      <c r="L124" s="22">
        <v>3089.8518225039602</v>
      </c>
    </row>
    <row r="125" spans="2:12" x14ac:dyDescent="0.2">
      <c r="B125" s="20">
        <v>1336.1304675716401</v>
      </c>
      <c r="C125" s="21">
        <v>4383.8325791855204</v>
      </c>
      <c r="D125" s="21"/>
      <c r="E125" s="21">
        <v>1390.7426067908</v>
      </c>
      <c r="F125" s="22">
        <v>5284.3422782037196</v>
      </c>
      <c r="H125" s="20">
        <v>1784.77693370166</v>
      </c>
      <c r="I125" s="21">
        <v>4937.6360497237602</v>
      </c>
      <c r="J125" s="21"/>
      <c r="K125" s="21">
        <v>1610.56542056075</v>
      </c>
      <c r="L125" s="22">
        <v>5493.9462616822402</v>
      </c>
    </row>
    <row r="126" spans="2:12" x14ac:dyDescent="0.2">
      <c r="B126" s="20">
        <v>1333.706377858</v>
      </c>
      <c r="C126" s="21">
        <v>3689.9121540312899</v>
      </c>
      <c r="D126" s="21"/>
      <c r="E126" s="21">
        <v>1410.3718868721</v>
      </c>
      <c r="F126" s="22">
        <v>2656.9892359645401</v>
      </c>
      <c r="H126" s="20">
        <v>1779.89529590288</v>
      </c>
      <c r="I126" s="21">
        <v>4654.7268588770903</v>
      </c>
      <c r="J126" s="21"/>
      <c r="K126" s="21">
        <v>1614.71594202899</v>
      </c>
      <c r="L126" s="22">
        <v>2800.0444444444402</v>
      </c>
    </row>
    <row r="127" spans="2:12" x14ac:dyDescent="0.2">
      <c r="B127" s="20">
        <v>1340.3241895261799</v>
      </c>
      <c r="C127" s="21">
        <v>1169.13279301746</v>
      </c>
      <c r="D127" s="21"/>
      <c r="E127" s="21">
        <v>1400.8621486330401</v>
      </c>
      <c r="F127" s="22">
        <v>3317.99576434347</v>
      </c>
      <c r="H127" s="20">
        <v>1776.3738317757</v>
      </c>
      <c r="I127" s="21">
        <v>4365.4018691588799</v>
      </c>
      <c r="J127" s="21"/>
      <c r="K127" s="21">
        <v>1720.5144548937701</v>
      </c>
      <c r="L127" s="22">
        <v>2766.22169975618</v>
      </c>
    </row>
    <row r="128" spans="2:12" x14ac:dyDescent="0.2">
      <c r="B128" s="20">
        <v>1339.7076808352001</v>
      </c>
      <c r="C128" s="21">
        <v>3551.0730797912001</v>
      </c>
      <c r="D128" s="21"/>
      <c r="E128" s="21">
        <v>1413.1384709231399</v>
      </c>
      <c r="F128" s="22">
        <v>2528.4871899146001</v>
      </c>
      <c r="H128" s="20">
        <v>1787.36153846154</v>
      </c>
      <c r="I128" s="21">
        <v>5495.1092307692297</v>
      </c>
      <c r="J128" s="21"/>
      <c r="K128" s="21">
        <v>1692.3409090909099</v>
      </c>
      <c r="L128" s="22">
        <v>1630.69475524476</v>
      </c>
    </row>
    <row r="129" spans="2:12" x14ac:dyDescent="0.2">
      <c r="B129" s="20">
        <v>1343.5704874835301</v>
      </c>
      <c r="C129" s="21">
        <v>4937.4196310935404</v>
      </c>
      <c r="D129" s="21"/>
      <c r="E129" s="21">
        <v>1422.95712</v>
      </c>
      <c r="F129" s="22">
        <v>3671.3505599999999</v>
      </c>
      <c r="H129" s="20">
        <v>1785.7630979498899</v>
      </c>
      <c r="I129" s="21">
        <v>2150.71298405467</v>
      </c>
      <c r="J129" s="21"/>
      <c r="K129" s="21">
        <v>1705.7290184921801</v>
      </c>
      <c r="L129" s="22">
        <v>1328.8083214793701</v>
      </c>
    </row>
    <row r="130" spans="2:12" x14ac:dyDescent="0.2">
      <c r="B130" s="20">
        <v>1349.4228155339799</v>
      </c>
      <c r="C130" s="21">
        <v>1032.2160194174801</v>
      </c>
      <c r="D130" s="21"/>
      <c r="E130" s="21">
        <v>1391.8869653767799</v>
      </c>
      <c r="F130" s="22">
        <v>4775.9215885947096</v>
      </c>
      <c r="H130" s="20">
        <v>1904.25595238095</v>
      </c>
      <c r="I130" s="21">
        <v>2829.2165178571399</v>
      </c>
      <c r="J130" s="21"/>
      <c r="K130" s="21">
        <v>1739.95970603142</v>
      </c>
      <c r="L130" s="22">
        <v>4074.1629498226098</v>
      </c>
    </row>
    <row r="131" spans="2:12" x14ac:dyDescent="0.2">
      <c r="B131" s="20">
        <v>1343.8444676409199</v>
      </c>
      <c r="C131" s="21">
        <v>3266.94989561587</v>
      </c>
      <c r="D131" s="21"/>
      <c r="E131" s="21">
        <v>1417.5063586265401</v>
      </c>
      <c r="F131" s="22">
        <v>2262.3427299703299</v>
      </c>
      <c r="H131" s="20">
        <v>1908.91360691145</v>
      </c>
      <c r="I131" s="21">
        <v>4234.3056155507602</v>
      </c>
      <c r="J131" s="21"/>
      <c r="K131" s="21">
        <v>1751.4409448818899</v>
      </c>
      <c r="L131" s="22">
        <v>5199.4250361561899</v>
      </c>
    </row>
    <row r="132" spans="2:12" x14ac:dyDescent="0.2">
      <c r="B132" s="20">
        <v>1349.7113958192899</v>
      </c>
      <c r="C132" s="21">
        <v>3129.7026298044502</v>
      </c>
      <c r="D132" s="21"/>
      <c r="E132" s="21">
        <v>1418.2770344373801</v>
      </c>
      <c r="F132" s="22">
        <v>1598.2895371792099</v>
      </c>
      <c r="H132" s="20">
        <v>1905.3471008737099</v>
      </c>
      <c r="I132" s="21">
        <v>2133.6457505957101</v>
      </c>
      <c r="J132" s="21"/>
      <c r="K132" s="21">
        <v>1748.1231150983001</v>
      </c>
      <c r="L132" s="22">
        <v>4918.3834701278902</v>
      </c>
    </row>
    <row r="133" spans="2:12" x14ac:dyDescent="0.2">
      <c r="B133" s="20">
        <v>1361.3174496644299</v>
      </c>
      <c r="C133" s="21">
        <v>2844.4120805369098</v>
      </c>
      <c r="D133" s="21"/>
      <c r="E133" s="21">
        <v>1405.0932584269699</v>
      </c>
      <c r="F133" s="22">
        <v>3052.3337078651698</v>
      </c>
      <c r="H133" s="20">
        <v>1904.5896995708199</v>
      </c>
      <c r="I133" s="21">
        <v>2968.5433476394901</v>
      </c>
      <c r="J133" s="21"/>
      <c r="K133" s="21">
        <v>1746.9986184664999</v>
      </c>
      <c r="L133" s="22">
        <v>3508.0884181441402</v>
      </c>
    </row>
    <row r="134" spans="2:12" x14ac:dyDescent="0.2">
      <c r="B134" s="20">
        <v>1354.79756468798</v>
      </c>
      <c r="C134" s="21">
        <v>2983.2800608828002</v>
      </c>
      <c r="D134" s="21"/>
      <c r="E134" s="21">
        <v>1416.82117774176</v>
      </c>
      <c r="F134" s="22">
        <v>1995.7487844408399</v>
      </c>
      <c r="H134" s="20">
        <v>1906.8830950378499</v>
      </c>
      <c r="I134" s="21">
        <v>1854.7956265769601</v>
      </c>
      <c r="J134" s="21"/>
      <c r="K134" s="21">
        <v>1748.9697933227301</v>
      </c>
      <c r="L134" s="22">
        <v>4633.6091301385404</v>
      </c>
    </row>
    <row r="135" spans="2:12" x14ac:dyDescent="0.2">
      <c r="B135" s="20">
        <v>1371.6194746957101</v>
      </c>
      <c r="C135" s="21">
        <v>622.14157591287596</v>
      </c>
      <c r="D135" s="21"/>
      <c r="E135" s="21">
        <v>1417.19144079886</v>
      </c>
      <c r="F135" s="22">
        <v>1863.72639087019</v>
      </c>
      <c r="H135" s="20">
        <v>1903.9005988024001</v>
      </c>
      <c r="I135" s="21">
        <v>2549.4323353293398</v>
      </c>
      <c r="J135" s="21"/>
      <c r="K135" s="21">
        <v>1747.1308871850999</v>
      </c>
      <c r="L135" s="22">
        <v>2949.7710843373502</v>
      </c>
    </row>
    <row r="136" spans="2:12" x14ac:dyDescent="0.2">
      <c r="B136" s="20">
        <v>1375.73997028232</v>
      </c>
      <c r="C136" s="21">
        <v>2564.2199108469499</v>
      </c>
      <c r="D136" s="21"/>
      <c r="E136" s="21">
        <v>1415.37857367264</v>
      </c>
      <c r="F136" s="22">
        <v>2129.1712221174998</v>
      </c>
      <c r="H136" s="20">
        <v>1906.894</v>
      </c>
      <c r="I136" s="21">
        <v>1715.9190000000001</v>
      </c>
      <c r="J136" s="21"/>
      <c r="K136" s="21">
        <v>1747.23349282297</v>
      </c>
      <c r="L136" s="22">
        <v>3089.7346092503999</v>
      </c>
    </row>
    <row r="137" spans="2:12" x14ac:dyDescent="0.2">
      <c r="B137" s="20">
        <v>1385.5994130594299</v>
      </c>
      <c r="C137" s="21">
        <v>2421.7424798239199</v>
      </c>
      <c r="D137" s="21"/>
      <c r="E137" s="21">
        <v>1407.1739583333299</v>
      </c>
      <c r="F137" s="22">
        <v>2793.5562500000001</v>
      </c>
      <c r="H137" s="20">
        <v>1904.6117850953201</v>
      </c>
      <c r="I137" s="21">
        <v>874.15251299826696</v>
      </c>
      <c r="J137" s="21"/>
      <c r="K137" s="21">
        <v>1748.7674418604699</v>
      </c>
      <c r="L137" s="22">
        <v>3369.7579153824599</v>
      </c>
    </row>
    <row r="138" spans="2:12" x14ac:dyDescent="0.2">
      <c r="B138" s="20">
        <v>1395.6537618699799</v>
      </c>
      <c r="C138" s="21">
        <v>2280.8787436084699</v>
      </c>
      <c r="D138" s="21"/>
      <c r="E138" s="21">
        <v>1417.5736019736801</v>
      </c>
      <c r="F138" s="22">
        <v>1730.5185032894699</v>
      </c>
      <c r="H138" s="20">
        <v>1905.82774390244</v>
      </c>
      <c r="I138" s="21">
        <v>1574.0868902438999</v>
      </c>
      <c r="J138" s="21"/>
      <c r="K138" s="21">
        <v>1751.45778834721</v>
      </c>
      <c r="L138" s="22">
        <v>5491.48014268728</v>
      </c>
    </row>
    <row r="139" spans="2:12" x14ac:dyDescent="0.2">
      <c r="B139" s="20">
        <v>1405.69097472924</v>
      </c>
      <c r="C139" s="21">
        <v>2142.45992779783</v>
      </c>
      <c r="D139" s="21"/>
      <c r="E139" s="21">
        <v>1430.43671479467</v>
      </c>
      <c r="F139" s="22">
        <v>804.55803487718003</v>
      </c>
      <c r="H139" s="20">
        <v>1905.04770017036</v>
      </c>
      <c r="I139" s="21">
        <v>3245.5877342419099</v>
      </c>
      <c r="J139" s="21"/>
      <c r="K139" s="21">
        <v>1748.4694898299399</v>
      </c>
      <c r="L139" s="22">
        <v>3650.2787595865302</v>
      </c>
    </row>
    <row r="140" spans="2:12" x14ac:dyDescent="0.2">
      <c r="B140" s="20">
        <v>1416.47606019152</v>
      </c>
      <c r="C140" s="21">
        <v>2003.7291381668899</v>
      </c>
      <c r="D140" s="21"/>
      <c r="E140" s="21">
        <v>1422.14880144731</v>
      </c>
      <c r="F140" s="22">
        <v>1466.9534147444599</v>
      </c>
      <c r="H140" s="20">
        <v>1907.8444790046699</v>
      </c>
      <c r="I140" s="21">
        <v>3524.4805598755802</v>
      </c>
      <c r="J140" s="21"/>
      <c r="K140" s="21">
        <v>1747.00321414223</v>
      </c>
      <c r="L140" s="22">
        <v>3230.8778625954201</v>
      </c>
    </row>
    <row r="141" spans="2:12" x14ac:dyDescent="0.2">
      <c r="B141" s="20">
        <v>1429.57649442756</v>
      </c>
      <c r="C141" s="21">
        <v>1860.20162107396</v>
      </c>
      <c r="D141" s="21"/>
      <c r="E141" s="21">
        <v>1431.3617144512</v>
      </c>
      <c r="F141" s="22">
        <v>1332.6794092093801</v>
      </c>
      <c r="H141" s="20">
        <v>1916.8932536293801</v>
      </c>
      <c r="I141" s="21">
        <v>4090.3364645602101</v>
      </c>
      <c r="J141" s="21"/>
      <c r="K141" s="21">
        <v>1741.95054592164</v>
      </c>
      <c r="L141" s="22">
        <v>1945.7206165703301</v>
      </c>
    </row>
    <row r="142" spans="2:12" x14ac:dyDescent="0.2">
      <c r="B142" s="20">
        <v>1439.8138869004999</v>
      </c>
      <c r="C142" s="21">
        <v>1724.4430923407299</v>
      </c>
      <c r="D142" s="21"/>
      <c r="E142" s="21">
        <v>1435.9518937744899</v>
      </c>
      <c r="F142" s="22">
        <v>1075.8302133217201</v>
      </c>
      <c r="H142" s="20">
        <v>1920.095703125</v>
      </c>
      <c r="I142" s="21">
        <v>5769.0625</v>
      </c>
      <c r="J142" s="21"/>
      <c r="K142" s="21">
        <v>1748.3169164882199</v>
      </c>
      <c r="L142" s="22">
        <v>4220.5289079229096</v>
      </c>
    </row>
    <row r="143" spans="2:12" x14ac:dyDescent="0.2">
      <c r="B143" s="20">
        <v>1449.9031620553401</v>
      </c>
      <c r="C143" s="21">
        <v>1583.05434782609</v>
      </c>
      <c r="D143" s="21"/>
      <c r="E143" s="21">
        <v>1434.4412171507599</v>
      </c>
      <c r="F143" s="22">
        <v>936.68118948824304</v>
      </c>
      <c r="H143" s="20">
        <v>1921.11771177118</v>
      </c>
      <c r="I143" s="21">
        <v>4512.5973597359698</v>
      </c>
      <c r="J143" s="21"/>
      <c r="K143" s="21">
        <v>1884.21584403528</v>
      </c>
      <c r="L143" s="22">
        <v>2803.1692712362701</v>
      </c>
    </row>
    <row r="144" spans="2:12" x14ac:dyDescent="0.2">
      <c r="B144" s="20">
        <v>1459.35365117683</v>
      </c>
      <c r="C144" s="21">
        <v>1448.30114665057</v>
      </c>
      <c r="D144" s="21"/>
      <c r="E144" s="21">
        <v>1484.7323943662</v>
      </c>
      <c r="F144" s="22">
        <v>5167.4061032863901</v>
      </c>
      <c r="H144" s="20">
        <v>1927.3046052631601</v>
      </c>
      <c r="I144" s="21">
        <v>5216.5749999999998</v>
      </c>
      <c r="J144" s="21"/>
      <c r="K144" s="21">
        <v>1891.2342367256599</v>
      </c>
      <c r="L144" s="22">
        <v>2524.7837389380502</v>
      </c>
    </row>
    <row r="145" spans="2:12" x14ac:dyDescent="0.2">
      <c r="B145" s="20">
        <v>1469.72080838323</v>
      </c>
      <c r="C145" s="21">
        <v>3696.3562874251502</v>
      </c>
      <c r="D145" s="21"/>
      <c r="E145" s="21">
        <v>1543.8040836989501</v>
      </c>
      <c r="F145" s="22">
        <v>4386.2192035099597</v>
      </c>
      <c r="H145" s="20">
        <v>1923</v>
      </c>
      <c r="I145" s="21">
        <v>4654.5656370656397</v>
      </c>
      <c r="J145" s="21"/>
      <c r="K145" s="21">
        <v>1896.0474735126299</v>
      </c>
      <c r="L145" s="22">
        <v>5202.0621434392797</v>
      </c>
    </row>
    <row r="146" spans="2:12" x14ac:dyDescent="0.2">
      <c r="B146" s="20">
        <v>1470.9369649805401</v>
      </c>
      <c r="C146" s="21">
        <v>4113.3813229571997</v>
      </c>
      <c r="D146" s="21"/>
      <c r="E146" s="21">
        <v>1545.0054390054399</v>
      </c>
      <c r="F146" s="22">
        <v>4121.3237503237497</v>
      </c>
      <c r="H146" s="20">
        <v>1926.57575757576</v>
      </c>
      <c r="I146" s="21">
        <v>4935.9275362318804</v>
      </c>
      <c r="J146" s="21"/>
      <c r="K146" s="21">
        <v>1893.60740165631</v>
      </c>
      <c r="L146" s="22">
        <v>4210.24844720497</v>
      </c>
    </row>
    <row r="147" spans="2:12" x14ac:dyDescent="0.2">
      <c r="B147" s="20">
        <v>1472.1853846153799</v>
      </c>
      <c r="C147" s="21">
        <v>3558.2546153846201</v>
      </c>
      <c r="D147" s="21"/>
      <c r="E147" s="21">
        <v>1546.68722011712</v>
      </c>
      <c r="F147" s="22">
        <v>3988.3637616259002</v>
      </c>
      <c r="H147" s="20">
        <v>1929.96209386282</v>
      </c>
      <c r="I147" s="21">
        <v>5632.4629963898897</v>
      </c>
      <c r="J147" s="21"/>
      <c r="K147" s="21">
        <v>1895.4663101604301</v>
      </c>
      <c r="L147" s="22">
        <v>4630.8205882352904</v>
      </c>
    </row>
    <row r="148" spans="2:12" x14ac:dyDescent="0.2">
      <c r="B148" s="20">
        <v>1476.25226244344</v>
      </c>
      <c r="C148" s="21">
        <v>4395.01074660634</v>
      </c>
      <c r="D148" s="21"/>
      <c r="E148" s="21">
        <v>1542.0343166767</v>
      </c>
      <c r="F148" s="22">
        <v>4916.23600240819</v>
      </c>
      <c r="H148" s="20">
        <v>1926.34299516908</v>
      </c>
      <c r="I148" s="21">
        <v>5074.6876006441198</v>
      </c>
      <c r="J148" s="21"/>
      <c r="K148" s="21">
        <v>1897.2930529677899</v>
      </c>
      <c r="L148" s="22">
        <v>4915.7993079584803</v>
      </c>
    </row>
    <row r="149" spans="2:12" x14ac:dyDescent="0.2">
      <c r="B149" s="20">
        <v>1471.59519038076</v>
      </c>
      <c r="C149" s="21">
        <v>1307.4749498998001</v>
      </c>
      <c r="D149" s="21"/>
      <c r="E149" s="21">
        <v>1557.4089456869001</v>
      </c>
      <c r="F149" s="22">
        <v>1198.54592651757</v>
      </c>
      <c r="H149" s="20">
        <v>1927.51486988848</v>
      </c>
      <c r="I149" s="21">
        <v>5357.4888475836397</v>
      </c>
      <c r="J149" s="21"/>
      <c r="K149" s="21">
        <v>1983.8319040752799</v>
      </c>
      <c r="L149" s="22">
        <v>5801.1627836381604</v>
      </c>
    </row>
    <row r="150" spans="2:12" x14ac:dyDescent="0.2">
      <c r="B150" s="20">
        <v>1470.9488703923901</v>
      </c>
      <c r="C150" s="21">
        <v>3977.1736028537498</v>
      </c>
      <c r="D150" s="21"/>
      <c r="E150" s="21">
        <v>1553.95181496948</v>
      </c>
      <c r="F150" s="22">
        <v>2526.60231288147</v>
      </c>
      <c r="H150" s="20">
        <v>2042.4680451127799</v>
      </c>
      <c r="I150" s="21">
        <v>451.56390977443601</v>
      </c>
      <c r="J150" s="21"/>
      <c r="K150" s="21">
        <v>1895.6132298346299</v>
      </c>
      <c r="L150" s="22">
        <v>5350.1346608167396</v>
      </c>
    </row>
    <row r="151" spans="2:12" x14ac:dyDescent="0.2">
      <c r="B151" s="20">
        <v>1478.4969372128601</v>
      </c>
      <c r="C151" s="21">
        <v>3276.5290964777901</v>
      </c>
      <c r="D151" s="21"/>
      <c r="E151" s="21">
        <v>1556.65732087227</v>
      </c>
      <c r="F151" s="22">
        <v>2259.7557113188</v>
      </c>
      <c r="H151" s="20">
        <v>2043.05186721992</v>
      </c>
      <c r="I151" s="21">
        <v>2827.91597510373</v>
      </c>
      <c r="J151" s="21"/>
      <c r="K151" s="21">
        <v>1893.5924764890301</v>
      </c>
      <c r="L151" s="22">
        <v>5658.7956112852698</v>
      </c>
    </row>
    <row r="152" spans="2:12" x14ac:dyDescent="0.2">
      <c r="B152" s="20">
        <v>1481.7562682215701</v>
      </c>
      <c r="C152" s="21">
        <v>4940.7690962099095</v>
      </c>
      <c r="D152" s="21"/>
      <c r="E152" s="21">
        <v>1556.6627780792201</v>
      </c>
      <c r="F152" s="22">
        <v>3191.2145957677699</v>
      </c>
      <c r="H152" s="20">
        <v>2045.17062445031</v>
      </c>
      <c r="I152" s="21">
        <v>1015.2225153913801</v>
      </c>
      <c r="J152" s="21"/>
      <c r="K152" s="21">
        <v>1895.23353909465</v>
      </c>
      <c r="L152" s="22">
        <v>2940.7009602194798</v>
      </c>
    </row>
    <row r="153" spans="2:12" x14ac:dyDescent="0.2">
      <c r="B153" s="20">
        <v>1475.7734668335399</v>
      </c>
      <c r="C153" s="21">
        <v>4528.0112640800999</v>
      </c>
      <c r="D153" s="21"/>
      <c r="E153" s="21">
        <v>1557.4118114406799</v>
      </c>
      <c r="F153" s="22">
        <v>1599.6056673728799</v>
      </c>
      <c r="H153" s="20">
        <v>2044.1253263707599</v>
      </c>
      <c r="I153" s="21">
        <v>2132.7415143603098</v>
      </c>
      <c r="J153" s="21"/>
      <c r="K153" s="21">
        <v>1897.49448955916</v>
      </c>
      <c r="L153" s="22">
        <v>796.48636890951298</v>
      </c>
    </row>
    <row r="154" spans="2:12" x14ac:dyDescent="0.2">
      <c r="B154" s="20">
        <v>1479.1885813148799</v>
      </c>
      <c r="C154" s="21">
        <v>1172.7906574394499</v>
      </c>
      <c r="D154" s="21"/>
      <c r="E154" s="21">
        <v>1557.76767934644</v>
      </c>
      <c r="F154" s="22">
        <v>1863.6364564717901</v>
      </c>
      <c r="H154" s="20">
        <v>2044.2743628185899</v>
      </c>
      <c r="I154" s="21">
        <v>2411.96251874063</v>
      </c>
      <c r="J154" s="21"/>
      <c r="K154" s="21">
        <v>1894.1067690160501</v>
      </c>
      <c r="L154" s="22">
        <v>3930.9050942079598</v>
      </c>
    </row>
    <row r="155" spans="2:12" x14ac:dyDescent="0.2">
      <c r="B155" s="20">
        <v>1474.23933209648</v>
      </c>
      <c r="C155" s="21">
        <v>3413.40074211503</v>
      </c>
      <c r="D155" s="21"/>
      <c r="E155" s="21">
        <v>1557.95652173913</v>
      </c>
      <c r="F155" s="22">
        <v>1996.0746464117301</v>
      </c>
      <c r="H155" s="20">
        <v>2046.3389261745001</v>
      </c>
      <c r="I155" s="21">
        <v>3386.4552572706898</v>
      </c>
      <c r="J155" s="21"/>
      <c r="K155" s="21">
        <v>1897.0952380952399</v>
      </c>
      <c r="L155" s="22">
        <v>5052.9986953685602</v>
      </c>
    </row>
    <row r="156" spans="2:12" x14ac:dyDescent="0.2">
      <c r="B156" s="20">
        <v>1475</v>
      </c>
      <c r="C156" s="21">
        <v>4253.4127516778499</v>
      </c>
      <c r="D156" s="21"/>
      <c r="E156" s="21">
        <v>1553.7591543978899</v>
      </c>
      <c r="F156" s="22">
        <v>3454.13854284636</v>
      </c>
      <c r="H156" s="20">
        <v>2053.8111425873499</v>
      </c>
      <c r="I156" s="21">
        <v>3807.0566572237999</v>
      </c>
      <c r="J156" s="21"/>
      <c r="K156" s="21">
        <v>1894.50284414107</v>
      </c>
      <c r="L156" s="22">
        <v>5501.6120591581303</v>
      </c>
    </row>
    <row r="157" spans="2:12" x14ac:dyDescent="0.2">
      <c r="B157" s="20">
        <v>1483.24392156863</v>
      </c>
      <c r="C157" s="21">
        <v>3134.0949019607801</v>
      </c>
      <c r="D157" s="21"/>
      <c r="E157" s="21">
        <v>1539.6464646464599</v>
      </c>
      <c r="F157" s="22">
        <v>4520.6818181818198</v>
      </c>
      <c r="H157" s="20">
        <v>2049.5652173912999</v>
      </c>
      <c r="I157" s="21">
        <v>3666.1710144927501</v>
      </c>
      <c r="J157" s="21"/>
      <c r="K157" s="21">
        <v>2031.6996027805401</v>
      </c>
      <c r="L157" s="22">
        <v>2808.8771102283999</v>
      </c>
    </row>
    <row r="158" spans="2:12" x14ac:dyDescent="0.2">
      <c r="B158" s="20">
        <v>1486.97447118891</v>
      </c>
      <c r="C158" s="21">
        <v>1036.90590809628</v>
      </c>
      <c r="D158" s="21"/>
      <c r="E158" s="21">
        <v>1560.4477308647599</v>
      </c>
      <c r="F158" s="22">
        <v>1338.1860465116299</v>
      </c>
      <c r="H158" s="20">
        <v>2059.2662677636499</v>
      </c>
      <c r="I158" s="21">
        <v>5768.7247569184701</v>
      </c>
      <c r="J158" s="21"/>
      <c r="K158" s="21">
        <v>2028.99525841631</v>
      </c>
      <c r="L158" s="22">
        <v>5507.2496443812197</v>
      </c>
    </row>
    <row r="159" spans="2:12" x14ac:dyDescent="0.2">
      <c r="B159" s="20">
        <v>1487.68066666667</v>
      </c>
      <c r="C159" s="21">
        <v>2992.90266666667</v>
      </c>
      <c r="D159" s="21"/>
      <c r="E159" s="21">
        <v>1563.00740349022</v>
      </c>
      <c r="F159" s="22">
        <v>2663.7985193019599</v>
      </c>
      <c r="H159" s="20">
        <v>2059.7151621384801</v>
      </c>
      <c r="I159" s="21">
        <v>4231.66170026293</v>
      </c>
      <c r="J159" s="21"/>
      <c r="K159" s="21">
        <v>2033.5633802816899</v>
      </c>
      <c r="L159" s="22">
        <v>3366.5546063264801</v>
      </c>
    </row>
    <row r="160" spans="2:12" x14ac:dyDescent="0.2">
      <c r="B160" s="20">
        <v>1494.1579586877299</v>
      </c>
      <c r="C160" s="21">
        <v>2852.3061968408301</v>
      </c>
      <c r="D160" s="21"/>
      <c r="E160" s="21">
        <v>1563.0960161145899</v>
      </c>
      <c r="F160" s="22">
        <v>939.74418084154001</v>
      </c>
      <c r="H160" s="20">
        <v>2063.06690909091</v>
      </c>
      <c r="I160" s="21">
        <v>4655.1861818181796</v>
      </c>
      <c r="J160" s="21"/>
      <c r="K160" s="21">
        <v>2035.3899092719601</v>
      </c>
      <c r="L160" s="22">
        <v>3786.76322195176</v>
      </c>
    </row>
    <row r="161" spans="2:12" x14ac:dyDescent="0.2">
      <c r="B161" s="20">
        <v>1502.9419237749501</v>
      </c>
      <c r="C161" s="21">
        <v>762.14700544464597</v>
      </c>
      <c r="D161" s="21"/>
      <c r="E161" s="21">
        <v>1542.4113029827299</v>
      </c>
      <c r="F161" s="22">
        <v>4257.1695447409702</v>
      </c>
      <c r="H161" s="20">
        <v>2055.5</v>
      </c>
      <c r="I161" s="21">
        <v>4090.5</v>
      </c>
      <c r="J161" s="21"/>
      <c r="K161" s="21">
        <v>2032.0059568131101</v>
      </c>
      <c r="L161" s="22">
        <v>5205.3248945147698</v>
      </c>
    </row>
    <row r="162" spans="2:12" x14ac:dyDescent="0.2">
      <c r="B162" s="20">
        <v>1502.0579310344799</v>
      </c>
      <c r="C162" s="21">
        <v>2713.2413793103401</v>
      </c>
      <c r="D162" s="21"/>
      <c r="E162" s="21">
        <v>1562.4117892976601</v>
      </c>
      <c r="F162" s="22">
        <v>2797.6112040133798</v>
      </c>
      <c r="H162" s="20">
        <v>2067.9805690492699</v>
      </c>
      <c r="I162" s="21">
        <v>5353.9514226231804</v>
      </c>
      <c r="J162" s="21"/>
      <c r="K162" s="21">
        <v>2033.80309734513</v>
      </c>
      <c r="L162" s="22">
        <v>5055.3505408062902</v>
      </c>
    </row>
    <row r="163" spans="2:12" x14ac:dyDescent="0.2">
      <c r="B163" s="20">
        <v>1506.3915492957699</v>
      </c>
      <c r="C163" s="21">
        <v>629.77934272300502</v>
      </c>
      <c r="D163" s="21"/>
      <c r="E163" s="21">
        <v>1559.74776632302</v>
      </c>
      <c r="F163" s="22">
        <v>1463.7030927835101</v>
      </c>
      <c r="H163" s="20">
        <v>2068.6349056603799</v>
      </c>
      <c r="I163" s="21">
        <v>5076.7122641509404</v>
      </c>
      <c r="J163" s="21"/>
      <c r="K163" s="21">
        <v>2038.28150873965</v>
      </c>
      <c r="L163" s="22">
        <v>939.75013799448004</v>
      </c>
    </row>
    <row r="164" spans="2:12" x14ac:dyDescent="0.2">
      <c r="B164" s="20">
        <v>1510.51500405515</v>
      </c>
      <c r="C164" s="21">
        <v>2570.50608272506</v>
      </c>
      <c r="D164" s="21"/>
      <c r="E164" s="21">
        <v>2075.9100613824398</v>
      </c>
      <c r="F164" s="22">
        <v>5107.6696913085998</v>
      </c>
      <c r="H164" s="20">
        <v>2068.6205630354998</v>
      </c>
      <c r="I164" s="21">
        <v>5216.6438188494503</v>
      </c>
      <c r="J164" s="21"/>
      <c r="K164" s="21">
        <v>2034.9382961783399</v>
      </c>
      <c r="L164" s="22">
        <v>2381.26632165605</v>
      </c>
    </row>
    <row r="165" spans="2:12" x14ac:dyDescent="0.2">
      <c r="B165" s="20">
        <v>1519.8939157566299</v>
      </c>
      <c r="C165" s="21">
        <v>2426.8907956318299</v>
      </c>
      <c r="D165" s="21"/>
      <c r="E165" s="21">
        <v>1684.2395672333801</v>
      </c>
      <c r="F165" s="22">
        <v>4386.3454404945896</v>
      </c>
      <c r="H165" s="20">
        <v>2063.0772532188798</v>
      </c>
      <c r="I165" s="21">
        <v>4372.5407725321902</v>
      </c>
      <c r="J165" s="21"/>
      <c r="K165" s="21">
        <v>2031.41749323715</v>
      </c>
      <c r="L165" s="22">
        <v>4914.5807033363399</v>
      </c>
    </row>
    <row r="166" spans="2:12" x14ac:dyDescent="0.2">
      <c r="B166" s="20">
        <v>1530.5617495711799</v>
      </c>
      <c r="C166" s="21">
        <v>2285.3970840480301</v>
      </c>
      <c r="D166" s="21"/>
      <c r="E166" s="21">
        <v>1684.56922243295</v>
      </c>
      <c r="F166" s="22">
        <v>3988.8322947710699</v>
      </c>
      <c r="H166" s="20">
        <v>2184.5690440060698</v>
      </c>
      <c r="I166" s="21">
        <v>1577.4719271623701</v>
      </c>
      <c r="J166" s="21"/>
      <c r="K166" s="21">
        <v>2037.1919781931499</v>
      </c>
      <c r="L166" s="22">
        <v>3647.2795950155801</v>
      </c>
    </row>
    <row r="167" spans="2:12" x14ac:dyDescent="0.2">
      <c r="B167" s="20">
        <v>1540.2558139534899</v>
      </c>
      <c r="C167" s="21">
        <v>2145.2269446671999</v>
      </c>
      <c r="D167" s="21"/>
      <c r="E167" s="21">
        <v>1694.73584586784</v>
      </c>
      <c r="F167" s="22">
        <v>3454.92648301504</v>
      </c>
      <c r="H167" s="20">
        <v>2184.3300492610801</v>
      </c>
      <c r="I167" s="21">
        <v>1156.59359605911</v>
      </c>
      <c r="J167" s="21"/>
      <c r="K167" s="21">
        <v>2042.1133270022201</v>
      </c>
      <c r="L167" s="22">
        <v>670.94207027540403</v>
      </c>
    </row>
    <row r="168" spans="2:12" x14ac:dyDescent="0.2">
      <c r="B168" s="20">
        <v>1563.6611909650901</v>
      </c>
      <c r="C168" s="21">
        <v>1865.54893908282</v>
      </c>
      <c r="D168" s="21"/>
      <c r="E168" s="21">
        <v>1685.86967545639</v>
      </c>
      <c r="F168" s="22">
        <v>4121.7773833671399</v>
      </c>
      <c r="H168" s="20">
        <v>2184.6568627451002</v>
      </c>
      <c r="I168" s="21">
        <v>3108.1625816993501</v>
      </c>
      <c r="J168" s="21"/>
      <c r="K168" s="21">
        <v>2035.2160766961699</v>
      </c>
      <c r="L168" s="22">
        <v>3929.20132743363</v>
      </c>
    </row>
    <row r="169" spans="2:12" x14ac:dyDescent="0.2">
      <c r="B169" s="20">
        <v>1575</v>
      </c>
      <c r="C169" s="21">
        <v>1727.6302228412301</v>
      </c>
      <c r="D169" s="21"/>
      <c r="E169" s="21">
        <v>1685.84468976018</v>
      </c>
      <c r="F169" s="22">
        <v>4917.2188808526798</v>
      </c>
      <c r="H169" s="20">
        <v>2182.8208092485502</v>
      </c>
      <c r="I169" s="21">
        <v>2551.4647398843899</v>
      </c>
      <c r="J169" s="21"/>
      <c r="K169" s="21">
        <v>2033.2756696428601</v>
      </c>
      <c r="L169" s="22">
        <v>2662.5982142857101</v>
      </c>
    </row>
    <row r="170" spans="2:12" x14ac:dyDescent="0.2">
      <c r="B170" s="20">
        <v>1584.3366336633701</v>
      </c>
      <c r="C170" s="21">
        <v>1590.3246110325299</v>
      </c>
      <c r="D170" s="21"/>
      <c r="E170" s="21">
        <v>1683.3715736040599</v>
      </c>
      <c r="F170" s="22">
        <v>4519.7822335025403</v>
      </c>
      <c r="H170" s="20">
        <v>2185.05616850552</v>
      </c>
      <c r="I170" s="21">
        <v>2135.73019057172</v>
      </c>
      <c r="J170" s="21"/>
      <c r="K170" s="21">
        <v>2038.9781301257501</v>
      </c>
      <c r="L170" s="22">
        <v>796.73045379989105</v>
      </c>
    </row>
    <row r="171" spans="2:12" x14ac:dyDescent="0.2">
      <c r="B171" s="20">
        <v>1596.086</v>
      </c>
      <c r="C171" s="21">
        <v>1452.75</v>
      </c>
      <c r="D171" s="21"/>
      <c r="E171" s="21">
        <v>1699.1114392597001</v>
      </c>
      <c r="F171" s="22">
        <v>1731.1661744437899</v>
      </c>
      <c r="H171" s="20">
        <v>2182.9456384323598</v>
      </c>
      <c r="I171" s="21">
        <v>2968.0518331226299</v>
      </c>
      <c r="J171" s="21"/>
      <c r="K171" s="21">
        <v>2039.12847436689</v>
      </c>
      <c r="L171" s="22">
        <v>2947.9654107473798</v>
      </c>
    </row>
    <row r="172" spans="2:12" x14ac:dyDescent="0.2">
      <c r="B172" s="20">
        <v>1605.7138047138001</v>
      </c>
      <c r="C172" s="21">
        <v>3704.6390572390601</v>
      </c>
      <c r="D172" s="21"/>
      <c r="E172" s="21">
        <v>1697.1498954521701</v>
      </c>
      <c r="F172" s="22">
        <v>3216.8972817563999</v>
      </c>
      <c r="H172" s="20">
        <v>2185.39416058394</v>
      </c>
      <c r="I172" s="21">
        <v>3247.5</v>
      </c>
      <c r="J172" s="21"/>
      <c r="K172" s="21">
        <v>2031.71370967742</v>
      </c>
      <c r="L172" s="22">
        <v>3085.7661290322599</v>
      </c>
    </row>
    <row r="173" spans="2:12" x14ac:dyDescent="0.2">
      <c r="B173" s="20">
        <v>1607.6001291989701</v>
      </c>
      <c r="C173" s="21">
        <v>3424.2855297157598</v>
      </c>
      <c r="D173" s="21"/>
      <c r="E173" s="21">
        <v>1696.8782562466799</v>
      </c>
      <c r="F173" s="22">
        <v>2260.4930887825599</v>
      </c>
      <c r="H173" s="20">
        <v>2187.0487804878098</v>
      </c>
      <c r="I173" s="21">
        <v>3385.69583931133</v>
      </c>
      <c r="J173" s="21"/>
      <c r="K173" s="21">
        <v>2057.4906542056101</v>
      </c>
      <c r="L173" s="22">
        <v>4081.43341121495</v>
      </c>
    </row>
    <row r="174" spans="2:12" x14ac:dyDescent="0.2">
      <c r="B174" s="20">
        <v>1607.0527559055099</v>
      </c>
      <c r="C174" s="21">
        <v>3984</v>
      </c>
      <c r="D174" s="21"/>
      <c r="E174" s="21">
        <v>1702.7246589716699</v>
      </c>
      <c r="F174" s="22">
        <v>1078.20650577125</v>
      </c>
      <c r="H174" s="20">
        <v>2192.1393217231898</v>
      </c>
      <c r="I174" s="21">
        <v>3666.03116406966</v>
      </c>
      <c r="J174" s="21"/>
      <c r="K174" s="21">
        <v>2174.0862095892599</v>
      </c>
      <c r="L174" s="22">
        <v>5206.0573168827104</v>
      </c>
    </row>
    <row r="175" spans="2:12" x14ac:dyDescent="0.2">
      <c r="B175" s="20">
        <v>1609.1124469589799</v>
      </c>
      <c r="C175" s="21">
        <v>4123.8203677510601</v>
      </c>
      <c r="D175" s="21"/>
      <c r="E175" s="21">
        <v>1704.68858532068</v>
      </c>
      <c r="F175" s="22">
        <v>2795.7631396156498</v>
      </c>
      <c r="H175" s="20">
        <v>2193.2525773195898</v>
      </c>
      <c r="I175" s="21">
        <v>3804.9690721649499</v>
      </c>
      <c r="J175" s="21"/>
      <c r="K175" s="21">
        <v>2172.93242981607</v>
      </c>
      <c r="L175" s="22">
        <v>2941.1577928363999</v>
      </c>
    </row>
    <row r="176" spans="2:12" x14ac:dyDescent="0.2">
      <c r="B176" s="20">
        <v>1610.0849557522099</v>
      </c>
      <c r="C176" s="21">
        <v>4398.4106194690303</v>
      </c>
      <c r="D176" s="21"/>
      <c r="E176" s="21">
        <v>1703.21470316826</v>
      </c>
      <c r="F176" s="22">
        <v>816.33743463549695</v>
      </c>
      <c r="H176" s="20">
        <v>2199.4799405646399</v>
      </c>
      <c r="I176" s="21">
        <v>5769.03417533432</v>
      </c>
      <c r="J176" s="21"/>
      <c r="K176" s="21">
        <v>2175.2266081871398</v>
      </c>
      <c r="L176" s="22">
        <v>3648.0639097744402</v>
      </c>
    </row>
    <row r="177" spans="2:12" x14ac:dyDescent="0.2">
      <c r="B177" s="20">
        <v>1612.3893352812299</v>
      </c>
      <c r="C177" s="21">
        <v>3283.93352812272</v>
      </c>
      <c r="D177" s="21"/>
      <c r="E177" s="21">
        <v>1700.3086372360799</v>
      </c>
      <c r="F177" s="22">
        <v>1466.4560460652599</v>
      </c>
      <c r="H177" s="20">
        <v>2203.5</v>
      </c>
      <c r="I177" s="21">
        <v>4654.8491171749602</v>
      </c>
      <c r="J177" s="21"/>
      <c r="K177" s="21">
        <v>2177.8287549844899</v>
      </c>
      <c r="L177" s="22">
        <v>2527.5593708462602</v>
      </c>
    </row>
    <row r="178" spans="2:12" x14ac:dyDescent="0.2">
      <c r="B178" s="20">
        <v>1615.26646010844</v>
      </c>
      <c r="C178" s="21">
        <v>1175.9450038729699</v>
      </c>
      <c r="D178" s="21"/>
      <c r="E178" s="21">
        <v>1700.14170555791</v>
      </c>
      <c r="F178" s="22">
        <v>2130.3283835384</v>
      </c>
      <c r="H178" s="20">
        <v>2201.9771126760602</v>
      </c>
      <c r="I178" s="21">
        <v>4232.0721830985904</v>
      </c>
      <c r="J178" s="21"/>
      <c r="K178" s="21">
        <v>2174.9925296239098</v>
      </c>
      <c r="L178" s="22">
        <v>4917.7782071097399</v>
      </c>
    </row>
    <row r="179" spans="2:12" x14ac:dyDescent="0.2">
      <c r="B179" s="20">
        <v>1606.7600950118799</v>
      </c>
      <c r="C179" s="21">
        <v>1312.13301662708</v>
      </c>
      <c r="D179" s="21"/>
      <c r="E179" s="21">
        <v>1700.0075121520099</v>
      </c>
      <c r="F179" s="22">
        <v>2523.3177198409198</v>
      </c>
      <c r="H179" s="20">
        <v>2207.7493837304801</v>
      </c>
      <c r="I179" s="21">
        <v>5213.9539852095304</v>
      </c>
      <c r="J179" s="21"/>
      <c r="K179" s="21">
        <v>2173.4025119617199</v>
      </c>
      <c r="L179" s="22">
        <v>4771.61124401914</v>
      </c>
    </row>
    <row r="180" spans="2:12" x14ac:dyDescent="0.2">
      <c r="B180" s="20">
        <v>1607.47628865979</v>
      </c>
      <c r="C180" s="21">
        <v>3566.8288659793802</v>
      </c>
      <c r="D180" s="21"/>
      <c r="E180" s="21">
        <v>1792.6635897435899</v>
      </c>
      <c r="F180" s="22">
        <v>3746.3847619047601</v>
      </c>
      <c r="H180" s="20">
        <v>2206.8263546797998</v>
      </c>
      <c r="I180" s="21">
        <v>5074.72044334975</v>
      </c>
      <c r="J180" s="21"/>
      <c r="K180" s="21">
        <v>2174.9472337703901</v>
      </c>
      <c r="L180" s="22">
        <v>3786.06619763351</v>
      </c>
    </row>
    <row r="181" spans="2:12" x14ac:dyDescent="0.2">
      <c r="B181" s="20">
        <v>1613.2566037735801</v>
      </c>
      <c r="C181" s="21">
        <v>4535.6792452830196</v>
      </c>
      <c r="D181" s="21"/>
      <c r="E181" s="21">
        <v>1706.73970738346</v>
      </c>
      <c r="F181" s="22">
        <v>1202.0132698196701</v>
      </c>
      <c r="H181" s="20">
        <v>2208.6534031413598</v>
      </c>
      <c r="I181" s="21">
        <v>4934.4303664921499</v>
      </c>
      <c r="J181" s="21"/>
      <c r="K181" s="21">
        <v>2177.7031908488898</v>
      </c>
      <c r="L181" s="22">
        <v>5802.8452739313698</v>
      </c>
    </row>
    <row r="182" spans="2:12" x14ac:dyDescent="0.2">
      <c r="B182" s="20">
        <v>1615.0406360423999</v>
      </c>
      <c r="C182" s="21">
        <v>3141.86130742049</v>
      </c>
      <c r="D182" s="21"/>
      <c r="E182" s="21">
        <v>1701.50819672131</v>
      </c>
      <c r="F182" s="22">
        <v>946.722369116869</v>
      </c>
      <c r="H182" s="20">
        <v>2210.4349959116898</v>
      </c>
      <c r="I182" s="21">
        <v>5495.9165985282098</v>
      </c>
      <c r="J182" s="21"/>
      <c r="K182" s="21">
        <v>2177.05741479889</v>
      </c>
      <c r="L182" s="22">
        <v>3366.1829904820402</v>
      </c>
    </row>
    <row r="183" spans="2:12" x14ac:dyDescent="0.2">
      <c r="B183" s="20">
        <v>1620.6803160919501</v>
      </c>
      <c r="C183" s="21">
        <v>2998.2162356321801</v>
      </c>
      <c r="D183" s="21"/>
      <c r="E183" s="21">
        <v>1706.2006354970499</v>
      </c>
      <c r="F183" s="22">
        <v>2666.0512936904202</v>
      </c>
      <c r="H183" s="20">
        <v>2207.5793450881602</v>
      </c>
      <c r="I183" s="21">
        <v>5631.3891687657397</v>
      </c>
      <c r="J183" s="21"/>
      <c r="K183" s="21">
        <v>2175.3056994818699</v>
      </c>
      <c r="L183" s="22">
        <v>2660.5984455958601</v>
      </c>
    </row>
    <row r="184" spans="2:12" x14ac:dyDescent="0.2">
      <c r="B184" s="20">
        <v>1622.46234446627</v>
      </c>
      <c r="C184" s="21">
        <v>4949.2423051735404</v>
      </c>
      <c r="D184" s="21"/>
      <c r="E184" s="21">
        <v>1700.70052770449</v>
      </c>
      <c r="F184" s="22">
        <v>2392.5765171503999</v>
      </c>
      <c r="H184" s="20">
        <v>2206.5310559006198</v>
      </c>
      <c r="I184" s="21">
        <v>4796.1366459627297</v>
      </c>
      <c r="J184" s="21"/>
      <c r="K184" s="21">
        <v>2175.0891321344802</v>
      </c>
      <c r="L184" s="22">
        <v>3507.6309616888202</v>
      </c>
    </row>
    <row r="185" spans="2:12" x14ac:dyDescent="0.2">
      <c r="B185" s="20">
        <v>1624.82388840453</v>
      </c>
      <c r="C185" s="21">
        <v>1038.0200523103799</v>
      </c>
      <c r="D185" s="21"/>
      <c r="E185" s="21">
        <v>1822.0952990671301</v>
      </c>
      <c r="F185" s="22">
        <v>4654.4719224437504</v>
      </c>
      <c r="H185" s="20">
        <v>2319.7340782122901</v>
      </c>
      <c r="I185" s="21">
        <v>736.12960893854699</v>
      </c>
      <c r="J185" s="21"/>
      <c r="K185" s="21">
        <v>2167.97597597598</v>
      </c>
      <c r="L185" s="22">
        <v>1596.55855855856</v>
      </c>
    </row>
    <row r="186" spans="2:12" x14ac:dyDescent="0.2">
      <c r="B186" s="20">
        <v>1635.02950310559</v>
      </c>
      <c r="C186" s="21">
        <v>2714.4697204968902</v>
      </c>
      <c r="D186" s="21"/>
      <c r="E186" s="21">
        <v>1828.0011454753701</v>
      </c>
      <c r="F186" s="22">
        <v>3988.30080183276</v>
      </c>
      <c r="H186" s="20">
        <v>2320.3500511770699</v>
      </c>
      <c r="I186" s="21">
        <v>2412.94779938588</v>
      </c>
      <c r="J186" s="21"/>
      <c r="K186" s="21">
        <v>2226.0556701030901</v>
      </c>
      <c r="L186" s="22">
        <v>5390.7309278350504</v>
      </c>
    </row>
    <row r="187" spans="2:12" x14ac:dyDescent="0.2">
      <c r="B187" s="20">
        <v>1638.65452930728</v>
      </c>
      <c r="C187" s="21">
        <v>763.90852575488498</v>
      </c>
      <c r="D187" s="21"/>
      <c r="E187" s="21">
        <v>1820.3392165303501</v>
      </c>
      <c r="F187" s="22">
        <v>4916.8897976754197</v>
      </c>
      <c r="H187" s="20">
        <v>2321.4899912967799</v>
      </c>
      <c r="I187" s="21">
        <v>2828.6727589207999</v>
      </c>
      <c r="J187" s="21"/>
      <c r="K187" s="21">
        <v>2319.8999323867502</v>
      </c>
      <c r="L187" s="22">
        <v>2804.2030651341001</v>
      </c>
    </row>
    <row r="188" spans="2:12" x14ac:dyDescent="0.2">
      <c r="B188" s="20">
        <v>1642.03270223752</v>
      </c>
      <c r="C188" s="21">
        <v>2575.2030981067101</v>
      </c>
      <c r="D188" s="21"/>
      <c r="E188" s="21">
        <v>1824.6207737887801</v>
      </c>
      <c r="F188" s="22">
        <v>4259.5531544092</v>
      </c>
      <c r="H188" s="20">
        <v>2323.3079222720498</v>
      </c>
      <c r="I188" s="21">
        <v>1296.7219730941699</v>
      </c>
      <c r="J188" s="21"/>
      <c r="K188" s="21">
        <v>2311.9894284770398</v>
      </c>
      <c r="L188" s="22">
        <v>4489.2751899570503</v>
      </c>
    </row>
    <row r="189" spans="2:12" x14ac:dyDescent="0.2">
      <c r="B189" s="20">
        <v>1654.26485788114</v>
      </c>
      <c r="C189" s="21">
        <v>2430.0568475452201</v>
      </c>
      <c r="D189" s="21"/>
      <c r="E189" s="21">
        <v>1825.54004024145</v>
      </c>
      <c r="F189" s="22">
        <v>5437.1191146881301</v>
      </c>
      <c r="H189" s="20">
        <v>2322.4621848739498</v>
      </c>
      <c r="I189" s="21">
        <v>1156.96358543417</v>
      </c>
      <c r="J189" s="21"/>
      <c r="K189" s="21">
        <v>2322.4251336898401</v>
      </c>
      <c r="L189" s="22">
        <v>2102.1510695187199</v>
      </c>
    </row>
    <row r="190" spans="2:12" x14ac:dyDescent="0.2">
      <c r="B190" s="20">
        <v>1662.92148760331</v>
      </c>
      <c r="C190" s="21">
        <v>2293.2382920110199</v>
      </c>
      <c r="D190" s="21"/>
      <c r="E190" s="21">
        <v>1824.12441214194</v>
      </c>
      <c r="F190" s="22">
        <v>4123.9687900812296</v>
      </c>
      <c r="H190" s="20">
        <v>2324.6162701458202</v>
      </c>
      <c r="I190" s="21">
        <v>2272.4336147352301</v>
      </c>
      <c r="J190" s="21"/>
      <c r="K190" s="21">
        <v>2309.4436014162902</v>
      </c>
      <c r="L190" s="22">
        <v>5211.50986342944</v>
      </c>
    </row>
    <row r="191" spans="2:12" x14ac:dyDescent="0.2">
      <c r="B191" s="20">
        <v>1673.96905537459</v>
      </c>
      <c r="C191" s="21">
        <v>2149.9348534201999</v>
      </c>
      <c r="D191" s="21"/>
      <c r="E191" s="21">
        <v>1843.8364252942399</v>
      </c>
      <c r="F191" s="22">
        <v>1607.2188310393001</v>
      </c>
      <c r="H191" s="20">
        <v>2322.9959141981599</v>
      </c>
      <c r="I191" s="21">
        <v>2135.0898876404499</v>
      </c>
      <c r="J191" s="21"/>
      <c r="K191" s="21">
        <v>2320.93906633907</v>
      </c>
      <c r="L191" s="22">
        <v>3510.25356265356</v>
      </c>
    </row>
    <row r="192" spans="2:12" x14ac:dyDescent="0.2">
      <c r="B192" s="20">
        <v>1687.6353166986601</v>
      </c>
      <c r="C192" s="21">
        <v>2006.58637236084</v>
      </c>
      <c r="D192" s="21"/>
      <c r="E192" s="21">
        <v>1841.0088243666401</v>
      </c>
      <c r="F192" s="22">
        <v>691.40108169655605</v>
      </c>
      <c r="H192" s="20">
        <v>2324.2666666666701</v>
      </c>
      <c r="I192" s="21">
        <v>1994.9685185185201</v>
      </c>
      <c r="J192" s="21"/>
      <c r="K192" s="21">
        <v>2317.5418719211798</v>
      </c>
      <c r="L192" s="22">
        <v>3226.0564860426898</v>
      </c>
    </row>
    <row r="193" spans="2:12" x14ac:dyDescent="0.2">
      <c r="B193" s="20">
        <v>1697.51891891892</v>
      </c>
      <c r="C193" s="21">
        <v>1871.1666666666699</v>
      </c>
      <c r="D193" s="21"/>
      <c r="E193" s="21">
        <v>1841.7096491228101</v>
      </c>
      <c r="F193" s="22">
        <v>1872.71637426901</v>
      </c>
      <c r="H193" s="20">
        <v>2324.7151162790701</v>
      </c>
      <c r="I193" s="21">
        <v>1574.9209302325601</v>
      </c>
      <c r="J193" s="21"/>
      <c r="K193" s="21">
        <v>2316.2854659249001</v>
      </c>
      <c r="L193" s="22">
        <v>3926.7294853963799</v>
      </c>
    </row>
    <row r="194" spans="2:12" x14ac:dyDescent="0.2">
      <c r="B194" s="20">
        <v>1709.3624413145501</v>
      </c>
      <c r="C194" s="21">
        <v>1732.00845070423</v>
      </c>
      <c r="D194" s="21"/>
      <c r="E194" s="21">
        <v>1843.43941570881</v>
      </c>
      <c r="F194" s="22">
        <v>819.25071839080499</v>
      </c>
      <c r="H194" s="20">
        <v>2324.05590851334</v>
      </c>
      <c r="I194" s="21">
        <v>2551.90978398984</v>
      </c>
      <c r="J194" s="21"/>
      <c r="K194" s="21">
        <v>2317.2938213566199</v>
      </c>
      <c r="L194" s="22">
        <v>940.23908663532598</v>
      </c>
    </row>
    <row r="195" spans="2:12" x14ac:dyDescent="0.2">
      <c r="B195" s="20">
        <v>1720.56635911994</v>
      </c>
      <c r="C195" s="21">
        <v>1593.7232079488999</v>
      </c>
      <c r="D195" s="21"/>
      <c r="E195" s="21">
        <v>1843.0314434265899</v>
      </c>
      <c r="F195" s="22">
        <v>1339.54840307007</v>
      </c>
      <c r="H195" s="20">
        <v>2328.1141552511399</v>
      </c>
      <c r="I195" s="21">
        <v>3525.0787671232902</v>
      </c>
      <c r="J195" s="21"/>
      <c r="K195" s="21">
        <v>2317.24573225517</v>
      </c>
      <c r="L195" s="22">
        <v>3786.0858041329702</v>
      </c>
    </row>
    <row r="196" spans="2:12" x14ac:dyDescent="0.2">
      <c r="B196" s="20">
        <v>1733.8139534883701</v>
      </c>
      <c r="C196" s="21">
        <v>1454.08245243129</v>
      </c>
      <c r="D196" s="21"/>
      <c r="E196" s="21">
        <v>1843.0158353127499</v>
      </c>
      <c r="F196" s="22">
        <v>2529.1382950646598</v>
      </c>
      <c r="H196" s="20">
        <v>2327.39959016393</v>
      </c>
      <c r="I196" s="21">
        <v>3249.0389344262298</v>
      </c>
      <c r="J196" s="21"/>
      <c r="K196" s="21">
        <v>2312.9786127167599</v>
      </c>
      <c r="L196" s="22">
        <v>4631.8884393063599</v>
      </c>
    </row>
    <row r="197" spans="2:12" x14ac:dyDescent="0.2">
      <c r="B197" s="20">
        <v>1740.5530129671999</v>
      </c>
      <c r="C197" s="21">
        <v>3850.4050343249401</v>
      </c>
      <c r="D197" s="21"/>
      <c r="E197" s="21">
        <v>1840.5230496453901</v>
      </c>
      <c r="F197" s="22">
        <v>3061.9489361702099</v>
      </c>
      <c r="H197" s="20">
        <v>2331.84491440081</v>
      </c>
      <c r="I197" s="21">
        <v>3666.9919436052401</v>
      </c>
      <c r="J197" s="21"/>
      <c r="K197" s="21">
        <v>2322.3012987012999</v>
      </c>
      <c r="L197" s="22">
        <v>671.35584415584401</v>
      </c>
    </row>
    <row r="198" spans="2:12" x14ac:dyDescent="0.2">
      <c r="B198" s="20">
        <v>1740.2637263726399</v>
      </c>
      <c r="C198" s="21">
        <v>3711.1161116111598</v>
      </c>
      <c r="D198" s="21"/>
      <c r="E198" s="21">
        <v>1842.6784996650999</v>
      </c>
      <c r="F198" s="22">
        <v>1080.4531145344899</v>
      </c>
      <c r="H198" s="20">
        <v>2336.6770833333298</v>
      </c>
      <c r="I198" s="21">
        <v>3948.1941964285702</v>
      </c>
      <c r="J198" s="21"/>
      <c r="K198" s="21">
        <v>2449.7848898216198</v>
      </c>
      <c r="L198" s="22">
        <v>3783.3741867785898</v>
      </c>
    </row>
    <row r="199" spans="2:12" x14ac:dyDescent="0.2">
      <c r="B199" s="20">
        <v>1743.68737607403</v>
      </c>
      <c r="C199" s="21">
        <v>3992.6536682088599</v>
      </c>
      <c r="D199" s="21"/>
      <c r="E199" s="21">
        <v>1832.2635085122099</v>
      </c>
      <c r="F199" s="22">
        <v>3586.2116950407099</v>
      </c>
      <c r="H199" s="20">
        <v>2334.41062801932</v>
      </c>
      <c r="I199" s="21">
        <v>3805.9307568437998</v>
      </c>
      <c r="J199" s="21"/>
      <c r="K199" s="21">
        <v>2451.8161999291001</v>
      </c>
      <c r="L199" s="22">
        <v>4773.6683800070896</v>
      </c>
    </row>
    <row r="200" spans="2:12" x14ac:dyDescent="0.2">
      <c r="B200" s="20">
        <v>1742.01217391304</v>
      </c>
      <c r="C200" s="21">
        <v>1319.3069565217399</v>
      </c>
      <c r="D200" s="21"/>
      <c r="E200" s="21">
        <v>1842.2223650385599</v>
      </c>
      <c r="F200" s="22">
        <v>2128.3676092545002</v>
      </c>
      <c r="H200" s="20">
        <v>2341.4241164241198</v>
      </c>
      <c r="I200" s="21">
        <v>4230.2079002078999</v>
      </c>
      <c r="J200" s="21"/>
      <c r="K200" s="21">
        <v>2453.0101495726499</v>
      </c>
      <c r="L200" s="22">
        <v>5205.8326210826199</v>
      </c>
    </row>
    <row r="201" spans="2:12" x14ac:dyDescent="0.2">
      <c r="B201" s="20">
        <v>1740.8071120689699</v>
      </c>
      <c r="C201" s="21">
        <v>3573.1476293103401</v>
      </c>
      <c r="D201" s="21"/>
      <c r="E201" s="21">
        <v>1848.7121212121201</v>
      </c>
      <c r="F201" s="22">
        <v>957.13484848484904</v>
      </c>
      <c r="H201" s="20">
        <v>2346.4136715997201</v>
      </c>
      <c r="I201" s="21">
        <v>4793.9133192388999</v>
      </c>
      <c r="J201" s="21"/>
      <c r="K201" s="21">
        <v>2454.6664287413801</v>
      </c>
      <c r="L201" s="22">
        <v>3084.9559838210798</v>
      </c>
    </row>
    <row r="202" spans="2:12" x14ac:dyDescent="0.2">
      <c r="B202" s="20">
        <v>1742.30627306273</v>
      </c>
      <c r="C202" s="21">
        <v>3431.8570110701098</v>
      </c>
      <c r="D202" s="21"/>
      <c r="E202" s="21">
        <v>1938.0112544155099</v>
      </c>
      <c r="F202" s="22">
        <v>4325.7513349215496</v>
      </c>
      <c r="H202" s="20">
        <v>2344.35</v>
      </c>
      <c r="I202" s="21">
        <v>4654.703125</v>
      </c>
      <c r="J202" s="21"/>
      <c r="K202" s="21">
        <v>2452.20541706616</v>
      </c>
      <c r="L202" s="22">
        <v>5059.2284276126602</v>
      </c>
    </row>
    <row r="203" spans="2:12" x14ac:dyDescent="0.2">
      <c r="B203" s="20">
        <v>1745.6708004509601</v>
      </c>
      <c r="C203" s="21">
        <v>4131.0620067643704</v>
      </c>
      <c r="D203" s="21"/>
      <c r="E203" s="21">
        <v>1929.82749675746</v>
      </c>
      <c r="F203" s="22">
        <v>2908.2140077821</v>
      </c>
      <c r="H203" s="20">
        <v>2342.0602006689001</v>
      </c>
      <c r="I203" s="21">
        <v>4511.6137123745802</v>
      </c>
      <c r="J203" s="21"/>
      <c r="K203" s="21">
        <v>2452.7676622039098</v>
      </c>
      <c r="L203" s="22">
        <v>5360.5493305870204</v>
      </c>
    </row>
    <row r="204" spans="2:12" x14ac:dyDescent="0.2">
      <c r="B204" s="20">
        <v>1747.4900473933601</v>
      </c>
      <c r="C204" s="21">
        <v>4270.2890995260695</v>
      </c>
      <c r="D204" s="21"/>
      <c r="E204" s="21">
        <v>1961.9247935728599</v>
      </c>
      <c r="F204" s="22">
        <v>4783.7875474224502</v>
      </c>
      <c r="H204" s="20">
        <v>2342</v>
      </c>
      <c r="I204" s="21">
        <v>4370.5</v>
      </c>
      <c r="J204" s="21"/>
      <c r="K204" s="21">
        <v>2458.6706676669201</v>
      </c>
      <c r="L204" s="22">
        <v>3503.6766691672901</v>
      </c>
    </row>
    <row r="205" spans="2:12" x14ac:dyDescent="0.2">
      <c r="B205" s="20">
        <v>1748.6683480454001</v>
      </c>
      <c r="C205" s="21">
        <v>3149.8965952080698</v>
      </c>
      <c r="D205" s="21"/>
      <c r="E205" s="21">
        <v>1960.3893951947</v>
      </c>
      <c r="F205" s="22">
        <v>4657.3786246893096</v>
      </c>
      <c r="H205" s="20">
        <v>2459.8755656108601</v>
      </c>
      <c r="I205" s="21">
        <v>2550.9253393665199</v>
      </c>
      <c r="J205" s="21"/>
      <c r="K205" s="21">
        <v>2464.59977876106</v>
      </c>
      <c r="L205" s="22">
        <v>2803.30575221239</v>
      </c>
    </row>
    <row r="206" spans="2:12" x14ac:dyDescent="0.2">
      <c r="B206" s="20">
        <v>1755.00564174894</v>
      </c>
      <c r="C206" s="21">
        <v>4680.2976022567</v>
      </c>
      <c r="D206" s="21"/>
      <c r="E206" s="21">
        <v>1967.81967686093</v>
      </c>
      <c r="F206" s="22">
        <v>4120.9867282169698</v>
      </c>
      <c r="H206" s="20">
        <v>2463.6987295825802</v>
      </c>
      <c r="I206" s="21">
        <v>1437.4237749546301</v>
      </c>
      <c r="J206" s="21"/>
      <c r="K206" s="21">
        <v>2457</v>
      </c>
      <c r="L206" s="22">
        <v>3362.2297417631298</v>
      </c>
    </row>
    <row r="207" spans="2:12" x14ac:dyDescent="0.2">
      <c r="B207" s="20">
        <v>1758.80642434489</v>
      </c>
      <c r="C207" s="21">
        <v>2861.6644125105699</v>
      </c>
      <c r="D207" s="21"/>
      <c r="E207" s="21">
        <v>1962.42435959401</v>
      </c>
      <c r="F207" s="22">
        <v>4523.6350894151801</v>
      </c>
      <c r="H207" s="20">
        <v>2463.4060963618499</v>
      </c>
      <c r="I207" s="21">
        <v>3110.9351032448399</v>
      </c>
      <c r="J207" s="21"/>
      <c r="K207" s="21">
        <v>2441.2563025210102</v>
      </c>
      <c r="L207" s="22">
        <v>4201.2170868347303</v>
      </c>
    </row>
    <row r="208" spans="2:12" x14ac:dyDescent="0.2">
      <c r="B208" s="20">
        <v>1753.5422077922101</v>
      </c>
      <c r="C208" s="21">
        <v>3002.3993506493498</v>
      </c>
      <c r="D208" s="21"/>
      <c r="E208" s="21">
        <v>1970.71022194436</v>
      </c>
      <c r="F208" s="22">
        <v>3726.5651766176902</v>
      </c>
      <c r="H208" s="20">
        <v>2464.14005876592</v>
      </c>
      <c r="I208" s="21">
        <v>1856.2291870715001</v>
      </c>
      <c r="J208" s="21"/>
      <c r="K208" s="21">
        <v>2464.3732097725401</v>
      </c>
      <c r="L208" s="22">
        <v>539.76790227464198</v>
      </c>
    </row>
    <row r="209" spans="2:12" x14ac:dyDescent="0.2">
      <c r="B209" s="20">
        <v>1758.2700228833</v>
      </c>
      <c r="C209" s="21">
        <v>4952.7334096109798</v>
      </c>
      <c r="D209" s="21"/>
      <c r="E209" s="21">
        <v>1980.4758966448101</v>
      </c>
      <c r="F209" s="22">
        <v>1342.87234863093</v>
      </c>
      <c r="H209" s="20">
        <v>2461.82581648523</v>
      </c>
      <c r="I209" s="21">
        <v>2413.4463452566101</v>
      </c>
      <c r="J209" s="21"/>
      <c r="K209" s="21">
        <v>2535.1826168810799</v>
      </c>
      <c r="L209" s="22">
        <v>4052.84436774396</v>
      </c>
    </row>
    <row r="210" spans="2:12" x14ac:dyDescent="0.2">
      <c r="B210" s="20">
        <v>1764.52885375494</v>
      </c>
      <c r="C210" s="21">
        <v>5226.2039525691698</v>
      </c>
      <c r="D210" s="21"/>
      <c r="E210" s="21">
        <v>1974.68912360834</v>
      </c>
      <c r="F210" s="22">
        <v>3585.9920068512702</v>
      </c>
      <c r="H210" s="20">
        <v>2462.6393442622998</v>
      </c>
      <c r="I210" s="21">
        <v>2135.5016393442602</v>
      </c>
      <c r="J210" s="21"/>
      <c r="K210" s="21">
        <v>2549.4072727272701</v>
      </c>
      <c r="L210" s="22">
        <v>4699.8727272727301</v>
      </c>
    </row>
    <row r="211" spans="2:12" x14ac:dyDescent="0.2">
      <c r="B211" s="20">
        <v>1768.9113667117699</v>
      </c>
      <c r="C211" s="21">
        <v>906.61502029769997</v>
      </c>
      <c r="D211" s="21"/>
      <c r="E211" s="21">
        <v>1980.9177841283799</v>
      </c>
      <c r="F211" s="22">
        <v>1211.0976038689801</v>
      </c>
      <c r="H211" s="20">
        <v>2465.9612314709202</v>
      </c>
      <c r="I211" s="21">
        <v>1577.96123147092</v>
      </c>
      <c r="J211" s="21"/>
      <c r="K211" s="21">
        <v>2590.65174521791</v>
      </c>
      <c r="L211" s="22">
        <v>5361.92664168803</v>
      </c>
    </row>
    <row r="212" spans="2:12" x14ac:dyDescent="0.2">
      <c r="B212" s="20">
        <v>1766.9464594127801</v>
      </c>
      <c r="C212" s="21">
        <v>2720.8834196891198</v>
      </c>
      <c r="D212" s="21"/>
      <c r="E212" s="21">
        <v>1978.9568204121699</v>
      </c>
      <c r="F212" s="22">
        <v>3325.2634936211998</v>
      </c>
      <c r="H212" s="20">
        <v>2470.4489583333302</v>
      </c>
      <c r="I212" s="21">
        <v>3527.8031249999999</v>
      </c>
      <c r="J212" s="21"/>
      <c r="K212" s="21">
        <v>2603.0448521916401</v>
      </c>
      <c r="L212" s="22">
        <v>5167.4393476044897</v>
      </c>
    </row>
    <row r="213" spans="2:12" x14ac:dyDescent="0.2">
      <c r="B213" s="20">
        <v>1763.9607843137301</v>
      </c>
      <c r="C213" s="21">
        <v>4056.4019607843102</v>
      </c>
      <c r="D213" s="21"/>
      <c r="E213" s="21">
        <v>1956.2565789473699</v>
      </c>
      <c r="F213" s="22">
        <v>4924.3684210526299</v>
      </c>
      <c r="H213" s="20">
        <v>2473.9841628959298</v>
      </c>
      <c r="I213" s="21">
        <v>3806.3110859728499</v>
      </c>
      <c r="J213" s="21"/>
      <c r="K213" s="21">
        <v>2592.1080661840701</v>
      </c>
      <c r="L213" s="22">
        <v>4488.3689245087899</v>
      </c>
    </row>
    <row r="214" spans="2:12" x14ac:dyDescent="0.2">
      <c r="B214" s="20">
        <v>1781.9229559748401</v>
      </c>
      <c r="C214" s="21">
        <v>632.44732704402497</v>
      </c>
      <c r="D214" s="21"/>
      <c r="E214" s="21">
        <v>1979.3006734006699</v>
      </c>
      <c r="F214" s="22">
        <v>562.97575757575805</v>
      </c>
      <c r="H214" s="20">
        <v>2468.47181008902</v>
      </c>
      <c r="I214" s="21">
        <v>3386.7507418397599</v>
      </c>
      <c r="J214" s="21"/>
      <c r="K214" s="21">
        <v>2590.4912220309802</v>
      </c>
      <c r="L214" s="22">
        <v>4776.0134251290901</v>
      </c>
    </row>
    <row r="215" spans="2:12" x14ac:dyDescent="0.2">
      <c r="B215" s="20">
        <v>1778.14205344585</v>
      </c>
      <c r="C215" s="21">
        <v>769.48945147679296</v>
      </c>
      <c r="D215" s="21"/>
      <c r="E215" s="21">
        <v>1983.79650160138</v>
      </c>
      <c r="F215" s="22">
        <v>1467.0650406504101</v>
      </c>
      <c r="H215" s="20">
        <v>2477.5621679064802</v>
      </c>
      <c r="I215" s="21">
        <v>3947.3761955366599</v>
      </c>
      <c r="J215" s="21"/>
      <c r="K215" s="21">
        <v>2596.4542556582701</v>
      </c>
      <c r="L215" s="22">
        <v>3783.6815428753598</v>
      </c>
    </row>
    <row r="216" spans="2:12" x14ac:dyDescent="0.2">
      <c r="B216" s="20">
        <v>1786.07275541796</v>
      </c>
      <c r="C216" s="21">
        <v>2436.4226006191998</v>
      </c>
      <c r="D216" s="21"/>
      <c r="E216" s="21">
        <v>1980.6009579955801</v>
      </c>
      <c r="F216" s="22">
        <v>1870.3773028739899</v>
      </c>
      <c r="H216" s="20">
        <v>2481.5994236311199</v>
      </c>
      <c r="I216" s="21">
        <v>4231.1536983669603</v>
      </c>
      <c r="J216" s="21"/>
      <c r="K216" s="21">
        <v>2598.8280502392299</v>
      </c>
      <c r="L216" s="22">
        <v>3082.0861244019102</v>
      </c>
    </row>
    <row r="217" spans="2:12" x14ac:dyDescent="0.2">
      <c r="B217" s="20">
        <v>1796.2609040444099</v>
      </c>
      <c r="C217" s="21">
        <v>2296.7422680412401</v>
      </c>
      <c r="D217" s="21"/>
      <c r="E217" s="21">
        <v>1989.4290848769699</v>
      </c>
      <c r="F217" s="22">
        <v>2665.11722421897</v>
      </c>
      <c r="H217" s="20">
        <v>2485.7010989011001</v>
      </c>
      <c r="I217" s="21">
        <v>4792.3443223443201</v>
      </c>
      <c r="J217" s="21"/>
      <c r="K217" s="21">
        <v>2594.9513184584198</v>
      </c>
      <c r="L217" s="22">
        <v>3227.4672075726799</v>
      </c>
    </row>
    <row r="218" spans="2:12" x14ac:dyDescent="0.2">
      <c r="B218" s="20">
        <v>1807.5</v>
      </c>
      <c r="C218" s="21">
        <v>2157.5</v>
      </c>
      <c r="D218" s="21"/>
      <c r="E218" s="21">
        <v>1986.27791262136</v>
      </c>
      <c r="F218" s="22">
        <v>1995.1929611650501</v>
      </c>
      <c r="H218" s="20">
        <v>2484.3940242763802</v>
      </c>
      <c r="I218" s="21">
        <v>4653.3968253968296</v>
      </c>
      <c r="J218" s="21"/>
      <c r="K218" s="21">
        <v>2599.53455284553</v>
      </c>
      <c r="L218" s="22">
        <v>2940.6579558652702</v>
      </c>
    </row>
    <row r="219" spans="2:12" x14ac:dyDescent="0.2">
      <c r="B219" s="20">
        <v>1821.2594752186601</v>
      </c>
      <c r="C219" s="21">
        <v>2011.1588921282801</v>
      </c>
      <c r="D219" s="21"/>
      <c r="E219" s="21">
        <v>1983.2237061769599</v>
      </c>
      <c r="F219" s="22">
        <v>1738.9707846410699</v>
      </c>
      <c r="H219" s="20">
        <v>2488.8751868460399</v>
      </c>
      <c r="I219" s="21">
        <v>5213.5732436472299</v>
      </c>
      <c r="J219" s="21"/>
      <c r="K219" s="21">
        <v>2596.9379474940301</v>
      </c>
      <c r="L219" s="22">
        <v>2516.5465393794798</v>
      </c>
    </row>
    <row r="220" spans="2:12" x14ac:dyDescent="0.2">
      <c r="B220" s="20">
        <v>1848.48242811502</v>
      </c>
      <c r="C220" s="21">
        <v>1744.6602768903099</v>
      </c>
      <c r="D220" s="21"/>
      <c r="E220" s="21">
        <v>2095.80771598605</v>
      </c>
      <c r="F220" s="22">
        <v>4797.3946234352597</v>
      </c>
      <c r="H220" s="20">
        <v>2489.4391785150101</v>
      </c>
      <c r="I220" s="21">
        <v>5073.7985781990501</v>
      </c>
      <c r="J220" s="21"/>
      <c r="K220" s="21">
        <v>2689.6003039513698</v>
      </c>
      <c r="L220" s="22">
        <v>2434.9913880445802</v>
      </c>
    </row>
    <row r="221" spans="2:12" x14ac:dyDescent="0.2">
      <c r="B221" s="20">
        <v>1856.89067055394</v>
      </c>
      <c r="C221" s="21">
        <v>1595.53935860058</v>
      </c>
      <c r="D221" s="21"/>
      <c r="E221" s="21">
        <v>2103.7238684467602</v>
      </c>
      <c r="F221" s="22">
        <v>4391.4001953760999</v>
      </c>
      <c r="H221" s="20">
        <v>2489.3908396946599</v>
      </c>
      <c r="I221" s="21">
        <v>5353.5129770992398</v>
      </c>
      <c r="J221" s="21"/>
      <c r="K221" s="21">
        <v>2683.1571238348902</v>
      </c>
      <c r="L221" s="22">
        <v>564.81491344873496</v>
      </c>
    </row>
    <row r="222" spans="2:12" x14ac:dyDescent="0.2">
      <c r="B222" s="20">
        <v>1870.99940968123</v>
      </c>
      <c r="C222" s="21">
        <v>1462.05608028335</v>
      </c>
      <c r="D222" s="21"/>
      <c r="E222" s="21">
        <v>2111.5344457687702</v>
      </c>
      <c r="F222" s="22">
        <v>3855.56996424315</v>
      </c>
      <c r="H222" s="20">
        <v>2488.10458715596</v>
      </c>
      <c r="I222" s="21">
        <v>4932.6844036697303</v>
      </c>
      <c r="J222" s="21"/>
      <c r="K222" s="21">
        <v>2736.2156365763299</v>
      </c>
      <c r="L222" s="22">
        <v>5096.2629167478999</v>
      </c>
    </row>
    <row r="223" spans="2:12" x14ac:dyDescent="0.2">
      <c r="B223" s="20">
        <v>1874.4948453608199</v>
      </c>
      <c r="C223" s="21">
        <v>3577.1007137192701</v>
      </c>
      <c r="D223" s="21"/>
      <c r="E223" s="21">
        <v>2108.2694976408502</v>
      </c>
      <c r="F223" s="22">
        <v>4259.1282264779402</v>
      </c>
      <c r="H223" s="20">
        <v>2573.6711026615999</v>
      </c>
      <c r="I223" s="21">
        <v>484.53707224334602</v>
      </c>
      <c r="J223" s="21"/>
      <c r="K223" s="21">
        <v>2735.91649880974</v>
      </c>
      <c r="L223" s="22">
        <v>5388.9232741256201</v>
      </c>
    </row>
    <row r="224" spans="2:12" x14ac:dyDescent="0.2">
      <c r="B224" s="20">
        <v>1874.95183673469</v>
      </c>
      <c r="C224" s="21">
        <v>3717.8563265306102</v>
      </c>
      <c r="D224" s="21"/>
      <c r="E224" s="21">
        <v>2103.4153424657502</v>
      </c>
      <c r="F224" s="22">
        <v>4523.2898630136997</v>
      </c>
      <c r="H224" s="20">
        <v>2602.19909502262</v>
      </c>
      <c r="I224" s="21">
        <v>1995.8380090497701</v>
      </c>
      <c r="J224" s="21"/>
      <c r="K224" s="21">
        <v>2740.4600158353101</v>
      </c>
      <c r="L224" s="22">
        <v>1666.69010292953</v>
      </c>
    </row>
    <row r="225" spans="2:12" x14ac:dyDescent="0.2">
      <c r="B225" s="20">
        <v>1874.81921618205</v>
      </c>
      <c r="C225" s="21">
        <v>3439.6738305941799</v>
      </c>
      <c r="D225" s="21"/>
      <c r="E225" s="21">
        <v>2111.5685298621702</v>
      </c>
      <c r="F225" s="22">
        <v>3726.3583460949499</v>
      </c>
      <c r="H225" s="20">
        <v>2599.0543478260902</v>
      </c>
      <c r="I225" s="21">
        <v>2689.6005434782601</v>
      </c>
      <c r="J225" s="21"/>
      <c r="K225" s="21">
        <v>2734.0632964278302</v>
      </c>
      <c r="L225" s="22">
        <v>4915.1025694589498</v>
      </c>
    </row>
    <row r="226" spans="2:12" x14ac:dyDescent="0.2">
      <c r="B226" s="20">
        <v>1880.90026773762</v>
      </c>
      <c r="C226" s="21">
        <v>4137.6666666666697</v>
      </c>
      <c r="D226" s="21"/>
      <c r="E226" s="21">
        <v>2119.5486480240402</v>
      </c>
      <c r="F226" s="22">
        <v>1734.16454818581</v>
      </c>
      <c r="H226" s="20">
        <v>2602.10191846523</v>
      </c>
      <c r="I226" s="21">
        <v>2412.4364508393301</v>
      </c>
      <c r="J226" s="21"/>
      <c r="K226" s="21">
        <v>2736.48293029872</v>
      </c>
      <c r="L226" s="22">
        <v>5510.1264224751103</v>
      </c>
    </row>
    <row r="227" spans="2:12" x14ac:dyDescent="0.2">
      <c r="B227" s="20">
        <v>1878.3964218455701</v>
      </c>
      <c r="C227" s="21">
        <v>1323.03672316384</v>
      </c>
      <c r="D227" s="21"/>
      <c r="E227" s="21">
        <v>2109.0378681626898</v>
      </c>
      <c r="F227" s="22">
        <v>3988.9616643291301</v>
      </c>
      <c r="H227" s="20">
        <v>2597.5468409586101</v>
      </c>
      <c r="I227" s="21">
        <v>2551.71677559913</v>
      </c>
      <c r="J227" s="21"/>
      <c r="K227" s="21">
        <v>2740.2739919354799</v>
      </c>
      <c r="L227" s="22">
        <v>1088.1703629032299</v>
      </c>
    </row>
    <row r="228" spans="2:12" x14ac:dyDescent="0.2">
      <c r="B228" s="20">
        <v>1878.2137486573599</v>
      </c>
      <c r="C228" s="21">
        <v>3297.8088077336201</v>
      </c>
      <c r="D228" s="21"/>
      <c r="E228" s="21">
        <v>2115.51465063862</v>
      </c>
      <c r="F228" s="22">
        <v>3587.0195341848198</v>
      </c>
      <c r="H228" s="20">
        <v>2600.8190224570699</v>
      </c>
      <c r="I228" s="21">
        <v>2830.4782034346099</v>
      </c>
      <c r="J228" s="21"/>
      <c r="K228" s="21">
        <v>2736.97427925382</v>
      </c>
      <c r="L228" s="22">
        <v>3499.58592425099</v>
      </c>
    </row>
    <row r="229" spans="2:12" x14ac:dyDescent="0.2">
      <c r="B229" s="20">
        <v>1883.50891920252</v>
      </c>
      <c r="C229" s="21">
        <v>4275.4837355718801</v>
      </c>
      <c r="D229" s="21"/>
      <c r="E229" s="21">
        <v>2096.3362831858399</v>
      </c>
      <c r="F229" s="22">
        <v>4653.7079646017701</v>
      </c>
      <c r="H229" s="20">
        <v>2602.49260042283</v>
      </c>
      <c r="I229" s="21">
        <v>3108.55602536998</v>
      </c>
      <c r="J229" s="21"/>
      <c r="K229" s="21">
        <v>2738.96661450183</v>
      </c>
      <c r="L229" s="22">
        <v>2938.0620761606701</v>
      </c>
    </row>
    <row r="230" spans="2:12" x14ac:dyDescent="0.2">
      <c r="B230" s="20">
        <v>1886.71510791367</v>
      </c>
      <c r="C230" s="21">
        <v>4409.0863309352499</v>
      </c>
      <c r="D230" s="21"/>
      <c r="E230" s="21">
        <v>2121.1865630205398</v>
      </c>
      <c r="F230" s="22">
        <v>1876.0521932259901</v>
      </c>
      <c r="H230" s="20">
        <v>2605.8522727272698</v>
      </c>
      <c r="I230" s="21">
        <v>1577.6590909090901</v>
      </c>
      <c r="J230" s="21"/>
      <c r="K230" s="21">
        <v>2735.1785457163401</v>
      </c>
      <c r="L230" s="22">
        <v>3641.3318934485201</v>
      </c>
    </row>
    <row r="231" spans="2:12" x14ac:dyDescent="0.2">
      <c r="B231" s="20">
        <v>1888.4413580246901</v>
      </c>
      <c r="C231" s="21">
        <v>4546.9063786008201</v>
      </c>
      <c r="D231" s="21"/>
      <c r="E231" s="21">
        <v>2119.8466257668701</v>
      </c>
      <c r="F231" s="22">
        <v>1610.5680981595101</v>
      </c>
      <c r="H231" s="20">
        <v>2600.4900662251698</v>
      </c>
      <c r="I231" s="21">
        <v>2970.6622516556299</v>
      </c>
      <c r="J231" s="21"/>
      <c r="K231" s="21">
        <v>2735.4348975545299</v>
      </c>
      <c r="L231" s="22">
        <v>3923.6896893588901</v>
      </c>
    </row>
    <row r="232" spans="2:12" x14ac:dyDescent="0.2">
      <c r="B232" s="20">
        <v>1893.8219563687501</v>
      </c>
      <c r="C232" s="21">
        <v>4686.2857142857201</v>
      </c>
      <c r="D232" s="21"/>
      <c r="E232" s="21">
        <v>2155.89655172414</v>
      </c>
      <c r="F232" s="22">
        <v>4868.7044334975399</v>
      </c>
      <c r="H232" s="20">
        <v>2613.6952841596099</v>
      </c>
      <c r="I232" s="21">
        <v>3805.6432889963698</v>
      </c>
      <c r="J232" s="21"/>
      <c r="K232" s="21">
        <v>2735.37382947265</v>
      </c>
      <c r="L232" s="22">
        <v>5672.5837851158203</v>
      </c>
    </row>
    <row r="233" spans="2:12" x14ac:dyDescent="0.2">
      <c r="B233" s="20">
        <v>1897.3488072211501</v>
      </c>
      <c r="C233" s="21">
        <v>4823.3365570599599</v>
      </c>
      <c r="D233" s="21"/>
      <c r="E233" s="21">
        <v>2221.8117302052801</v>
      </c>
      <c r="F233" s="22">
        <v>4883.1266862170096</v>
      </c>
      <c r="H233" s="20">
        <v>2618.76968359088</v>
      </c>
      <c r="I233" s="21">
        <v>4089.6850625459901</v>
      </c>
      <c r="J233" s="21"/>
      <c r="K233" s="21">
        <v>2738.60170264518</v>
      </c>
      <c r="L233" s="22">
        <v>3221.0975980541202</v>
      </c>
    </row>
    <row r="234" spans="2:12" x14ac:dyDescent="0.2">
      <c r="B234" s="20">
        <v>1896.6650579150601</v>
      </c>
      <c r="C234" s="21">
        <v>1048.6650579150601</v>
      </c>
      <c r="D234" s="21"/>
      <c r="E234" s="21">
        <v>2245.44653614458</v>
      </c>
      <c r="F234" s="22">
        <v>4388.5271084337401</v>
      </c>
      <c r="H234" s="20">
        <v>2617.01947308133</v>
      </c>
      <c r="I234" s="21">
        <v>3947.8201603665502</v>
      </c>
      <c r="J234" s="21"/>
      <c r="K234" s="21">
        <v>2738.5544082605202</v>
      </c>
      <c r="L234" s="22">
        <v>3082.7656870532201</v>
      </c>
    </row>
    <row r="235" spans="2:12" x14ac:dyDescent="0.2">
      <c r="B235" s="20">
        <v>1889.18947368421</v>
      </c>
      <c r="C235" s="21">
        <v>1181.2596491228101</v>
      </c>
      <c r="D235" s="21"/>
      <c r="E235" s="21">
        <v>2240.1961147085999</v>
      </c>
      <c r="F235" s="22">
        <v>4787.5834104224496</v>
      </c>
      <c r="H235" s="20">
        <v>2621.5958055290798</v>
      </c>
      <c r="I235" s="21">
        <v>4229.9485224022901</v>
      </c>
      <c r="J235" s="21"/>
      <c r="K235" s="21">
        <v>2842.4369613788699</v>
      </c>
      <c r="L235" s="22">
        <v>2459.65783593999</v>
      </c>
    </row>
    <row r="236" spans="2:12" x14ac:dyDescent="0.2">
      <c r="B236" s="20">
        <v>1898.2305721605501</v>
      </c>
      <c r="C236" s="21">
        <v>2724.9017933390301</v>
      </c>
      <c r="D236" s="21"/>
      <c r="E236" s="21">
        <v>2231.4633471645898</v>
      </c>
      <c r="F236" s="22">
        <v>2736.0857538035998</v>
      </c>
      <c r="H236" s="20">
        <v>2624.3394055608801</v>
      </c>
      <c r="I236" s="21">
        <v>4510.8581016299104</v>
      </c>
      <c r="J236" s="21"/>
      <c r="K236" s="21">
        <v>2823.9253986332601</v>
      </c>
      <c r="L236" s="22">
        <v>5368.9675398633299</v>
      </c>
    </row>
    <row r="237" spans="2:12" x14ac:dyDescent="0.2">
      <c r="B237" s="20">
        <v>1902.01738241309</v>
      </c>
      <c r="C237" s="21">
        <v>4960.0388548057299</v>
      </c>
      <c r="D237" s="21"/>
      <c r="E237" s="21">
        <v>2250.75980392157</v>
      </c>
      <c r="F237" s="22">
        <v>3990.8564425770301</v>
      </c>
      <c r="H237" s="20">
        <v>2626.0821917808198</v>
      </c>
      <c r="I237" s="21">
        <v>4790.7751813054001</v>
      </c>
      <c r="J237" s="21"/>
      <c r="K237" s="21">
        <v>2861.3838235294102</v>
      </c>
      <c r="L237" s="22">
        <v>2843.7389705882401</v>
      </c>
    </row>
    <row r="238" spans="2:12" x14ac:dyDescent="0.2">
      <c r="B238" s="20">
        <v>1907.4171428571401</v>
      </c>
      <c r="C238" s="21">
        <v>912.20799999999997</v>
      </c>
      <c r="D238" s="21"/>
      <c r="E238" s="21">
        <v>2243.8848381601401</v>
      </c>
      <c r="F238" s="22">
        <v>4521.3914821124399</v>
      </c>
      <c r="H238" s="20">
        <v>2629.1809523809502</v>
      </c>
      <c r="I238" s="21">
        <v>5211.7836734693901</v>
      </c>
      <c r="J238" s="21"/>
      <c r="K238" s="21">
        <v>2875.20418712846</v>
      </c>
      <c r="L238" s="22">
        <v>4491.5267510984804</v>
      </c>
    </row>
    <row r="239" spans="2:12" x14ac:dyDescent="0.2">
      <c r="B239" s="20">
        <v>1907.56388595565</v>
      </c>
      <c r="C239" s="21">
        <v>2583.27138331573</v>
      </c>
      <c r="D239" s="21"/>
      <c r="E239" s="21">
        <v>2262.3235734131199</v>
      </c>
      <c r="F239" s="22">
        <v>2396.6332549690101</v>
      </c>
      <c r="H239" s="20">
        <v>2631.2841993637298</v>
      </c>
      <c r="I239" s="21">
        <v>5350.5662778366896</v>
      </c>
      <c r="J239" s="21"/>
      <c r="K239" s="21">
        <v>2874.38060525735</v>
      </c>
      <c r="L239" s="22">
        <v>5072.4864148442703</v>
      </c>
    </row>
    <row r="240" spans="2:12" x14ac:dyDescent="0.2">
      <c r="B240" s="20">
        <v>1913.28326745718</v>
      </c>
      <c r="C240" s="21">
        <v>774.00461133069803</v>
      </c>
      <c r="D240" s="21"/>
      <c r="E240" s="21">
        <v>2258.0322580645202</v>
      </c>
      <c r="F240" s="22">
        <v>1608.8208211143699</v>
      </c>
      <c r="H240" s="20">
        <v>2721.5275974025999</v>
      </c>
      <c r="I240" s="21">
        <v>4964.3717532467499</v>
      </c>
      <c r="J240" s="21"/>
      <c r="K240" s="21">
        <v>2879.2886712664099</v>
      </c>
      <c r="L240" s="22">
        <v>3221.1270865791198</v>
      </c>
    </row>
    <row r="241" spans="2:12" x14ac:dyDescent="0.2">
      <c r="B241" s="20">
        <v>1917.67175572519</v>
      </c>
      <c r="C241" s="21">
        <v>2442.78456318914</v>
      </c>
      <c r="D241" s="21"/>
      <c r="E241" s="21">
        <v>2246.6523341523298</v>
      </c>
      <c r="F241" s="22">
        <v>4258.8273955774002</v>
      </c>
      <c r="H241" s="20">
        <v>2738.3540197461198</v>
      </c>
      <c r="I241" s="21">
        <v>2551.0183356840598</v>
      </c>
      <c r="J241" s="21"/>
      <c r="K241" s="21">
        <v>2878.82275067419</v>
      </c>
      <c r="L241" s="22">
        <v>3501.5768570728101</v>
      </c>
    </row>
    <row r="242" spans="2:12" x14ac:dyDescent="0.2">
      <c r="B242" s="20">
        <v>1918.9745627980899</v>
      </c>
      <c r="C242" s="21">
        <v>638.254372019078</v>
      </c>
      <c r="D242" s="21"/>
      <c r="E242" s="21">
        <v>2258.9669048514502</v>
      </c>
      <c r="F242" s="22">
        <v>3457.2790522752898</v>
      </c>
      <c r="H242" s="20">
        <v>2743.2578253706802</v>
      </c>
      <c r="I242" s="21">
        <v>1157</v>
      </c>
      <c r="J242" s="21"/>
      <c r="K242" s="21">
        <v>2876.9854993160102</v>
      </c>
      <c r="L242" s="22">
        <v>3781.9857729138198</v>
      </c>
    </row>
    <row r="243" spans="2:12" x14ac:dyDescent="0.2">
      <c r="B243" s="20">
        <v>1924.5801354401799</v>
      </c>
      <c r="C243" s="21">
        <v>500.100827689992</v>
      </c>
      <c r="D243" s="21"/>
      <c r="E243" s="21">
        <v>2253.2916666666702</v>
      </c>
      <c r="F243" s="22">
        <v>5093.05</v>
      </c>
      <c r="H243" s="20">
        <v>2743.05182926829</v>
      </c>
      <c r="I243" s="21">
        <v>1717.7073170731701</v>
      </c>
      <c r="J243" s="21"/>
      <c r="K243" s="21">
        <v>2876.0541007194201</v>
      </c>
      <c r="L243" s="22">
        <v>4346.2604316546804</v>
      </c>
    </row>
    <row r="244" spans="2:12" x14ac:dyDescent="0.2">
      <c r="B244" s="20">
        <v>1929.20551005212</v>
      </c>
      <c r="C244" s="21">
        <v>2300.23231571109</v>
      </c>
      <c r="D244" s="21"/>
      <c r="E244" s="21">
        <v>2347.9873417721501</v>
      </c>
      <c r="F244" s="22">
        <v>2350.5721518987302</v>
      </c>
      <c r="H244" s="20">
        <v>2740.3947858473002</v>
      </c>
      <c r="I244" s="21">
        <v>2275.36685288641</v>
      </c>
      <c r="J244" s="21"/>
      <c r="K244" s="21">
        <v>2880.8114077669902</v>
      </c>
      <c r="L244" s="22">
        <v>3079.81966019418</v>
      </c>
    </row>
    <row r="245" spans="2:12" x14ac:dyDescent="0.2">
      <c r="B245" s="20">
        <v>1927.54565952649</v>
      </c>
      <c r="C245" s="21">
        <v>364.89740698985298</v>
      </c>
      <c r="D245" s="21"/>
      <c r="E245" s="21">
        <v>2371.1647746817998</v>
      </c>
      <c r="F245" s="22">
        <v>4908.4981080151401</v>
      </c>
      <c r="H245" s="20">
        <v>2742.5395136778102</v>
      </c>
      <c r="I245" s="21">
        <v>3107.6869300911899</v>
      </c>
      <c r="J245" s="21"/>
      <c r="K245" s="21">
        <v>2881.9538355535101</v>
      </c>
      <c r="L245" s="22">
        <v>1528.58199356913</v>
      </c>
    </row>
    <row r="246" spans="2:12" x14ac:dyDescent="0.2">
      <c r="B246" s="20">
        <v>1953.6083401471799</v>
      </c>
      <c r="C246" s="21">
        <v>2021.4570727718699</v>
      </c>
      <c r="D246" s="21"/>
      <c r="E246" s="21">
        <v>2386.6622041596902</v>
      </c>
      <c r="F246" s="22">
        <v>4256.1001673440096</v>
      </c>
      <c r="H246" s="20">
        <v>2747.1172945205499</v>
      </c>
      <c r="I246" s="21">
        <v>3387.6857876712302</v>
      </c>
      <c r="J246" s="21"/>
      <c r="K246" s="21">
        <v>2869.0844036697299</v>
      </c>
      <c r="L246" s="22">
        <v>4063.0972477064201</v>
      </c>
    </row>
    <row r="247" spans="2:12" x14ac:dyDescent="0.2">
      <c r="B247" s="20">
        <v>1965.5151515151499</v>
      </c>
      <c r="C247" s="21">
        <v>1879.6391184572999</v>
      </c>
      <c r="D247" s="21"/>
      <c r="E247" s="21">
        <v>2386.8771347248598</v>
      </c>
      <c r="F247" s="22">
        <v>4390.5265654649002</v>
      </c>
      <c r="H247" s="20">
        <v>2745.5466666666698</v>
      </c>
      <c r="I247" s="21">
        <v>1574.8509090909099</v>
      </c>
      <c r="J247" s="21"/>
      <c r="K247" s="21">
        <v>2911.91875746714</v>
      </c>
      <c r="L247" s="22">
        <v>250.48387096774201</v>
      </c>
    </row>
    <row r="248" spans="2:12" x14ac:dyDescent="0.2">
      <c r="B248" s="20">
        <v>1978.64761012184</v>
      </c>
      <c r="C248" s="21">
        <v>1740.48734770384</v>
      </c>
      <c r="D248" s="21"/>
      <c r="E248" s="21">
        <v>2396.74073380756</v>
      </c>
      <c r="F248" s="22">
        <v>3455.1752152751801</v>
      </c>
      <c r="H248" s="20">
        <v>2741.9116809116799</v>
      </c>
      <c r="I248" s="21">
        <v>2969.19088319088</v>
      </c>
      <c r="J248" s="21"/>
      <c r="K248" s="21">
        <v>2945.2155272305899</v>
      </c>
      <c r="L248" s="22">
        <v>5459.5154982618797</v>
      </c>
    </row>
    <row r="249" spans="2:12" x14ac:dyDescent="0.2">
      <c r="B249" s="20">
        <v>1990.98815789474</v>
      </c>
      <c r="C249" s="21">
        <v>1603.6407894736799</v>
      </c>
      <c r="D249" s="21"/>
      <c r="E249" s="21">
        <v>2382.5962566844901</v>
      </c>
      <c r="F249" s="22">
        <v>4655.0443850267402</v>
      </c>
      <c r="H249" s="20">
        <v>2744.1238670694902</v>
      </c>
      <c r="I249" s="21">
        <v>3246.3746223564999</v>
      </c>
      <c r="J249" s="21"/>
      <c r="K249" s="21">
        <v>3014.8506175259799</v>
      </c>
      <c r="L249" s="22">
        <v>1090.03077827877</v>
      </c>
    </row>
    <row r="250" spans="2:12" x14ac:dyDescent="0.2">
      <c r="B250" s="20">
        <v>2008.20132325142</v>
      </c>
      <c r="C250" s="21">
        <v>3583.3440453686198</v>
      </c>
      <c r="D250" s="21"/>
      <c r="E250" s="21">
        <v>2520.3611416026301</v>
      </c>
      <c r="F250" s="22">
        <v>4655.0583973655303</v>
      </c>
      <c r="H250" s="20">
        <v>2751.8695652173901</v>
      </c>
      <c r="I250" s="21">
        <v>3666.7462289263499</v>
      </c>
      <c r="J250" s="21"/>
      <c r="K250" s="21">
        <v>3018.5377088305499</v>
      </c>
      <c r="L250" s="22">
        <v>4495.5536992840098</v>
      </c>
    </row>
    <row r="251" spans="2:12" x14ac:dyDescent="0.2">
      <c r="B251" s="20">
        <v>2008.80035180299</v>
      </c>
      <c r="C251" s="21">
        <v>3721.0773966578699</v>
      </c>
      <c r="D251" s="21"/>
      <c r="E251" s="21">
        <v>2512.8389444949999</v>
      </c>
      <c r="F251" s="22">
        <v>5188.0054595086403</v>
      </c>
      <c r="H251" s="20">
        <v>2739</v>
      </c>
      <c r="I251" s="21">
        <v>2413</v>
      </c>
      <c r="J251" s="21"/>
      <c r="K251" s="21">
        <v>3018.8822463768101</v>
      </c>
      <c r="L251" s="22">
        <v>3645.1636473429999</v>
      </c>
    </row>
    <row r="252" spans="2:12" x14ac:dyDescent="0.2">
      <c r="B252" s="20">
        <v>2010.9555202541701</v>
      </c>
      <c r="C252" s="21">
        <v>3863.76012708499</v>
      </c>
      <c r="D252" s="21"/>
      <c r="E252" s="21">
        <v>2522.9698778061902</v>
      </c>
      <c r="F252" s="22">
        <v>4391.8931514634796</v>
      </c>
      <c r="H252" s="20">
        <v>2748.72473867596</v>
      </c>
      <c r="I252" s="21">
        <v>3527.0209059233498</v>
      </c>
      <c r="J252" s="21"/>
      <c r="K252" s="21">
        <v>3018.2515048416599</v>
      </c>
      <c r="L252" s="22">
        <v>5679.8673122219298</v>
      </c>
    </row>
    <row r="253" spans="2:12" x14ac:dyDescent="0.2">
      <c r="B253" s="20">
        <v>2014.0064516129</v>
      </c>
      <c r="C253" s="21">
        <v>3159.8419354838702</v>
      </c>
      <c r="D253" s="21"/>
      <c r="E253" s="21">
        <v>2534.4093670389998</v>
      </c>
      <c r="F253" s="22">
        <v>3858.62414266118</v>
      </c>
      <c r="H253" s="20">
        <v>2753.5268691588799</v>
      </c>
      <c r="I253" s="21">
        <v>3806.4264018691601</v>
      </c>
      <c r="J253" s="21"/>
      <c r="K253" s="21">
        <v>3021.6056300268101</v>
      </c>
      <c r="L253" s="22">
        <v>3223.7348525469201</v>
      </c>
    </row>
    <row r="254" spans="2:12" x14ac:dyDescent="0.2">
      <c r="B254" s="20">
        <v>2014.07553956835</v>
      </c>
      <c r="C254" s="21">
        <v>1326.1683453237399</v>
      </c>
      <c r="D254" s="21"/>
      <c r="E254" s="21">
        <v>2526.2147897262198</v>
      </c>
      <c r="F254" s="22">
        <v>4257.5453005927202</v>
      </c>
      <c r="H254" s="20">
        <v>2766.90679304897</v>
      </c>
      <c r="I254" s="21">
        <v>4930.81200631912</v>
      </c>
      <c r="J254" s="21"/>
      <c r="K254" s="21">
        <v>3018.0124244459398</v>
      </c>
      <c r="L254" s="22">
        <v>4780.1736064472798</v>
      </c>
    </row>
    <row r="255" spans="2:12" x14ac:dyDescent="0.2">
      <c r="B255" s="20">
        <v>2013.51741293532</v>
      </c>
      <c r="C255" s="21">
        <v>4003.7880597014901</v>
      </c>
      <c r="D255" s="21"/>
      <c r="E255" s="21">
        <v>2539.2568864774598</v>
      </c>
      <c r="F255" s="22">
        <v>3323.9415692821399</v>
      </c>
      <c r="H255" s="20">
        <v>2767.6445603576799</v>
      </c>
      <c r="I255" s="21">
        <v>5070.7011922503698</v>
      </c>
      <c r="J255" s="21"/>
      <c r="K255" s="21">
        <v>3030.5153090699</v>
      </c>
      <c r="L255" s="22">
        <v>5233.5037550548795</v>
      </c>
    </row>
    <row r="256" spans="2:12" x14ac:dyDescent="0.2">
      <c r="B256" s="20">
        <v>2011.5</v>
      </c>
      <c r="C256" s="21">
        <v>3303.8755980861201</v>
      </c>
      <c r="D256" s="21"/>
      <c r="E256" s="21">
        <v>2533.0530565167201</v>
      </c>
      <c r="F256" s="22">
        <v>3990.5609381007298</v>
      </c>
      <c r="H256" s="20">
        <v>2766.49852507375</v>
      </c>
      <c r="I256" s="21">
        <v>5627.8230088495602</v>
      </c>
      <c r="J256" s="21"/>
      <c r="K256" s="21">
        <v>3024.3874643874601</v>
      </c>
      <c r="L256" s="22">
        <v>3084.7410572966101</v>
      </c>
    </row>
    <row r="257" spans="2:12" x14ac:dyDescent="0.2">
      <c r="B257" s="20">
        <v>2018.6605392156901</v>
      </c>
      <c r="C257" s="21">
        <v>3015.8259803921601</v>
      </c>
      <c r="D257" s="21"/>
      <c r="E257" s="21">
        <v>2521.3886639676098</v>
      </c>
      <c r="F257" s="22">
        <v>4138.5060728744902</v>
      </c>
      <c r="H257" s="20">
        <v>2755.1081081081102</v>
      </c>
      <c r="I257" s="21">
        <v>3948.3783783783801</v>
      </c>
      <c r="J257" s="21"/>
      <c r="K257" s="21">
        <v>3023.16344579103</v>
      </c>
      <c r="L257" s="22">
        <v>3365.4172944644602</v>
      </c>
    </row>
    <row r="258" spans="2:12" x14ac:dyDescent="0.2">
      <c r="B258" s="20">
        <v>2020.5495978552301</v>
      </c>
      <c r="C258" s="21">
        <v>4278</v>
      </c>
      <c r="D258" s="21"/>
      <c r="E258" s="21">
        <v>2541.44726810673</v>
      </c>
      <c r="F258" s="22">
        <v>2927.7226810673401</v>
      </c>
      <c r="H258" s="20">
        <v>2768.5762564991301</v>
      </c>
      <c r="I258" s="21">
        <v>5211.4272097053699</v>
      </c>
      <c r="J258" s="21"/>
      <c r="K258" s="21">
        <v>3019.40030097818</v>
      </c>
      <c r="L258" s="22">
        <v>5068.5647103085003</v>
      </c>
    </row>
    <row r="259" spans="2:12" x14ac:dyDescent="0.2">
      <c r="B259" s="20">
        <v>2023.76426799007</v>
      </c>
      <c r="C259" s="21">
        <v>4415.2861869313501</v>
      </c>
      <c r="D259" s="21"/>
      <c r="E259" s="21">
        <v>2593.92</v>
      </c>
      <c r="F259" s="22">
        <v>5429.76</v>
      </c>
      <c r="H259" s="20">
        <v>2769.3553113553098</v>
      </c>
      <c r="I259" s="21">
        <v>5349.3931623931603</v>
      </c>
      <c r="J259" s="21"/>
      <c r="K259" s="21">
        <v>3020.3664809258498</v>
      </c>
      <c r="L259" s="22">
        <v>5524.0167166738102</v>
      </c>
    </row>
    <row r="260" spans="2:12" x14ac:dyDescent="0.2">
      <c r="B260" s="20">
        <v>2024.92692307692</v>
      </c>
      <c r="C260" s="21">
        <v>1187.10538461538</v>
      </c>
      <c r="D260" s="21"/>
      <c r="E260" s="21">
        <v>2648.4466403162101</v>
      </c>
      <c r="F260" s="22">
        <v>4792.5472112428597</v>
      </c>
      <c r="H260" s="20">
        <v>2763.6029411764698</v>
      </c>
      <c r="I260" s="21">
        <v>4370.5845588235297</v>
      </c>
      <c r="J260" s="21"/>
      <c r="K260" s="21">
        <v>3157.7969156447398</v>
      </c>
      <c r="L260" s="22">
        <v>4068.6605351170601</v>
      </c>
    </row>
    <row r="261" spans="2:12" x14ac:dyDescent="0.2">
      <c r="B261" s="20">
        <v>2024.1120000000001</v>
      </c>
      <c r="C261" s="21">
        <v>2873.9580000000001</v>
      </c>
      <c r="D261" s="21"/>
      <c r="E261" s="21">
        <v>2653.0846883468798</v>
      </c>
      <c r="F261" s="22">
        <v>4391.9153116531197</v>
      </c>
      <c r="H261" s="20">
        <v>2772.1013767209001</v>
      </c>
      <c r="I261" s="21">
        <v>5489.5719649561997</v>
      </c>
      <c r="J261" s="21"/>
      <c r="K261" s="21">
        <v>3155.99867524603</v>
      </c>
      <c r="L261" s="22">
        <v>5217.0545041635096</v>
      </c>
    </row>
    <row r="262" spans="2:12" x14ac:dyDescent="0.2">
      <c r="B262" s="20">
        <v>2028.5046826222699</v>
      </c>
      <c r="C262" s="21">
        <v>4552.1716961498396</v>
      </c>
      <c r="D262" s="21"/>
      <c r="E262" s="21">
        <v>2661.9144798500502</v>
      </c>
      <c r="F262" s="22">
        <v>3990.6839268978401</v>
      </c>
      <c r="H262" s="20">
        <v>2877.02039215686</v>
      </c>
      <c r="I262" s="21">
        <v>2552.5137254902002</v>
      </c>
      <c r="J262" s="21"/>
      <c r="K262" s="21">
        <v>3158.9001844640302</v>
      </c>
      <c r="L262" s="22">
        <v>4638.7132609141199</v>
      </c>
    </row>
    <row r="263" spans="2:12" x14ac:dyDescent="0.2">
      <c r="B263" s="20">
        <v>2029.6098130841101</v>
      </c>
      <c r="C263" s="21">
        <v>2735.3422897196301</v>
      </c>
      <c r="D263" s="21"/>
      <c r="E263" s="21">
        <v>2648.9194078947398</v>
      </c>
      <c r="F263" s="22">
        <v>4659.78947368421</v>
      </c>
      <c r="H263" s="20">
        <v>2879.0178189593698</v>
      </c>
      <c r="I263" s="21">
        <v>2273.1910192444798</v>
      </c>
      <c r="J263" s="21"/>
      <c r="K263" s="21">
        <v>3156.98254620123</v>
      </c>
      <c r="L263" s="22">
        <v>4492.5048767967201</v>
      </c>
    </row>
    <row r="264" spans="2:12" x14ac:dyDescent="0.2">
      <c r="B264" s="20">
        <v>2034</v>
      </c>
      <c r="C264" s="21">
        <v>1050.6943674976901</v>
      </c>
      <c r="D264" s="21"/>
      <c r="E264" s="21">
        <v>2650.8763546798</v>
      </c>
      <c r="F264" s="22">
        <v>4523.1807881773402</v>
      </c>
      <c r="H264" s="20">
        <v>2878.1629013079701</v>
      </c>
      <c r="I264" s="21">
        <v>2691.3460166468499</v>
      </c>
      <c r="J264" s="21"/>
      <c r="K264" s="21">
        <v>3163.21772091921</v>
      </c>
      <c r="L264" s="22">
        <v>2807.5306799336699</v>
      </c>
    </row>
    <row r="265" spans="2:12" x14ac:dyDescent="0.2">
      <c r="B265" s="20">
        <v>2032.7992518703199</v>
      </c>
      <c r="C265" s="21">
        <v>4687.9763092269304</v>
      </c>
      <c r="D265" s="21"/>
      <c r="E265" s="21">
        <v>2655.7000495785801</v>
      </c>
      <c r="F265" s="22">
        <v>4263.1422905304898</v>
      </c>
      <c r="H265" s="20">
        <v>2882.7002861230299</v>
      </c>
      <c r="I265" s="21">
        <v>872.78826895565101</v>
      </c>
      <c r="J265" s="21"/>
      <c r="K265" s="21">
        <v>3162.4596944770901</v>
      </c>
      <c r="L265" s="22">
        <v>3084.5177438307901</v>
      </c>
    </row>
    <row r="266" spans="2:12" x14ac:dyDescent="0.2">
      <c r="B266" s="20">
        <v>2036.6149208741499</v>
      </c>
      <c r="C266" s="21">
        <v>4827.5335342878698</v>
      </c>
      <c r="D266" s="21"/>
      <c r="E266" s="21">
        <v>2667.7454256165502</v>
      </c>
      <c r="F266" s="22">
        <v>3733.9681782020698</v>
      </c>
      <c r="H266" s="20">
        <v>2878.4752747252701</v>
      </c>
      <c r="I266" s="21">
        <v>2132.6552197802198</v>
      </c>
      <c r="J266" s="21"/>
      <c r="K266" s="21">
        <v>3165.02772233311</v>
      </c>
      <c r="L266" s="22">
        <v>3502.41494788201</v>
      </c>
    </row>
    <row r="267" spans="2:12" x14ac:dyDescent="0.2">
      <c r="B267" s="20">
        <v>2042.4051214707799</v>
      </c>
      <c r="C267" s="21">
        <v>913.87261982928396</v>
      </c>
      <c r="D267" s="21"/>
      <c r="E267" s="21">
        <v>2674.41864764923</v>
      </c>
      <c r="F267" s="22">
        <v>2670.0882197569999</v>
      </c>
      <c r="H267" s="20">
        <v>2883.59157351677</v>
      </c>
      <c r="I267" s="21">
        <v>1577.13757523646</v>
      </c>
      <c r="J267" s="21"/>
      <c r="K267" s="21">
        <v>3158.7833846153799</v>
      </c>
      <c r="L267" s="22">
        <v>5068.3040000000001</v>
      </c>
    </row>
    <row r="268" spans="2:12" x14ac:dyDescent="0.2">
      <c r="B268" s="20">
        <v>2063.6597479614502</v>
      </c>
      <c r="C268" s="21">
        <v>365.47146034099302</v>
      </c>
      <c r="D268" s="21"/>
      <c r="E268" s="21">
        <v>2670.8547008546998</v>
      </c>
      <c r="F268" s="22">
        <v>3587.8717948717999</v>
      </c>
      <c r="H268" s="20">
        <v>2882.1330603889501</v>
      </c>
      <c r="I268" s="21">
        <v>1713.8669396110499</v>
      </c>
      <c r="J268" s="21"/>
      <c r="K268" s="21">
        <v>3158.9699421965302</v>
      </c>
      <c r="L268" s="22">
        <v>5823.8864161849697</v>
      </c>
    </row>
    <row r="269" spans="2:12" x14ac:dyDescent="0.2">
      <c r="B269" s="20">
        <v>2061.0914948453601</v>
      </c>
      <c r="C269" s="21">
        <v>2306.6365979381399</v>
      </c>
      <c r="D269" s="21"/>
      <c r="E269" s="21">
        <v>2751.8925619834699</v>
      </c>
      <c r="F269" s="22">
        <v>5050.4325068870503</v>
      </c>
      <c r="H269" s="20">
        <v>2880.5161290322599</v>
      </c>
      <c r="I269" s="21">
        <v>3110.8315412186398</v>
      </c>
      <c r="J269" s="21"/>
      <c r="K269" s="21">
        <v>3161.2342675832901</v>
      </c>
      <c r="L269" s="22">
        <v>3927.7683765203601</v>
      </c>
    </row>
    <row r="270" spans="2:12" x14ac:dyDescent="0.2">
      <c r="B270" s="20">
        <v>2073.4856933235501</v>
      </c>
      <c r="C270" s="21">
        <v>2165.49523110785</v>
      </c>
      <c r="D270" s="21"/>
      <c r="E270" s="21">
        <v>2790.1891074130099</v>
      </c>
      <c r="F270" s="22">
        <v>4525.5739788199699</v>
      </c>
      <c r="H270" s="20">
        <v>2883.0531443755499</v>
      </c>
      <c r="I270" s="21">
        <v>3247.1603188662498</v>
      </c>
      <c r="J270" s="21"/>
      <c r="K270" s="21">
        <v>3159.5327014218001</v>
      </c>
      <c r="L270" s="22">
        <v>1517.4635071089999</v>
      </c>
    </row>
    <row r="271" spans="2:12" x14ac:dyDescent="0.2">
      <c r="B271" s="20">
        <v>2086.3325526932099</v>
      </c>
      <c r="C271" s="21">
        <v>2025.5</v>
      </c>
      <c r="D271" s="21"/>
      <c r="E271" s="21">
        <v>2793.4975085234701</v>
      </c>
      <c r="F271" s="22">
        <v>4257.1788617886205</v>
      </c>
      <c r="H271" s="20">
        <v>2885.5279999999998</v>
      </c>
      <c r="I271" s="21">
        <v>3386.8933333333298</v>
      </c>
      <c r="J271" s="21"/>
      <c r="K271" s="21">
        <v>3304.61636880585</v>
      </c>
      <c r="L271" s="22">
        <v>3223.8190495532099</v>
      </c>
    </row>
    <row r="272" spans="2:12" x14ac:dyDescent="0.2">
      <c r="B272" s="20">
        <v>2099.80763473054</v>
      </c>
      <c r="C272" s="21">
        <v>1883.72155688623</v>
      </c>
      <c r="D272" s="21"/>
      <c r="E272" s="21">
        <v>2808.9226850464502</v>
      </c>
      <c r="F272" s="22">
        <v>4968.84387174108</v>
      </c>
      <c r="H272" s="20">
        <v>2887.4358974359002</v>
      </c>
      <c r="I272" s="21">
        <v>3525.94017094017</v>
      </c>
      <c r="J272" s="21"/>
      <c r="K272" s="21">
        <v>3299.9624765478402</v>
      </c>
      <c r="L272" s="22">
        <v>5512.7392120075101</v>
      </c>
    </row>
    <row r="273" spans="2:12" x14ac:dyDescent="0.2">
      <c r="B273" s="20">
        <v>2113.1557093425599</v>
      </c>
      <c r="C273" s="21">
        <v>1746.63494809689</v>
      </c>
      <c r="D273" s="21"/>
      <c r="E273" s="21">
        <v>2801.7196765498702</v>
      </c>
      <c r="F273" s="22">
        <v>3732.16056988833</v>
      </c>
      <c r="H273" s="20">
        <v>2891.4451612903199</v>
      </c>
      <c r="I273" s="21">
        <v>3806.4451612903199</v>
      </c>
      <c r="J273" s="21"/>
      <c r="K273" s="21">
        <v>3304.76656472987</v>
      </c>
      <c r="L273" s="22">
        <v>2940.8137104994898</v>
      </c>
    </row>
    <row r="274" spans="2:12" x14ac:dyDescent="0.2">
      <c r="B274" s="20">
        <v>2124.90762124711</v>
      </c>
      <c r="C274" s="21">
        <v>1605.0508083140901</v>
      </c>
      <c r="D274" s="21"/>
      <c r="E274" s="21">
        <v>2804.5676575505399</v>
      </c>
      <c r="F274" s="22">
        <v>3462.1824019024998</v>
      </c>
      <c r="H274" s="20">
        <v>2896.33937198068</v>
      </c>
      <c r="I274" s="21">
        <v>3948.6859903381601</v>
      </c>
      <c r="J274" s="21"/>
      <c r="K274" s="21">
        <v>3304.86535433071</v>
      </c>
      <c r="L274" s="22">
        <v>3504.2939632545899</v>
      </c>
    </row>
    <row r="275" spans="2:12" x14ac:dyDescent="0.2">
      <c r="B275" s="20">
        <v>2141.4899521531102</v>
      </c>
      <c r="C275" s="21">
        <v>3589.1502392344501</v>
      </c>
      <c r="D275" s="21"/>
      <c r="E275" s="21">
        <v>2798.6184873949601</v>
      </c>
      <c r="F275" s="22">
        <v>3991.72352941176</v>
      </c>
      <c r="H275" s="20">
        <v>2904.3720742534301</v>
      </c>
      <c r="I275" s="21">
        <v>4509.8240516545602</v>
      </c>
      <c r="J275" s="21"/>
      <c r="K275" s="21">
        <v>3300.6017062116798</v>
      </c>
      <c r="L275" s="22">
        <v>5672.9464142895204</v>
      </c>
    </row>
    <row r="276" spans="2:12" x14ac:dyDescent="0.2">
      <c r="B276" s="20">
        <v>2139.5</v>
      </c>
      <c r="C276" s="21">
        <v>1467.21455938697</v>
      </c>
      <c r="D276" s="21"/>
      <c r="E276" s="21">
        <v>2812.5785910725599</v>
      </c>
      <c r="F276" s="22">
        <v>2798.48085466469</v>
      </c>
      <c r="H276" s="20">
        <v>2902.5758865248199</v>
      </c>
      <c r="I276" s="21">
        <v>4370.2666666666701</v>
      </c>
      <c r="J276" s="21"/>
      <c r="K276" s="21">
        <v>3295.8085714285698</v>
      </c>
      <c r="L276" s="22">
        <v>5407.2371428571396</v>
      </c>
    </row>
    <row r="277" spans="2:12" x14ac:dyDescent="0.2">
      <c r="B277" s="20">
        <v>2145.4862298195599</v>
      </c>
      <c r="C277" s="21">
        <v>3166.2687559354199</v>
      </c>
      <c r="D277" s="21"/>
      <c r="E277" s="21">
        <v>2787.2925659472398</v>
      </c>
      <c r="F277" s="22">
        <v>5194.6618705035999</v>
      </c>
      <c r="H277" s="20">
        <v>2905.8342022940601</v>
      </c>
      <c r="I277" s="21">
        <v>4649.4567257560002</v>
      </c>
      <c r="J277" s="21"/>
      <c r="K277" s="21">
        <v>3301.24922760041</v>
      </c>
      <c r="L277" s="22">
        <v>5069.6493305870199</v>
      </c>
    </row>
    <row r="278" spans="2:12" x14ac:dyDescent="0.2">
      <c r="B278" s="20">
        <v>2141.7484848484801</v>
      </c>
      <c r="C278" s="21">
        <v>3451.1560606060598</v>
      </c>
      <c r="D278" s="21"/>
      <c r="E278" s="21">
        <v>2808.7916666666702</v>
      </c>
      <c r="F278" s="22">
        <v>2673.0579096045199</v>
      </c>
      <c r="H278" s="20">
        <v>2907.4854809437402</v>
      </c>
      <c r="I278" s="21">
        <v>4928.4047186932903</v>
      </c>
      <c r="J278" s="21"/>
      <c r="K278" s="21">
        <v>3371.1324041811799</v>
      </c>
      <c r="L278" s="22">
        <v>571.99303135888499</v>
      </c>
    </row>
    <row r="279" spans="2:12" x14ac:dyDescent="0.2">
      <c r="B279" s="20">
        <v>2148.5864240727801</v>
      </c>
      <c r="C279" s="21">
        <v>4007.11826452064</v>
      </c>
      <c r="D279" s="21"/>
      <c r="E279" s="21">
        <v>2807.6400287976999</v>
      </c>
      <c r="F279" s="22">
        <v>3594.1807055435602</v>
      </c>
      <c r="H279" s="20">
        <v>2907.63366336634</v>
      </c>
      <c r="I279" s="21">
        <v>5070.6336633663404</v>
      </c>
      <c r="J279" s="21"/>
      <c r="K279" s="21">
        <v>3445.9758218451798</v>
      </c>
      <c r="L279" s="22">
        <v>3784.1552492046699</v>
      </c>
    </row>
    <row r="280" spans="2:12" x14ac:dyDescent="0.2">
      <c r="B280" s="20">
        <v>2151.3417721518999</v>
      </c>
      <c r="C280" s="21">
        <v>3020.6098964326802</v>
      </c>
      <c r="D280" s="21"/>
      <c r="E280" s="21">
        <v>2808.7125000000001</v>
      </c>
      <c r="F280" s="22">
        <v>5536</v>
      </c>
      <c r="H280" s="20">
        <v>2978.1392712550601</v>
      </c>
      <c r="I280" s="21">
        <v>5440.2145748987896</v>
      </c>
      <c r="J280" s="21"/>
      <c r="K280" s="21">
        <v>3438.5102815564701</v>
      </c>
      <c r="L280" s="22">
        <v>4637.07687440683</v>
      </c>
    </row>
    <row r="281" spans="2:12" x14ac:dyDescent="0.2">
      <c r="B281" s="20">
        <v>2156.6588628762502</v>
      </c>
      <c r="C281" s="21">
        <v>4283.7391304347802</v>
      </c>
      <c r="D281" s="21"/>
      <c r="E281" s="21">
        <v>2843.9457326097699</v>
      </c>
      <c r="F281" s="22">
        <v>2278.59102121362</v>
      </c>
      <c r="H281" s="20">
        <v>3018.35912129895</v>
      </c>
      <c r="I281" s="21">
        <v>2691.8328557784098</v>
      </c>
      <c r="J281" s="21"/>
      <c r="K281" s="21">
        <v>3432.8274247491599</v>
      </c>
      <c r="L281" s="22">
        <v>3267.25618729097</v>
      </c>
    </row>
    <row r="282" spans="2:12" x14ac:dyDescent="0.2">
      <c r="B282" s="20">
        <v>2161.2569331158202</v>
      </c>
      <c r="C282" s="21">
        <v>4419.4706362153402</v>
      </c>
      <c r="D282" s="21"/>
      <c r="E282" s="21">
        <v>2846.38451086957</v>
      </c>
      <c r="F282" s="22">
        <v>958.66222826087005</v>
      </c>
      <c r="H282" s="20">
        <v>3016.7623066104102</v>
      </c>
      <c r="I282" s="21">
        <v>2551.3516174402298</v>
      </c>
      <c r="J282" s="21"/>
      <c r="K282" s="21">
        <v>3448.5123072761698</v>
      </c>
      <c r="L282" s="22">
        <v>2946.82012442521</v>
      </c>
    </row>
    <row r="283" spans="2:12" x14ac:dyDescent="0.2">
      <c r="B283" s="20">
        <v>2163.1217838765001</v>
      </c>
      <c r="C283" s="21">
        <v>2738.0514579759902</v>
      </c>
      <c r="D283" s="21"/>
      <c r="E283" s="21">
        <v>2845.11775232641</v>
      </c>
      <c r="F283" s="22">
        <v>698.909448818898</v>
      </c>
      <c r="H283" s="20">
        <v>3019.9104234527699</v>
      </c>
      <c r="I283" s="21">
        <v>3108.0765472312701</v>
      </c>
      <c r="J283" s="21"/>
      <c r="K283" s="21">
        <v>3473.2385406922399</v>
      </c>
      <c r="L283" s="22">
        <v>4440.1861552853097</v>
      </c>
    </row>
    <row r="284" spans="2:12" x14ac:dyDescent="0.2">
      <c r="B284" s="20">
        <v>2164.6331521739098</v>
      </c>
      <c r="C284" s="21">
        <v>4555.4619565217399</v>
      </c>
      <c r="D284" s="21"/>
      <c r="E284" s="21">
        <v>2844.09008097166</v>
      </c>
      <c r="F284" s="22">
        <v>1752.43319838057</v>
      </c>
      <c r="H284" s="20">
        <v>3022.82744702321</v>
      </c>
      <c r="I284" s="21">
        <v>3246.7780020181599</v>
      </c>
      <c r="J284" s="21"/>
      <c r="K284" s="21">
        <v>3583.4157958199398</v>
      </c>
      <c r="L284" s="22">
        <v>3221.875</v>
      </c>
    </row>
    <row r="285" spans="2:12" x14ac:dyDescent="0.2">
      <c r="B285" s="20">
        <v>2169.5581203627398</v>
      </c>
      <c r="C285" s="21">
        <v>1054.78153338829</v>
      </c>
      <c r="D285" s="21"/>
      <c r="E285" s="21">
        <v>2845.1002739726</v>
      </c>
      <c r="F285" s="22">
        <v>2402.6405479452101</v>
      </c>
      <c r="H285" s="20">
        <v>3022.41588785047</v>
      </c>
      <c r="I285" s="21">
        <v>1156.8492990654199</v>
      </c>
      <c r="J285" s="21"/>
      <c r="K285" s="21">
        <v>3581.7003938200501</v>
      </c>
      <c r="L285" s="22">
        <v>4492.9848530748304</v>
      </c>
    </row>
    <row r="286" spans="2:12" x14ac:dyDescent="0.2">
      <c r="B286" s="20">
        <v>2172.2563338301002</v>
      </c>
      <c r="C286" s="21">
        <v>2595.7108792846502</v>
      </c>
      <c r="D286" s="21"/>
      <c r="E286" s="21">
        <v>2843.73719165085</v>
      </c>
      <c r="F286" s="22">
        <v>2539.7229601518002</v>
      </c>
      <c r="H286" s="20">
        <v>3025</v>
      </c>
      <c r="I286" s="21">
        <v>872.115422885572</v>
      </c>
      <c r="J286" s="21"/>
      <c r="K286" s="21">
        <v>3582.4978475563398</v>
      </c>
      <c r="L286" s="22">
        <v>5065.9678399594804</v>
      </c>
    </row>
    <row r="287" spans="2:12" x14ac:dyDescent="0.2">
      <c r="B287" s="20">
        <v>2173.1381267738898</v>
      </c>
      <c r="C287" s="21">
        <v>4828.5316934720904</v>
      </c>
      <c r="D287" s="21"/>
      <c r="E287" s="21">
        <v>2958.9765677304199</v>
      </c>
      <c r="F287" s="22">
        <v>5535.1876813211302</v>
      </c>
      <c r="H287" s="20">
        <v>3025.9887076537002</v>
      </c>
      <c r="I287" s="21">
        <v>3526.11543287327</v>
      </c>
      <c r="J287" s="21"/>
      <c r="K287" s="21">
        <v>3588.9275825346099</v>
      </c>
      <c r="L287" s="22">
        <v>3363.5277955271599</v>
      </c>
    </row>
    <row r="288" spans="2:12" x14ac:dyDescent="0.2">
      <c r="B288" s="20">
        <v>2177.86145910096</v>
      </c>
      <c r="C288" s="21">
        <v>915.36109064111997</v>
      </c>
      <c r="D288" s="21"/>
      <c r="E288" s="21">
        <v>2929.8057990559701</v>
      </c>
      <c r="F288" s="22">
        <v>4527.1473364801104</v>
      </c>
      <c r="H288" s="20">
        <v>3029</v>
      </c>
      <c r="I288" s="21">
        <v>3664.9667590027698</v>
      </c>
      <c r="J288" s="21"/>
      <c r="K288" s="21">
        <v>3585.6016177957499</v>
      </c>
      <c r="L288" s="22">
        <v>3926.4718570947098</v>
      </c>
    </row>
    <row r="289" spans="2:12" x14ac:dyDescent="0.2">
      <c r="B289" s="20">
        <v>2182.8460236886599</v>
      </c>
      <c r="C289" s="21">
        <v>2453.0642978003398</v>
      </c>
      <c r="D289" s="21"/>
      <c r="E289" s="21">
        <v>2937.3600200150099</v>
      </c>
      <c r="F289" s="22">
        <v>3991.0840630472899</v>
      </c>
      <c r="H289" s="20">
        <v>3018.9453551912602</v>
      </c>
      <c r="I289" s="21">
        <v>2829.9453551912602</v>
      </c>
      <c r="J289" s="21"/>
      <c r="K289" s="21">
        <v>3581.52688620258</v>
      </c>
      <c r="L289" s="22">
        <v>4921.2930387661499</v>
      </c>
    </row>
    <row r="290" spans="2:12" x14ac:dyDescent="0.2">
      <c r="B290" s="20">
        <v>2193.1503496503501</v>
      </c>
      <c r="C290" s="21">
        <v>2312.99562937063</v>
      </c>
      <c r="D290" s="21"/>
      <c r="E290" s="21">
        <v>2939.7387564512201</v>
      </c>
      <c r="F290" s="22">
        <v>3731.0427623494702</v>
      </c>
      <c r="H290" s="20">
        <v>3019.48</v>
      </c>
      <c r="I290" s="21">
        <v>1992.56</v>
      </c>
      <c r="J290" s="21"/>
      <c r="K290" s="21">
        <v>3584.6843867727098</v>
      </c>
      <c r="L290" s="22">
        <v>3503.4240267894502</v>
      </c>
    </row>
    <row r="291" spans="2:12" x14ac:dyDescent="0.2">
      <c r="B291" s="20">
        <v>2206.5365141187899</v>
      </c>
      <c r="C291" s="21">
        <v>2170.2560856864702</v>
      </c>
      <c r="D291" s="21"/>
      <c r="E291" s="21">
        <v>2929.11479591837</v>
      </c>
      <c r="F291" s="22">
        <v>4658.2892857142897</v>
      </c>
      <c r="H291" s="20">
        <v>3025.6041131105399</v>
      </c>
      <c r="I291" s="21">
        <v>3385.3598971722399</v>
      </c>
      <c r="J291" s="21"/>
      <c r="K291" s="21">
        <v>3580.8505952381001</v>
      </c>
      <c r="L291" s="22">
        <v>4636.2083333333303</v>
      </c>
    </row>
    <row r="292" spans="2:12" x14ac:dyDescent="0.2">
      <c r="B292" s="20">
        <v>2218.5270072992698</v>
      </c>
      <c r="C292" s="21">
        <v>2031.5948905109501</v>
      </c>
      <c r="D292" s="21"/>
      <c r="E292" s="21">
        <v>2943.1564924987101</v>
      </c>
      <c r="F292" s="22">
        <v>3462.8352302121102</v>
      </c>
      <c r="H292" s="20">
        <v>3036.5084594835298</v>
      </c>
      <c r="I292" s="21">
        <v>4089.2172751558301</v>
      </c>
      <c r="J292" s="21"/>
      <c r="K292" s="21">
        <v>3580.2781217750298</v>
      </c>
      <c r="L292" s="22">
        <v>5512.5789473684199</v>
      </c>
    </row>
    <row r="293" spans="2:12" x14ac:dyDescent="0.2">
      <c r="B293" s="20">
        <v>2231.8262806236098</v>
      </c>
      <c r="C293" s="21">
        <v>1892.20267260579</v>
      </c>
      <c r="D293" s="21"/>
      <c r="E293" s="21">
        <v>2936.62400747314</v>
      </c>
      <c r="F293" s="22">
        <v>4125.5315273236802</v>
      </c>
      <c r="H293" s="20">
        <v>3035.9629186602901</v>
      </c>
      <c r="I293" s="21">
        <v>3948.5681818181802</v>
      </c>
      <c r="J293" s="21"/>
      <c r="K293" s="21">
        <v>3582.21413721414</v>
      </c>
      <c r="L293" s="22">
        <v>5219.7713097713104</v>
      </c>
    </row>
    <row r="294" spans="2:12" x14ac:dyDescent="0.2">
      <c r="B294" s="20">
        <v>2245.9077743902399</v>
      </c>
      <c r="C294" s="21">
        <v>1751.7827743902401</v>
      </c>
      <c r="D294" s="21"/>
      <c r="E294" s="21">
        <v>2932.6894287590299</v>
      </c>
      <c r="F294" s="22">
        <v>4391.6447800393998</v>
      </c>
      <c r="H294" s="20">
        <v>3040.7630890052401</v>
      </c>
      <c r="I294" s="21">
        <v>3851.8756544502598</v>
      </c>
      <c r="J294" s="21"/>
      <c r="K294" s="21">
        <v>3723.1125739362701</v>
      </c>
      <c r="L294" s="22">
        <v>3360.1913756916601</v>
      </c>
    </row>
    <row r="295" spans="2:12" x14ac:dyDescent="0.2">
      <c r="B295" s="20">
        <v>2259.2616330114101</v>
      </c>
      <c r="C295" s="21">
        <v>1611.0913081650599</v>
      </c>
      <c r="D295" s="21"/>
      <c r="E295" s="21">
        <v>2947.3151450625501</v>
      </c>
      <c r="F295" s="22">
        <v>2672.9494277348999</v>
      </c>
      <c r="H295" s="20">
        <v>3043.0326086956502</v>
      </c>
      <c r="I295" s="21">
        <v>4508.1750000000002</v>
      </c>
      <c r="J295" s="21"/>
      <c r="K295" s="21">
        <v>3721.74977383753</v>
      </c>
      <c r="L295" s="22">
        <v>4493.0014474398404</v>
      </c>
    </row>
    <row r="296" spans="2:12" x14ac:dyDescent="0.2">
      <c r="B296" s="20">
        <v>2273.82421875</v>
      </c>
      <c r="C296" s="21">
        <v>1470.83515625</v>
      </c>
      <c r="D296" s="21"/>
      <c r="E296" s="21">
        <v>2939.12718676123</v>
      </c>
      <c r="F296" s="22">
        <v>3067.76359338061</v>
      </c>
      <c r="H296" s="20">
        <v>3047.0101010100998</v>
      </c>
      <c r="I296" s="21">
        <v>4928.80497280497</v>
      </c>
      <c r="J296" s="21"/>
      <c r="K296" s="21">
        <v>3721.1853574504698</v>
      </c>
      <c r="L296" s="22">
        <v>5359.2954349698502</v>
      </c>
    </row>
    <row r="297" spans="2:12" x14ac:dyDescent="0.2">
      <c r="B297" s="20">
        <v>2275.5890625000002</v>
      </c>
      <c r="C297" s="21">
        <v>3451.00390625</v>
      </c>
      <c r="D297" s="21"/>
      <c r="E297" s="21">
        <v>2944.2744667503098</v>
      </c>
      <c r="F297" s="22">
        <v>3200.4990589711401</v>
      </c>
      <c r="H297" s="20">
        <v>3051.0917562723998</v>
      </c>
      <c r="I297" s="21">
        <v>5348.7921146953404</v>
      </c>
      <c r="J297" s="21"/>
      <c r="K297" s="21">
        <v>3722.8567858515999</v>
      </c>
      <c r="L297" s="22">
        <v>5068.98712033833</v>
      </c>
    </row>
    <row r="298" spans="2:12" x14ac:dyDescent="0.2">
      <c r="B298" s="20">
        <v>2275.0407497962501</v>
      </c>
      <c r="C298" s="21">
        <v>3590.6528117359398</v>
      </c>
      <c r="D298" s="21"/>
      <c r="E298" s="21">
        <v>2945.41792318634</v>
      </c>
      <c r="F298" s="22">
        <v>3331.8042674253202</v>
      </c>
      <c r="H298" s="20">
        <v>3045.9749631811501</v>
      </c>
      <c r="I298" s="21">
        <v>5069.1104565537598</v>
      </c>
      <c r="J298" s="21"/>
      <c r="K298" s="21">
        <v>3722.5646206633601</v>
      </c>
      <c r="L298" s="22">
        <v>4635.8722836446796</v>
      </c>
    </row>
    <row r="299" spans="2:12" x14ac:dyDescent="0.2">
      <c r="B299" s="20">
        <v>2276.7079934747098</v>
      </c>
      <c r="C299" s="21">
        <v>3730.6337683523702</v>
      </c>
      <c r="D299" s="21"/>
      <c r="E299" s="21">
        <v>2938.0167701863402</v>
      </c>
      <c r="F299" s="22">
        <v>4260.94223602484</v>
      </c>
      <c r="H299" s="20">
        <v>3046.3570019723902</v>
      </c>
      <c r="I299" s="21">
        <v>5207.8323471400399</v>
      </c>
      <c r="J299" s="21"/>
      <c r="K299" s="21">
        <v>3722.2155339805799</v>
      </c>
      <c r="L299" s="22">
        <v>4779.8644660194204</v>
      </c>
    </row>
    <row r="300" spans="2:12" x14ac:dyDescent="0.2">
      <c r="B300" s="20">
        <v>2276.3439153439199</v>
      </c>
      <c r="C300" s="21">
        <v>3309.26137566138</v>
      </c>
      <c r="D300" s="21"/>
      <c r="E300" s="21">
        <v>3137.7202370370401</v>
      </c>
      <c r="F300" s="22">
        <v>4800.3704888888897</v>
      </c>
      <c r="H300" s="20">
        <v>3052.6098484848499</v>
      </c>
      <c r="I300" s="21">
        <v>5488.1085858585902</v>
      </c>
      <c r="J300" s="21"/>
      <c r="K300" s="21">
        <v>3721.8290826037301</v>
      </c>
      <c r="L300" s="22">
        <v>4922.3776170536703</v>
      </c>
    </row>
    <row r="301" spans="2:12" x14ac:dyDescent="0.2">
      <c r="B301" s="20">
        <v>2279.0093312597201</v>
      </c>
      <c r="C301" s="21">
        <v>3868.0132192845999</v>
      </c>
      <c r="D301" s="21"/>
      <c r="E301" s="21">
        <v>2945.1500358937501</v>
      </c>
      <c r="F301" s="22">
        <v>3592.9648241206</v>
      </c>
      <c r="H301" s="20">
        <v>3156.89339697693</v>
      </c>
      <c r="I301" s="21">
        <v>2412.2561654733499</v>
      </c>
      <c r="J301" s="21"/>
      <c r="K301" s="21">
        <v>3727.07210031348</v>
      </c>
      <c r="L301" s="22">
        <v>3504.0835945663498</v>
      </c>
    </row>
    <row r="302" spans="2:12" x14ac:dyDescent="0.2">
      <c r="B302" s="20">
        <v>2283.5629629629598</v>
      </c>
      <c r="C302" s="21">
        <v>3029.28814814815</v>
      </c>
      <c r="D302" s="21"/>
      <c r="E302" s="21">
        <v>2943.2647754137101</v>
      </c>
      <c r="F302" s="22">
        <v>3863.64775413712</v>
      </c>
      <c r="H302" s="20">
        <v>3156.7301458671</v>
      </c>
      <c r="I302" s="21">
        <v>2552.3047001620698</v>
      </c>
      <c r="J302" s="21"/>
      <c r="K302" s="21">
        <v>3729.6088379705402</v>
      </c>
      <c r="L302" s="22">
        <v>763.70769230769201</v>
      </c>
    </row>
    <row r="303" spans="2:12" x14ac:dyDescent="0.2">
      <c r="B303" s="20">
        <v>2284.2576452599401</v>
      </c>
      <c r="C303" s="21">
        <v>1335.47935779817</v>
      </c>
      <c r="D303" s="21"/>
      <c r="E303" s="21">
        <v>2982.2026302128402</v>
      </c>
      <c r="F303" s="22">
        <v>1618.4921266655101</v>
      </c>
      <c r="H303" s="20">
        <v>3157.1067415730299</v>
      </c>
      <c r="I303" s="21">
        <v>2691.87479935795</v>
      </c>
      <c r="J303" s="21"/>
      <c r="K303" s="21">
        <v>3727.9656964657001</v>
      </c>
      <c r="L303" s="22">
        <v>3087.3264033263999</v>
      </c>
    </row>
    <row r="304" spans="2:12" x14ac:dyDescent="0.2">
      <c r="B304" s="20">
        <v>2284.2190547636901</v>
      </c>
      <c r="C304" s="21">
        <v>4007.6586646661699</v>
      </c>
      <c r="D304" s="21"/>
      <c r="E304" s="21">
        <v>2980.4406562419899</v>
      </c>
      <c r="F304" s="22">
        <v>2408.1056139451398</v>
      </c>
      <c r="H304" s="20">
        <v>3157.9218241042299</v>
      </c>
      <c r="I304" s="21">
        <v>2272.3884364820801</v>
      </c>
      <c r="J304" s="21"/>
      <c r="K304" s="21">
        <v>3722.6929955290602</v>
      </c>
      <c r="L304" s="22">
        <v>5525.8301043219099</v>
      </c>
    </row>
    <row r="305" spans="2:12" x14ac:dyDescent="0.2">
      <c r="B305" s="20">
        <v>2287.7842064112601</v>
      </c>
      <c r="C305" s="21">
        <v>4145.0390930414396</v>
      </c>
      <c r="D305" s="21"/>
      <c r="E305" s="21">
        <v>2964.1037827352102</v>
      </c>
      <c r="F305" s="22">
        <v>5177.0271580989302</v>
      </c>
      <c r="H305" s="20">
        <v>3158.2980079681302</v>
      </c>
      <c r="I305" s="21">
        <v>2830.0772908366498</v>
      </c>
      <c r="J305" s="21"/>
      <c r="K305" s="21">
        <v>3782.88149475301</v>
      </c>
      <c r="L305" s="22">
        <v>450.80701305349402</v>
      </c>
    </row>
    <row r="306" spans="2:12" x14ac:dyDescent="0.2">
      <c r="B306" s="20">
        <v>2288.06104328524</v>
      </c>
      <c r="C306" s="21">
        <v>2888.1908990011102</v>
      </c>
      <c r="D306" s="21"/>
      <c r="E306" s="21">
        <v>2983.4696073157602</v>
      </c>
      <c r="F306" s="22">
        <v>2014.2708445400799</v>
      </c>
      <c r="H306" s="20">
        <v>3158.5787545787598</v>
      </c>
      <c r="I306" s="21">
        <v>2134.2625152625201</v>
      </c>
      <c r="J306" s="21"/>
      <c r="K306" s="21">
        <v>3852.8554396423301</v>
      </c>
      <c r="L306" s="22">
        <v>525.00819672131195</v>
      </c>
    </row>
    <row r="307" spans="2:12" x14ac:dyDescent="0.2">
      <c r="B307" s="20">
        <v>2292.9743095696899</v>
      </c>
      <c r="C307" s="21">
        <v>4285.0629415542699</v>
      </c>
      <c r="D307" s="21"/>
      <c r="E307" s="21">
        <v>2982.18116191131</v>
      </c>
      <c r="F307" s="22">
        <v>1885.5782055689201</v>
      </c>
      <c r="H307" s="20">
        <v>3159.9827586206902</v>
      </c>
      <c r="I307" s="21">
        <v>3107.8310344827601</v>
      </c>
      <c r="J307" s="21"/>
      <c r="K307" s="21">
        <v>3861.41611340391</v>
      </c>
      <c r="L307" s="22">
        <v>5211.16113403912</v>
      </c>
    </row>
    <row r="308" spans="2:12" x14ac:dyDescent="0.2">
      <c r="B308" s="20">
        <v>2294.7107843137301</v>
      </c>
      <c r="C308" s="21">
        <v>1196.52205882353</v>
      </c>
      <c r="D308" s="21"/>
      <c r="E308" s="21">
        <v>2982.6433823529401</v>
      </c>
      <c r="F308" s="22">
        <v>698.471256684492</v>
      </c>
      <c r="H308" s="20">
        <v>3165.9736842105299</v>
      </c>
      <c r="I308" s="21">
        <v>3388.0661881977699</v>
      </c>
      <c r="J308" s="21"/>
      <c r="K308" s="21">
        <v>3866.7865388804198</v>
      </c>
      <c r="L308" s="22">
        <v>4067.1581354824698</v>
      </c>
    </row>
    <row r="309" spans="2:12" x14ac:dyDescent="0.2">
      <c r="B309" s="20">
        <v>2295</v>
      </c>
      <c r="C309" s="21">
        <v>2746</v>
      </c>
      <c r="D309" s="21"/>
      <c r="E309" s="21">
        <v>2980.97006595637</v>
      </c>
      <c r="F309" s="22">
        <v>2280.0228310502298</v>
      </c>
      <c r="H309" s="20">
        <v>3167.2663157894699</v>
      </c>
      <c r="I309" s="21">
        <v>3526</v>
      </c>
      <c r="J309" s="21"/>
      <c r="K309" s="21">
        <v>3868.76837590174</v>
      </c>
      <c r="L309" s="22">
        <v>3927.7748099044602</v>
      </c>
    </row>
    <row r="310" spans="2:12" x14ac:dyDescent="0.2">
      <c r="B310" s="20">
        <v>2299.1433146517202</v>
      </c>
      <c r="C310" s="21">
        <v>4421.0888710968802</v>
      </c>
      <c r="D310" s="21"/>
      <c r="E310" s="21">
        <v>3169.5424536425699</v>
      </c>
      <c r="F310" s="22">
        <v>5093.5834433664404</v>
      </c>
      <c r="H310" s="20">
        <v>3166.8244147157202</v>
      </c>
      <c r="I310" s="21">
        <v>5397.5969899665597</v>
      </c>
      <c r="J310" s="21"/>
      <c r="K310" s="21">
        <v>3865.7510688836101</v>
      </c>
      <c r="L310" s="22">
        <v>4779.3864608076001</v>
      </c>
    </row>
    <row r="311" spans="2:12" x14ac:dyDescent="0.2">
      <c r="B311" s="20">
        <v>2304.4922448979601</v>
      </c>
      <c r="C311" s="21">
        <v>2601.4857142857099</v>
      </c>
      <c r="D311" s="21"/>
      <c r="E311" s="21">
        <v>3075.1338944146901</v>
      </c>
      <c r="F311" s="22">
        <v>4256.6049477174201</v>
      </c>
      <c r="H311" s="20">
        <v>3173.2318548387102</v>
      </c>
      <c r="I311" s="21">
        <v>3806.2903225806499</v>
      </c>
      <c r="J311" s="21"/>
      <c r="K311" s="21">
        <v>3861.89846359385</v>
      </c>
      <c r="L311" s="22">
        <v>5517.5426408372296</v>
      </c>
    </row>
    <row r="312" spans="2:12" x14ac:dyDescent="0.2">
      <c r="B312" s="20">
        <v>2305.5</v>
      </c>
      <c r="C312" s="21">
        <v>1058.1698473282399</v>
      </c>
      <c r="D312" s="21"/>
      <c r="E312" s="21">
        <v>3061.9235059760999</v>
      </c>
      <c r="F312" s="22">
        <v>5332.2071713147398</v>
      </c>
      <c r="H312" s="20">
        <v>3177.68303985171</v>
      </c>
      <c r="I312" s="21">
        <v>4088.04541241891</v>
      </c>
      <c r="J312" s="21"/>
      <c r="K312" s="21">
        <v>3868.078125</v>
      </c>
      <c r="L312" s="22">
        <v>3505.0737390350901</v>
      </c>
    </row>
    <row r="313" spans="2:12" x14ac:dyDescent="0.2">
      <c r="B313" s="20">
        <v>2313.8175376439299</v>
      </c>
      <c r="C313" s="21">
        <v>2460.7573073516401</v>
      </c>
      <c r="D313" s="21"/>
      <c r="E313" s="21">
        <v>3077.3541763882399</v>
      </c>
      <c r="F313" s="22">
        <v>3859.6136257582798</v>
      </c>
      <c r="H313" s="20">
        <v>3179.5</v>
      </c>
      <c r="I313" s="21">
        <v>4366</v>
      </c>
      <c r="J313" s="21"/>
      <c r="K313" s="21">
        <v>3867.3475157053099</v>
      </c>
      <c r="L313" s="22">
        <v>3226.2655625356902</v>
      </c>
    </row>
    <row r="314" spans="2:12" x14ac:dyDescent="0.2">
      <c r="B314" s="20">
        <v>2313.8582914572899</v>
      </c>
      <c r="C314" s="21">
        <v>920.85829145728599</v>
      </c>
      <c r="D314" s="21"/>
      <c r="E314" s="21">
        <v>3077.3154682939798</v>
      </c>
      <c r="F314" s="22">
        <v>3993.2682409127101</v>
      </c>
      <c r="H314" s="20">
        <v>3179.95389507154</v>
      </c>
      <c r="I314" s="21">
        <v>3924.0810810810799</v>
      </c>
      <c r="J314" s="21"/>
      <c r="K314" s="21">
        <v>3864.4187450774498</v>
      </c>
      <c r="L314" s="22">
        <v>1084.3305329482801</v>
      </c>
    </row>
    <row r="315" spans="2:12" x14ac:dyDescent="0.2">
      <c r="B315" s="20">
        <v>2320.2131039046999</v>
      </c>
      <c r="C315" s="21">
        <v>783.34480476505598</v>
      </c>
      <c r="D315" s="21"/>
      <c r="E315" s="21">
        <v>3063.80474732006</v>
      </c>
      <c r="F315" s="22">
        <v>5443.1745788667704</v>
      </c>
      <c r="H315" s="20">
        <v>3181.4909596662001</v>
      </c>
      <c r="I315" s="21">
        <v>5761.5563282336598</v>
      </c>
      <c r="J315" s="21"/>
      <c r="K315" s="21">
        <v>3869.4192362093399</v>
      </c>
      <c r="L315" s="22">
        <v>3362.81810466761</v>
      </c>
    </row>
    <row r="316" spans="2:12" x14ac:dyDescent="0.2">
      <c r="B316" s="20">
        <v>2318.4498539435299</v>
      </c>
      <c r="C316" s="21">
        <v>4970.6222005842301</v>
      </c>
      <c r="D316" s="21"/>
      <c r="E316" s="21">
        <v>3084.4308182784298</v>
      </c>
      <c r="F316" s="22">
        <v>3462.5290116896899</v>
      </c>
      <c r="H316" s="20">
        <v>3188.5357411587702</v>
      </c>
      <c r="I316" s="21">
        <v>5207.4559819413098</v>
      </c>
      <c r="J316" s="21"/>
      <c r="K316" s="21">
        <v>3862.3122515359601</v>
      </c>
      <c r="L316" s="22">
        <v>5682.4311528731496</v>
      </c>
    </row>
    <row r="317" spans="2:12" x14ac:dyDescent="0.2">
      <c r="B317" s="20">
        <v>2320.5795246800699</v>
      </c>
      <c r="C317" s="21">
        <v>5100.9506398537496</v>
      </c>
      <c r="D317" s="21"/>
      <c r="E317" s="21">
        <v>3083.2455980570699</v>
      </c>
      <c r="F317" s="22">
        <v>2934.6487553126899</v>
      </c>
      <c r="H317" s="20">
        <v>3184.9380234505902</v>
      </c>
      <c r="I317" s="21">
        <v>4647.9380234505898</v>
      </c>
      <c r="J317" s="21"/>
      <c r="K317" s="21">
        <v>3875.3447658813002</v>
      </c>
      <c r="L317" s="22">
        <v>1959.65404115717</v>
      </c>
    </row>
    <row r="318" spans="2:12" x14ac:dyDescent="0.2">
      <c r="B318" s="20">
        <v>2324.7219917012499</v>
      </c>
      <c r="C318" s="21">
        <v>2319.2780082987601</v>
      </c>
      <c r="D318" s="21"/>
      <c r="E318" s="21">
        <v>3073.5965770171201</v>
      </c>
      <c r="F318" s="22">
        <v>4394.1466992665</v>
      </c>
      <c r="H318" s="20">
        <v>3187.9561952440599</v>
      </c>
      <c r="I318" s="21">
        <v>5066.6620775969996</v>
      </c>
      <c r="J318" s="21"/>
      <c r="K318" s="21">
        <v>3865.8896156991</v>
      </c>
      <c r="L318" s="22">
        <v>4638.18969746525</v>
      </c>
    </row>
    <row r="319" spans="2:12" x14ac:dyDescent="0.2">
      <c r="B319" s="20">
        <v>2325.22580645161</v>
      </c>
      <c r="C319" s="21">
        <v>646.09062980030706</v>
      </c>
      <c r="D319" s="21"/>
      <c r="E319" s="21">
        <v>3080.6082669700399</v>
      </c>
      <c r="F319" s="22">
        <v>3733.3204398938201</v>
      </c>
      <c r="H319" s="20">
        <v>3187.9791044776098</v>
      </c>
      <c r="I319" s="21">
        <v>4927.0477611940296</v>
      </c>
      <c r="J319" s="21"/>
      <c r="K319" s="21">
        <v>3870.47826086957</v>
      </c>
      <c r="L319" s="22">
        <v>3079.0289855072501</v>
      </c>
    </row>
    <row r="320" spans="2:12" x14ac:dyDescent="0.2">
      <c r="B320" s="20">
        <v>2331.9633558341402</v>
      </c>
      <c r="C320" s="21">
        <v>511.34522661523602</v>
      </c>
      <c r="D320" s="21"/>
      <c r="E320" s="21">
        <v>3084.2220552884601</v>
      </c>
      <c r="F320" s="22">
        <v>3334.9498197115399</v>
      </c>
      <c r="H320" s="20">
        <v>3244.0466760961799</v>
      </c>
      <c r="I320" s="21">
        <v>262.93635077793499</v>
      </c>
      <c r="J320" s="21"/>
      <c r="K320" s="21">
        <v>3912.4640579710099</v>
      </c>
      <c r="L320" s="22">
        <v>4244.35014492754</v>
      </c>
    </row>
    <row r="321" spans="2:12" x14ac:dyDescent="0.2">
      <c r="B321" s="20">
        <v>2339.5</v>
      </c>
      <c r="C321" s="21">
        <v>2176.12037037037</v>
      </c>
      <c r="D321" s="21"/>
      <c r="E321" s="21">
        <v>3083.2520868113502</v>
      </c>
      <c r="F321" s="22">
        <v>3070.1573455759599</v>
      </c>
      <c r="H321" s="20">
        <v>3291.4160671462801</v>
      </c>
      <c r="I321" s="21">
        <v>4922.2002398081504</v>
      </c>
      <c r="J321" s="21"/>
      <c r="K321" s="21">
        <v>3980.8001946945701</v>
      </c>
      <c r="L321" s="22">
        <v>5353.1134095887101</v>
      </c>
    </row>
    <row r="322" spans="2:12" x14ac:dyDescent="0.2">
      <c r="B322" s="20">
        <v>2365.5</v>
      </c>
      <c r="C322" s="21">
        <v>1896.5</v>
      </c>
      <c r="D322" s="21"/>
      <c r="E322" s="21">
        <v>3067.73617021277</v>
      </c>
      <c r="F322" s="22">
        <v>4925.9021276595704</v>
      </c>
      <c r="H322" s="20">
        <v>3297.3564695801201</v>
      </c>
      <c r="I322" s="21">
        <v>2552.04370179949</v>
      </c>
      <c r="J322" s="21"/>
      <c r="K322" s="21">
        <v>3993.7565880721199</v>
      </c>
      <c r="L322" s="22">
        <v>754.07350901525695</v>
      </c>
    </row>
    <row r="323" spans="2:12" x14ac:dyDescent="0.2">
      <c r="B323" s="20">
        <v>2380.2681318681298</v>
      </c>
      <c r="C323" s="21">
        <v>1755.75238095238</v>
      </c>
      <c r="D323" s="21"/>
      <c r="E323" s="21">
        <v>3068.5327868852501</v>
      </c>
      <c r="F323" s="22">
        <v>2679.8073770491801</v>
      </c>
      <c r="H323" s="20">
        <v>3294.5</v>
      </c>
      <c r="I323" s="21">
        <v>2410.1723163841798</v>
      </c>
      <c r="J323" s="21"/>
      <c r="K323" s="21">
        <v>4001.2600138121502</v>
      </c>
      <c r="L323" s="22">
        <v>4351.5379834254099</v>
      </c>
    </row>
    <row r="324" spans="2:12" x14ac:dyDescent="0.2">
      <c r="B324" s="20">
        <v>2393.5485943775102</v>
      </c>
      <c r="C324" s="21">
        <v>1618.9614457831301</v>
      </c>
      <c r="D324" s="21"/>
      <c r="E324" s="21">
        <v>3088.0278246205698</v>
      </c>
      <c r="F324" s="22">
        <v>3196.1475548060698</v>
      </c>
      <c r="H324" s="20">
        <v>3300.1559485530502</v>
      </c>
      <c r="I324" s="21">
        <v>1574.64710610932</v>
      </c>
      <c r="J324" s="21"/>
      <c r="K324" s="21">
        <v>4007.41084489281</v>
      </c>
      <c r="L324" s="22">
        <v>4494.7742749054196</v>
      </c>
    </row>
    <row r="325" spans="2:12" x14ac:dyDescent="0.2">
      <c r="B325" s="20">
        <v>2408.3409992069801</v>
      </c>
      <c r="C325" s="21">
        <v>1476.2188739096</v>
      </c>
      <c r="D325" s="21"/>
      <c r="E325" s="21">
        <v>3119.3442337797901</v>
      </c>
      <c r="F325" s="22">
        <v>2406.8674552095999</v>
      </c>
      <c r="H325" s="20">
        <v>3299.6395061728399</v>
      </c>
      <c r="I325" s="21">
        <v>1853.54320987654</v>
      </c>
      <c r="J325" s="21"/>
      <c r="K325" s="21">
        <v>4008.4606705351398</v>
      </c>
      <c r="L325" s="22">
        <v>4638.6453900709203</v>
      </c>
    </row>
    <row r="326" spans="2:12" x14ac:dyDescent="0.2">
      <c r="B326" s="20">
        <v>2409.0675453047802</v>
      </c>
      <c r="C326" s="21">
        <v>3314.5485996705102</v>
      </c>
      <c r="D326" s="21"/>
      <c r="E326" s="21">
        <v>3123.6020239190402</v>
      </c>
      <c r="F326" s="22">
        <v>825.82962281508696</v>
      </c>
      <c r="H326" s="20">
        <v>3296.3027397260298</v>
      </c>
      <c r="I326" s="21">
        <v>2272.5643835616402</v>
      </c>
      <c r="J326" s="21"/>
      <c r="K326" s="21">
        <v>4008.4526025508399</v>
      </c>
      <c r="L326" s="22">
        <v>1230.46397793864</v>
      </c>
    </row>
    <row r="327" spans="2:12" x14ac:dyDescent="0.2">
      <c r="B327" s="20">
        <v>2408.69585687382</v>
      </c>
      <c r="C327" s="21">
        <v>3592.7109227871902</v>
      </c>
      <c r="D327" s="21"/>
      <c r="E327" s="21">
        <v>3124.80962225146</v>
      </c>
      <c r="F327" s="22">
        <v>1352.0514940800599</v>
      </c>
      <c r="H327" s="20">
        <v>3300.9413580246901</v>
      </c>
      <c r="I327" s="21">
        <v>2969.4279835390998</v>
      </c>
      <c r="J327" s="21"/>
      <c r="K327" s="21">
        <v>4010.5965544871801</v>
      </c>
      <c r="L327" s="22">
        <v>3783.4583333333298</v>
      </c>
    </row>
    <row r="328" spans="2:12" x14ac:dyDescent="0.2">
      <c r="B328" s="20">
        <v>2407.69816272966</v>
      </c>
      <c r="C328" s="21">
        <v>3450.8687664042</v>
      </c>
      <c r="D328" s="21"/>
      <c r="E328" s="21">
        <v>3122.4618222058298</v>
      </c>
      <c r="F328" s="22">
        <v>2018.5746956842499</v>
      </c>
      <c r="H328" s="20">
        <v>3304.86328125</v>
      </c>
      <c r="I328" s="21">
        <v>3387.2679687499999</v>
      </c>
      <c r="J328" s="21"/>
      <c r="K328" s="21">
        <v>4012.3391337973699</v>
      </c>
      <c r="L328" s="22">
        <v>3081.0777262181</v>
      </c>
    </row>
    <row r="329" spans="2:12" x14ac:dyDescent="0.2">
      <c r="B329" s="20">
        <v>2410.8570093457902</v>
      </c>
      <c r="C329" s="21">
        <v>3731.6785046729001</v>
      </c>
      <c r="D329" s="21"/>
      <c r="E329" s="21">
        <v>3125.1071695295</v>
      </c>
      <c r="F329" s="22">
        <v>698.01269604182198</v>
      </c>
      <c r="H329" s="20">
        <v>3298.1941747572801</v>
      </c>
      <c r="I329" s="21">
        <v>2690.3932038835001</v>
      </c>
      <c r="J329" s="21"/>
      <c r="K329" s="21">
        <v>4005.2747201492498</v>
      </c>
      <c r="L329" s="22">
        <v>5521.8642723880603</v>
      </c>
    </row>
    <row r="330" spans="2:12" x14ac:dyDescent="0.2">
      <c r="B330" s="20">
        <v>2413.9758730158701</v>
      </c>
      <c r="C330" s="21">
        <v>3871.0971428571402</v>
      </c>
      <c r="D330" s="21"/>
      <c r="E330" s="21">
        <v>3122.8295397066299</v>
      </c>
      <c r="F330" s="22">
        <v>1889.89984825493</v>
      </c>
      <c r="H330" s="20">
        <v>3302.5548387096801</v>
      </c>
      <c r="I330" s="21">
        <v>3246.4451612903199</v>
      </c>
      <c r="J330" s="21"/>
      <c r="K330" s="21">
        <v>4005.9279082468602</v>
      </c>
      <c r="L330" s="22">
        <v>5066.8438012015304</v>
      </c>
    </row>
    <row r="331" spans="2:12" x14ac:dyDescent="0.2">
      <c r="B331" s="20">
        <v>2415.9402061855699</v>
      </c>
      <c r="C331" s="21">
        <v>3032.5711340206199</v>
      </c>
      <c r="D331" s="21"/>
      <c r="E331" s="21">
        <v>3176.01923076923</v>
      </c>
      <c r="F331" s="22">
        <v>5338.8615384615396</v>
      </c>
      <c r="H331" s="20">
        <v>3311.5</v>
      </c>
      <c r="I331" s="21">
        <v>3807</v>
      </c>
      <c r="J331" s="21"/>
      <c r="K331" s="21">
        <v>4012.6520737327201</v>
      </c>
      <c r="L331" s="22">
        <v>2803.4533410138201</v>
      </c>
    </row>
    <row r="332" spans="2:12" x14ac:dyDescent="0.2">
      <c r="B332" s="20">
        <v>2419.4839006439702</v>
      </c>
      <c r="C332" s="21">
        <v>1337.78104875805</v>
      </c>
      <c r="D332" s="21"/>
      <c r="E332" s="21">
        <v>3215.6479604449901</v>
      </c>
      <c r="F332" s="22">
        <v>4125.5302843016098</v>
      </c>
      <c r="H332" s="20">
        <v>3309.5398089171999</v>
      </c>
      <c r="I332" s="21">
        <v>3527.23248407643</v>
      </c>
      <c r="J332" s="21"/>
      <c r="K332" s="21">
        <v>4012.51665657177</v>
      </c>
      <c r="L332" s="22">
        <v>2521.9975772259199</v>
      </c>
    </row>
    <row r="333" spans="2:12" x14ac:dyDescent="0.2">
      <c r="B333" s="20">
        <v>2418.91733067729</v>
      </c>
      <c r="C333" s="21">
        <v>4008.66832669323</v>
      </c>
      <c r="D333" s="21"/>
      <c r="E333" s="21">
        <v>3212.0353215594801</v>
      </c>
      <c r="F333" s="22">
        <v>4395.8743752082601</v>
      </c>
      <c r="H333" s="20">
        <v>3315.6063183475098</v>
      </c>
      <c r="I333" s="21">
        <v>3948.4313487241802</v>
      </c>
      <c r="J333" s="21"/>
      <c r="K333" s="21">
        <v>4011.3608981380098</v>
      </c>
      <c r="L333" s="22">
        <v>2941.42497261774</v>
      </c>
    </row>
    <row r="334" spans="2:12" x14ac:dyDescent="0.2">
      <c r="B334" s="20">
        <v>2426.5827178729701</v>
      </c>
      <c r="C334" s="21">
        <v>2749.3611521418002</v>
      </c>
      <c r="D334" s="21"/>
      <c r="E334" s="21">
        <v>3223.36697832554</v>
      </c>
      <c r="F334" s="22">
        <v>2672.7758181045501</v>
      </c>
      <c r="H334" s="20">
        <v>3319.3178155774399</v>
      </c>
      <c r="I334" s="21">
        <v>4366.9444941808397</v>
      </c>
      <c r="J334" s="21"/>
      <c r="K334" s="21">
        <v>4012.8227990970699</v>
      </c>
      <c r="L334" s="22">
        <v>3929.07900677201</v>
      </c>
    </row>
    <row r="335" spans="2:12" x14ac:dyDescent="0.2">
      <c r="B335" s="20">
        <v>2421.4345930232598</v>
      </c>
      <c r="C335" s="21">
        <v>2890.1220930232598</v>
      </c>
      <c r="D335" s="21"/>
      <c r="E335" s="21">
        <v>3215.8003300330001</v>
      </c>
      <c r="F335" s="22">
        <v>3995.5202145214498</v>
      </c>
      <c r="H335" s="20">
        <v>3318.7982456140398</v>
      </c>
      <c r="I335" s="21">
        <v>4088.3395989974902</v>
      </c>
      <c r="J335" s="21"/>
      <c r="K335" s="21">
        <v>4149.2217630854002</v>
      </c>
      <c r="L335" s="22">
        <v>4209.5460448642298</v>
      </c>
    </row>
    <row r="336" spans="2:12" x14ac:dyDescent="0.2">
      <c r="B336" s="20">
        <v>2429.2609006433199</v>
      </c>
      <c r="C336" s="21">
        <v>4285.42744817727</v>
      </c>
      <c r="D336" s="21"/>
      <c r="E336" s="21">
        <v>3223.6703358735499</v>
      </c>
      <c r="F336" s="22">
        <v>3465.9178662150698</v>
      </c>
      <c r="H336" s="20">
        <v>3322.8809931506898</v>
      </c>
      <c r="I336" s="21">
        <v>4507.6541095890398</v>
      </c>
      <c r="J336" s="21"/>
      <c r="K336" s="21">
        <v>4145.6453012048196</v>
      </c>
      <c r="L336" s="22">
        <v>3224.12939759036</v>
      </c>
    </row>
    <row r="337" spans="2:12" x14ac:dyDescent="0.2">
      <c r="B337" s="20">
        <v>2425.61369193154</v>
      </c>
      <c r="C337" s="21">
        <v>4147.5867970660202</v>
      </c>
      <c r="D337" s="21"/>
      <c r="E337" s="21">
        <v>3217.43657331137</v>
      </c>
      <c r="F337" s="22">
        <v>3732.3990939044502</v>
      </c>
      <c r="H337" s="20">
        <v>3324.7194835680798</v>
      </c>
      <c r="I337" s="21">
        <v>4648.2147887323899</v>
      </c>
      <c r="J337" s="21"/>
      <c r="K337" s="21">
        <v>4150.1787148594403</v>
      </c>
      <c r="L337" s="22">
        <v>4498.4186746987998</v>
      </c>
    </row>
    <row r="338" spans="2:12" x14ac:dyDescent="0.2">
      <c r="B338" s="20">
        <v>2428.5661375661398</v>
      </c>
      <c r="C338" s="21">
        <v>1202.5428571428599</v>
      </c>
      <c r="D338" s="21"/>
      <c r="E338" s="21">
        <v>3221.92514749263</v>
      </c>
      <c r="F338" s="22">
        <v>3596.6567109144498</v>
      </c>
      <c r="H338" s="20">
        <v>3326.75738396624</v>
      </c>
      <c r="I338" s="21">
        <v>4787.3691983122399</v>
      </c>
      <c r="J338" s="21"/>
      <c r="K338" s="21">
        <v>4147.9057714958799</v>
      </c>
      <c r="L338" s="22">
        <v>2525.09982332155</v>
      </c>
    </row>
    <row r="339" spans="2:12" x14ac:dyDescent="0.2">
      <c r="B339" s="20">
        <v>2435.7615094339599</v>
      </c>
      <c r="C339" s="21">
        <v>2607.74113207547</v>
      </c>
      <c r="D339" s="21"/>
      <c r="E339" s="21">
        <v>3224.78615916955</v>
      </c>
      <c r="F339" s="22">
        <v>3070.89065743945</v>
      </c>
      <c r="H339" s="20">
        <v>3321.83544303797</v>
      </c>
      <c r="I339" s="21">
        <v>5621.8151898734204</v>
      </c>
      <c r="J339" s="21"/>
      <c r="K339" s="21">
        <v>4147.7849462365602</v>
      </c>
      <c r="L339" s="22">
        <v>2802.0564516129002</v>
      </c>
    </row>
    <row r="340" spans="2:12" x14ac:dyDescent="0.2">
      <c r="B340" s="20">
        <v>2439.42288242731</v>
      </c>
      <c r="C340" s="21">
        <v>1061.98356510746</v>
      </c>
      <c r="D340" s="21"/>
      <c r="E340" s="21">
        <v>3225.8293691830399</v>
      </c>
      <c r="F340" s="22">
        <v>3199.35677352637</v>
      </c>
      <c r="H340" s="20">
        <v>3332.4244264507402</v>
      </c>
      <c r="I340" s="21">
        <v>5486.5593792172704</v>
      </c>
      <c r="J340" s="21"/>
      <c r="K340" s="21">
        <v>4147.4976794976801</v>
      </c>
      <c r="L340" s="22">
        <v>3366.57002457002</v>
      </c>
    </row>
    <row r="341" spans="2:12" x14ac:dyDescent="0.2">
      <c r="B341" s="20">
        <v>2437.0339244410202</v>
      </c>
      <c r="C341" s="21">
        <v>4423.0624518118702</v>
      </c>
      <c r="D341" s="21"/>
      <c r="E341" s="21">
        <v>3214.1698113207599</v>
      </c>
      <c r="F341" s="22">
        <v>4263.3874213836498</v>
      </c>
      <c r="H341" s="20">
        <v>3435.7691029900302</v>
      </c>
      <c r="I341" s="21">
        <v>2271.0647840531601</v>
      </c>
      <c r="J341" s="21"/>
      <c r="K341" s="21">
        <v>4147.1515576761203</v>
      </c>
      <c r="L341" s="22">
        <v>5066.6051080550096</v>
      </c>
    </row>
    <row r="342" spans="2:12" x14ac:dyDescent="0.2">
      <c r="B342" s="20">
        <v>2448.2396430847698</v>
      </c>
      <c r="C342" s="21">
        <v>4695.4773741236504</v>
      </c>
      <c r="D342" s="21"/>
      <c r="E342" s="21">
        <v>3207.9571428571398</v>
      </c>
      <c r="F342" s="22">
        <v>4922.75714285714</v>
      </c>
      <c r="H342" s="20">
        <v>3436.8140845070402</v>
      </c>
      <c r="I342" s="21">
        <v>1991.7136150234701</v>
      </c>
      <c r="J342" s="21"/>
      <c r="K342" s="21">
        <v>4147.7286269430097</v>
      </c>
      <c r="L342" s="22">
        <v>4925.4060880829002</v>
      </c>
    </row>
    <row r="343" spans="2:12" x14ac:dyDescent="0.2">
      <c r="B343" s="20">
        <v>2448.2905634758999</v>
      </c>
      <c r="C343" s="21">
        <v>924.52817379497606</v>
      </c>
      <c r="D343" s="21"/>
      <c r="E343" s="21">
        <v>3223.6067961165099</v>
      </c>
      <c r="F343" s="22">
        <v>2935.3737864077698</v>
      </c>
      <c r="H343" s="20">
        <v>3435.4978308026002</v>
      </c>
      <c r="I343" s="21">
        <v>2131.10737527115</v>
      </c>
      <c r="J343" s="21"/>
      <c r="K343" s="21">
        <v>4149.16008209338</v>
      </c>
      <c r="L343" s="22">
        <v>2662.8173422267801</v>
      </c>
    </row>
    <row r="344" spans="2:12" x14ac:dyDescent="0.2">
      <c r="B344" s="20">
        <v>2455.8597348220501</v>
      </c>
      <c r="C344" s="21">
        <v>786.89043963712504</v>
      </c>
      <c r="D344" s="21"/>
      <c r="E344" s="21">
        <v>3258.50558006748</v>
      </c>
      <c r="F344" s="22">
        <v>2401.59901375552</v>
      </c>
      <c r="H344" s="20">
        <v>3437.56754130224</v>
      </c>
      <c r="I344" s="21">
        <v>1852.32847424684</v>
      </c>
      <c r="J344" s="21"/>
      <c r="K344" s="21">
        <v>4149.2199367088597</v>
      </c>
      <c r="L344" s="22">
        <v>3084.42457805907</v>
      </c>
    </row>
    <row r="345" spans="2:12" x14ac:dyDescent="0.2">
      <c r="B345" s="20">
        <v>2461.8271119842798</v>
      </c>
      <c r="C345" s="21">
        <v>649.68172888015704</v>
      </c>
      <c r="D345" s="21"/>
      <c r="E345" s="21">
        <v>3261.7013431013402</v>
      </c>
      <c r="F345" s="22">
        <v>2148.9997557997599</v>
      </c>
      <c r="H345" s="20">
        <v>3439.1617250673899</v>
      </c>
      <c r="I345" s="21">
        <v>1710.6046720575</v>
      </c>
      <c r="J345" s="21"/>
      <c r="K345" s="21">
        <v>4178.86225266362</v>
      </c>
      <c r="L345" s="22">
        <v>5818.0030441400304</v>
      </c>
    </row>
    <row r="346" spans="2:12" x14ac:dyDescent="0.2">
      <c r="B346" s="20">
        <v>2466.53461063041</v>
      </c>
      <c r="C346" s="21">
        <v>5241.7416563658799</v>
      </c>
      <c r="D346" s="21"/>
      <c r="E346" s="21">
        <v>3263.7170875873198</v>
      </c>
      <c r="F346" s="22">
        <v>1621.15153143471</v>
      </c>
      <c r="H346" s="20">
        <v>3438.7158006362702</v>
      </c>
      <c r="I346" s="21">
        <v>1570.56627783669</v>
      </c>
      <c r="J346" s="21"/>
      <c r="K346" s="21">
        <v>4208.4874438276502</v>
      </c>
      <c r="L346" s="22">
        <v>3616.0285487708202</v>
      </c>
    </row>
    <row r="347" spans="2:12" x14ac:dyDescent="0.2">
      <c r="B347" s="20">
        <v>2471.4937965260501</v>
      </c>
      <c r="C347" s="21">
        <v>2183.3895781637698</v>
      </c>
      <c r="D347" s="21"/>
      <c r="E347" s="21">
        <v>3262.0234646581698</v>
      </c>
      <c r="F347" s="22">
        <v>2018.1425260718399</v>
      </c>
      <c r="H347" s="20">
        <v>3433.9442307692302</v>
      </c>
      <c r="I347" s="21">
        <v>2409.9769230769198</v>
      </c>
      <c r="J347" s="21"/>
      <c r="K347" s="21">
        <v>4288.2308953083402</v>
      </c>
      <c r="L347" s="22">
        <v>2103.1532472853901</v>
      </c>
    </row>
    <row r="348" spans="2:12" x14ac:dyDescent="0.2">
      <c r="B348" s="20">
        <v>2484</v>
      </c>
      <c r="C348" s="21">
        <v>2043</v>
      </c>
      <c r="D348" s="21"/>
      <c r="E348" s="21">
        <v>3266.1027079775599</v>
      </c>
      <c r="F348" s="22">
        <v>827.46523542327395</v>
      </c>
      <c r="H348" s="20">
        <v>3440.85085354897</v>
      </c>
      <c r="I348" s="21">
        <v>729.71428571428601</v>
      </c>
      <c r="J348" s="21"/>
      <c r="K348" s="21">
        <v>4285.2534301856304</v>
      </c>
      <c r="L348" s="22">
        <v>3504.6688189400102</v>
      </c>
    </row>
    <row r="349" spans="2:12" x14ac:dyDescent="0.2">
      <c r="B349" s="20">
        <v>2498.8669910786698</v>
      </c>
      <c r="C349" s="21">
        <v>1901.03649635037</v>
      </c>
      <c r="D349" s="21"/>
      <c r="E349" s="21">
        <v>3268.1020168855498</v>
      </c>
      <c r="F349" s="22">
        <v>1220.89798311445</v>
      </c>
      <c r="H349" s="20">
        <v>3437.5</v>
      </c>
      <c r="I349" s="21">
        <v>1292</v>
      </c>
      <c r="J349" s="21"/>
      <c r="K349" s="21">
        <v>4291.4282557454299</v>
      </c>
      <c r="L349" s="22">
        <v>946.52990571596899</v>
      </c>
    </row>
    <row r="350" spans="2:12" x14ac:dyDescent="0.2">
      <c r="B350" s="20">
        <v>2513.57429048414</v>
      </c>
      <c r="C350" s="21">
        <v>1759.6051752921501</v>
      </c>
      <c r="D350" s="21"/>
      <c r="E350" s="21">
        <v>3265.9550755939499</v>
      </c>
      <c r="F350" s="22">
        <v>569.38920086393102</v>
      </c>
      <c r="H350" s="20">
        <v>3440.7497639282301</v>
      </c>
      <c r="I350" s="21">
        <v>1429.77431539188</v>
      </c>
      <c r="J350" s="21"/>
      <c r="K350" s="21">
        <v>4287.2776162790697</v>
      </c>
      <c r="L350" s="22">
        <v>5360.1771438953501</v>
      </c>
    </row>
    <row r="351" spans="2:12" x14ac:dyDescent="0.2">
      <c r="B351" s="20">
        <v>2542.61166429588</v>
      </c>
      <c r="C351" s="21">
        <v>3454.1024182076799</v>
      </c>
      <c r="D351" s="21"/>
      <c r="E351" s="21">
        <v>3267.4982238010698</v>
      </c>
      <c r="F351" s="22">
        <v>959.27664298401396</v>
      </c>
      <c r="H351" s="20">
        <v>3440.3589484327599</v>
      </c>
      <c r="I351" s="21">
        <v>2968.0242669363001</v>
      </c>
      <c r="J351" s="21"/>
      <c r="K351" s="21">
        <v>4292.8180320150695</v>
      </c>
      <c r="L351" s="22">
        <v>1528.6193502824899</v>
      </c>
    </row>
    <row r="352" spans="2:12" x14ac:dyDescent="0.2">
      <c r="B352" s="20">
        <v>2543.5841081994899</v>
      </c>
      <c r="C352" s="21">
        <v>3592.2037193575702</v>
      </c>
      <c r="D352" s="21"/>
      <c r="E352" s="21">
        <v>3266.9181127982602</v>
      </c>
      <c r="F352" s="22">
        <v>1090.41757049892</v>
      </c>
      <c r="H352" s="20">
        <v>3435</v>
      </c>
      <c r="I352" s="21">
        <v>2550</v>
      </c>
      <c r="J352" s="21"/>
      <c r="K352" s="21">
        <v>4288.0498378059601</v>
      </c>
      <c r="L352" s="22">
        <v>2944.78590386317</v>
      </c>
    </row>
    <row r="353" spans="2:12" x14ac:dyDescent="0.2">
      <c r="B353" s="20">
        <v>2545.18612818262</v>
      </c>
      <c r="C353" s="21">
        <v>3733.1545215101</v>
      </c>
      <c r="D353" s="21"/>
      <c r="E353" s="21">
        <v>3375.7574064669002</v>
      </c>
      <c r="F353" s="22">
        <v>5115.8308786185898</v>
      </c>
      <c r="H353" s="20">
        <v>3439.7900232018601</v>
      </c>
      <c r="I353" s="21">
        <v>2830.0928074245899</v>
      </c>
      <c r="J353" s="21"/>
      <c r="K353" s="21">
        <v>4289.2492286595798</v>
      </c>
      <c r="L353" s="22">
        <v>3363.13712718546</v>
      </c>
    </row>
    <row r="354" spans="2:12" x14ac:dyDescent="0.2">
      <c r="B354" s="20">
        <v>2548.5319567355</v>
      </c>
      <c r="C354" s="21">
        <v>3035.4247787610602</v>
      </c>
      <c r="D354" s="21"/>
      <c r="E354" s="21">
        <v>3350.8383124287302</v>
      </c>
      <c r="F354" s="22">
        <v>4528.2741163055898</v>
      </c>
      <c r="H354" s="20">
        <v>3443.6948868398999</v>
      </c>
      <c r="I354" s="21">
        <v>3247.3051131601001</v>
      </c>
      <c r="J354" s="21"/>
      <c r="K354" s="21">
        <v>4293.36346310918</v>
      </c>
      <c r="L354" s="22">
        <v>1673.9507214810801</v>
      </c>
    </row>
    <row r="355" spans="2:12" x14ac:dyDescent="0.2">
      <c r="B355" s="20">
        <v>2552.9649470899499</v>
      </c>
      <c r="C355" s="21">
        <v>1343.5925925925901</v>
      </c>
      <c r="D355" s="21"/>
      <c r="E355" s="21">
        <v>3352.38670694864</v>
      </c>
      <c r="F355" s="22">
        <v>4393.9549848942597</v>
      </c>
      <c r="H355" s="20">
        <v>3440.2660406885798</v>
      </c>
      <c r="I355" s="21">
        <v>587.29420970266005</v>
      </c>
      <c r="J355" s="21"/>
      <c r="K355" s="21">
        <v>4292.6708994708997</v>
      </c>
      <c r="L355" s="22">
        <v>3082.4560846560898</v>
      </c>
    </row>
    <row r="356" spans="2:12" x14ac:dyDescent="0.2">
      <c r="B356" s="20">
        <v>2553.7736768802201</v>
      </c>
      <c r="C356" s="21">
        <v>4010.2416434540401</v>
      </c>
      <c r="D356" s="21"/>
      <c r="E356" s="21">
        <v>3354.6127298444098</v>
      </c>
      <c r="F356" s="22">
        <v>4127.4432814709999</v>
      </c>
      <c r="H356" s="20">
        <v>3441.0574712643702</v>
      </c>
      <c r="I356" s="21">
        <v>870.67816091954001</v>
      </c>
      <c r="J356" s="21"/>
      <c r="K356" s="21">
        <v>4289.3186018481301</v>
      </c>
      <c r="L356" s="22">
        <v>2385.3065488147899</v>
      </c>
    </row>
    <row r="357" spans="2:12" x14ac:dyDescent="0.2">
      <c r="B357" s="20">
        <v>2564.1446540880502</v>
      </c>
      <c r="C357" s="21">
        <v>1207.0747728860899</v>
      </c>
      <c r="D357" s="21"/>
      <c r="E357" s="21">
        <v>3357.2373724807198</v>
      </c>
      <c r="F357" s="22">
        <v>3732.1107240607098</v>
      </c>
      <c r="H357" s="20">
        <v>3436.2807692307701</v>
      </c>
      <c r="I357" s="21">
        <v>2691.3923076923102</v>
      </c>
      <c r="J357" s="21"/>
      <c r="K357" s="21">
        <v>4291.4159887797996</v>
      </c>
      <c r="L357" s="22">
        <v>5067.3301542776999</v>
      </c>
    </row>
    <row r="358" spans="2:12" x14ac:dyDescent="0.2">
      <c r="B358" s="20">
        <v>2562.4825090470399</v>
      </c>
      <c r="C358" s="21">
        <v>2749.6272617611598</v>
      </c>
      <c r="D358" s="21"/>
      <c r="E358" s="21">
        <v>3363.3956064947502</v>
      </c>
      <c r="F358" s="22">
        <v>2806.8376313275999</v>
      </c>
      <c r="H358" s="20">
        <v>3447.4876660341602</v>
      </c>
      <c r="I358" s="21">
        <v>3527.2182163187899</v>
      </c>
      <c r="J358" s="21"/>
      <c r="K358" s="21">
        <v>4290.1170263788999</v>
      </c>
      <c r="L358" s="22">
        <v>2528.16306954436</v>
      </c>
    </row>
    <row r="359" spans="2:12" x14ac:dyDescent="0.2">
      <c r="B359" s="20">
        <v>2566.7724867724901</v>
      </c>
      <c r="C359" s="21">
        <v>4284.3227513227503</v>
      </c>
      <c r="D359" s="21"/>
      <c r="E359" s="21">
        <v>3354.3604946100199</v>
      </c>
      <c r="F359" s="22">
        <v>3862.6781864299301</v>
      </c>
      <c r="H359" s="20">
        <v>3449.28773584906</v>
      </c>
      <c r="I359" s="21">
        <v>3664.1686320754702</v>
      </c>
      <c r="J359" s="21"/>
      <c r="K359" s="21">
        <v>4294.04209370425</v>
      </c>
      <c r="L359" s="22">
        <v>4212.8616398243103</v>
      </c>
    </row>
    <row r="360" spans="2:12" x14ac:dyDescent="0.2">
      <c r="B360" s="20">
        <v>2567.64568081991</v>
      </c>
      <c r="C360" s="21">
        <v>2613.89019033675</v>
      </c>
      <c r="D360" s="21"/>
      <c r="E360" s="21">
        <v>3353.56805731142</v>
      </c>
      <c r="F360" s="22">
        <v>3994.2119679730299</v>
      </c>
      <c r="H360" s="20">
        <v>3452.7779799817999</v>
      </c>
      <c r="I360" s="21">
        <v>3805.0837124658801</v>
      </c>
      <c r="J360" s="21"/>
      <c r="K360" s="21">
        <v>4290.5104106972303</v>
      </c>
      <c r="L360" s="22">
        <v>5667.6775549188196</v>
      </c>
    </row>
    <row r="361" spans="2:12" x14ac:dyDescent="0.2">
      <c r="B361" s="20">
        <v>2574.2579957356102</v>
      </c>
      <c r="C361" s="21">
        <v>1066.70931058991</v>
      </c>
      <c r="D361" s="21"/>
      <c r="E361" s="21">
        <v>3362.5800964711898</v>
      </c>
      <c r="F361" s="22">
        <v>3332.8715410002501</v>
      </c>
      <c r="H361" s="20">
        <v>3457.03130434783</v>
      </c>
      <c r="I361" s="21">
        <v>4088.2469565217398</v>
      </c>
      <c r="J361" s="21"/>
      <c r="K361" s="21">
        <v>4298.8401052323898</v>
      </c>
      <c r="L361" s="22">
        <v>2241.0912014031001</v>
      </c>
    </row>
    <row r="362" spans="2:12" x14ac:dyDescent="0.2">
      <c r="B362" s="20">
        <v>2573.6866606982999</v>
      </c>
      <c r="C362" s="21">
        <v>4423.1217547000897</v>
      </c>
      <c r="D362" s="21"/>
      <c r="E362" s="21">
        <v>3362.3869553302302</v>
      </c>
      <c r="F362" s="22">
        <v>3465.7580158947699</v>
      </c>
      <c r="H362" s="20">
        <v>3454.8667601683001</v>
      </c>
      <c r="I362" s="21">
        <v>3947.3001402524501</v>
      </c>
      <c r="J362" s="21"/>
      <c r="K362" s="21">
        <v>4290.8279683377305</v>
      </c>
      <c r="L362" s="22">
        <v>2663.5973614775698</v>
      </c>
    </row>
    <row r="363" spans="2:12" x14ac:dyDescent="0.2">
      <c r="B363" s="20">
        <v>2578.9580498866198</v>
      </c>
      <c r="C363" s="21">
        <v>4557.9818594104299</v>
      </c>
      <c r="D363" s="21"/>
      <c r="E363" s="21">
        <v>3350.9488330341101</v>
      </c>
      <c r="F363" s="22">
        <v>4262.2486535009002</v>
      </c>
      <c r="H363" s="20">
        <v>3458.9410029498499</v>
      </c>
      <c r="I363" s="21">
        <v>4227.0309734513303</v>
      </c>
      <c r="J363" s="21"/>
      <c r="K363" s="21">
        <v>4290.4037735849097</v>
      </c>
      <c r="L363" s="22">
        <v>3643.7635220125799</v>
      </c>
    </row>
    <row r="364" spans="2:12" x14ac:dyDescent="0.2">
      <c r="B364" s="20">
        <v>2582.00342857143</v>
      </c>
      <c r="C364" s="21">
        <v>930.84457142857104</v>
      </c>
      <c r="D364" s="21"/>
      <c r="E364" s="21">
        <v>3358.0721030042901</v>
      </c>
      <c r="F364" s="22">
        <v>3594.9502145922702</v>
      </c>
      <c r="H364" s="20">
        <v>3462.9183431952702</v>
      </c>
      <c r="I364" s="21">
        <v>4505.5349112426002</v>
      </c>
      <c r="J364" s="21"/>
      <c r="K364" s="21">
        <v>4430.8995331844899</v>
      </c>
      <c r="L364" s="22">
        <v>4780.4093769027804</v>
      </c>
    </row>
    <row r="365" spans="2:12" x14ac:dyDescent="0.2">
      <c r="B365" s="20">
        <v>2588.1265486725702</v>
      </c>
      <c r="C365" s="21">
        <v>4695.0398230088504</v>
      </c>
      <c r="D365" s="21"/>
      <c r="E365" s="21">
        <v>3357.4712643678199</v>
      </c>
      <c r="F365" s="22">
        <v>2676.6708463949799</v>
      </c>
      <c r="H365" s="20">
        <v>3467.3625269203199</v>
      </c>
      <c r="I365" s="21">
        <v>4925.95764536971</v>
      </c>
      <c r="J365" s="21"/>
      <c r="K365" s="21">
        <v>4431.6642754662798</v>
      </c>
      <c r="L365" s="22">
        <v>2243.82831181253</v>
      </c>
    </row>
    <row r="366" spans="2:12" x14ac:dyDescent="0.2">
      <c r="B366" s="20">
        <v>2589.0467128027699</v>
      </c>
      <c r="C366" s="21">
        <v>792.38927335640096</v>
      </c>
      <c r="D366" s="21"/>
      <c r="E366" s="21">
        <v>3403.0950421723901</v>
      </c>
      <c r="F366" s="22">
        <v>2018.2295823904501</v>
      </c>
      <c r="H366" s="20">
        <v>3470.52473763118</v>
      </c>
      <c r="I366" s="21">
        <v>5207.5419790104997</v>
      </c>
      <c r="J366" s="21"/>
      <c r="K366" s="21">
        <v>4434.6095906432802</v>
      </c>
      <c r="L366" s="22">
        <v>4066.1688888888898</v>
      </c>
    </row>
    <row r="367" spans="2:12" x14ac:dyDescent="0.2">
      <c r="B367" s="20">
        <v>2591.8042515500401</v>
      </c>
      <c r="C367" s="21">
        <v>4834.0682019486303</v>
      </c>
      <c r="D367" s="21"/>
      <c r="E367" s="21">
        <v>3404.83951807229</v>
      </c>
      <c r="F367" s="22">
        <v>1622.30602409639</v>
      </c>
      <c r="H367" s="20">
        <v>3463.05977011494</v>
      </c>
      <c r="I367" s="21">
        <v>4645.2275862069</v>
      </c>
      <c r="J367" s="21"/>
      <c r="K367" s="21">
        <v>4430.2122826696605</v>
      </c>
      <c r="L367" s="22">
        <v>2104.9730790802</v>
      </c>
    </row>
    <row r="368" spans="2:12" x14ac:dyDescent="0.2">
      <c r="B368" s="20">
        <v>2602.5867158671599</v>
      </c>
      <c r="C368" s="21">
        <v>2188.4199261992599</v>
      </c>
      <c r="D368" s="21"/>
      <c r="E368" s="21">
        <v>3437.6134246575298</v>
      </c>
      <c r="F368" s="22">
        <v>4755.1361643835598</v>
      </c>
      <c r="H368" s="20">
        <v>3472.2341001353202</v>
      </c>
      <c r="I368" s="21">
        <v>5345.7564276048697</v>
      </c>
      <c r="J368" s="21"/>
      <c r="K368" s="21">
        <v>4409.75982532751</v>
      </c>
      <c r="L368" s="22">
        <v>260.613537117904</v>
      </c>
    </row>
    <row r="369" spans="2:12" x14ac:dyDescent="0.2">
      <c r="B369" s="20">
        <v>2602.3158362989302</v>
      </c>
      <c r="C369" s="21">
        <v>515.90480427046305</v>
      </c>
      <c r="D369" s="21"/>
      <c r="E369" s="21">
        <v>3407.8003606388502</v>
      </c>
      <c r="F369" s="22">
        <v>826.88098918083494</v>
      </c>
      <c r="H369" s="20">
        <v>3574.9284974093298</v>
      </c>
      <c r="I369" s="21">
        <v>1990.9077720207299</v>
      </c>
      <c r="J369" s="21"/>
      <c r="K369" s="21">
        <v>4442.8181611804803</v>
      </c>
      <c r="L369" s="22">
        <v>2802.54256526674</v>
      </c>
    </row>
    <row r="370" spans="2:12" x14ac:dyDescent="0.2">
      <c r="B370" s="20">
        <v>2647.75455417066</v>
      </c>
      <c r="C370" s="21">
        <v>1767.2866730584899</v>
      </c>
      <c r="D370" s="21"/>
      <c r="E370" s="21">
        <v>3408.3661584603901</v>
      </c>
      <c r="F370" s="22">
        <v>1089.8690327418101</v>
      </c>
      <c r="H370" s="20">
        <v>3575.2788177339899</v>
      </c>
      <c r="I370" s="21">
        <v>2551.4512315270899</v>
      </c>
      <c r="J370" s="21"/>
      <c r="K370" s="21">
        <v>4431.2753416856503</v>
      </c>
      <c r="L370" s="22">
        <v>3083.7605353075201</v>
      </c>
    </row>
    <row r="371" spans="2:12" x14ac:dyDescent="0.2">
      <c r="B371" s="20">
        <v>2663.1036349574601</v>
      </c>
      <c r="C371" s="21">
        <v>1626.4029389017801</v>
      </c>
      <c r="D371" s="21"/>
      <c r="E371" s="21">
        <v>3408.1701316701301</v>
      </c>
      <c r="F371" s="22">
        <v>1221.5654885654901</v>
      </c>
      <c r="H371" s="20">
        <v>3575.9263607257199</v>
      </c>
      <c r="I371" s="21">
        <v>2270.6040554962601</v>
      </c>
      <c r="J371" s="21"/>
      <c r="K371" s="21">
        <v>4432.9578544061296</v>
      </c>
      <c r="L371" s="22">
        <v>4210.1323580633898</v>
      </c>
    </row>
    <row r="372" spans="2:12" x14ac:dyDescent="0.2">
      <c r="B372" s="20">
        <v>2676.1486068111499</v>
      </c>
      <c r="C372" s="21">
        <v>1487.55263157895</v>
      </c>
      <c r="D372" s="21"/>
      <c r="E372" s="21">
        <v>3406.18798011749</v>
      </c>
      <c r="F372" s="22">
        <v>1354.7058291911401</v>
      </c>
      <c r="H372" s="20">
        <v>3577.00631313131</v>
      </c>
      <c r="I372" s="21">
        <v>2411.0189393939399</v>
      </c>
      <c r="J372" s="21"/>
      <c r="K372" s="21">
        <v>4432.4444190301901</v>
      </c>
      <c r="L372" s="22">
        <v>938.09972552607496</v>
      </c>
    </row>
    <row r="373" spans="2:12" x14ac:dyDescent="0.2">
      <c r="B373" s="20">
        <v>2676.0666666666698</v>
      </c>
      <c r="C373" s="21">
        <v>3312.1694117647098</v>
      </c>
      <c r="D373" s="21"/>
      <c r="E373" s="21">
        <v>3407.6361607142899</v>
      </c>
      <c r="F373" s="22">
        <v>707.63616071428601</v>
      </c>
      <c r="H373" s="20">
        <v>3574.78908188586</v>
      </c>
      <c r="I373" s="21">
        <v>2688.8213399503702</v>
      </c>
      <c r="J373" s="21"/>
      <c r="K373" s="21">
        <v>4430.20498148772</v>
      </c>
      <c r="L373" s="22">
        <v>3929.51060249074</v>
      </c>
    </row>
    <row r="374" spans="2:12" x14ac:dyDescent="0.2">
      <c r="B374" s="20">
        <v>2676.9399823477502</v>
      </c>
      <c r="C374" s="21">
        <v>3593.1421006178298</v>
      </c>
      <c r="D374" s="21"/>
      <c r="E374" s="21">
        <v>3444.0887573964501</v>
      </c>
      <c r="F374" s="22">
        <v>5000.5049309664701</v>
      </c>
      <c r="H374" s="20">
        <v>3583.5847145488001</v>
      </c>
      <c r="I374" s="21">
        <v>3246.8637200736698</v>
      </c>
      <c r="J374" s="21"/>
      <c r="K374" s="21">
        <v>4432.7684996605603</v>
      </c>
      <c r="L374" s="22">
        <v>4495.7169042769901</v>
      </c>
    </row>
    <row r="375" spans="2:12" x14ac:dyDescent="0.2">
      <c r="B375" s="20">
        <v>2679.0681818181802</v>
      </c>
      <c r="C375" s="21">
        <v>3171.1509740259698</v>
      </c>
      <c r="D375" s="21"/>
      <c r="E375" s="21">
        <v>3453.0265177948399</v>
      </c>
      <c r="F375" s="22">
        <v>5380.8332170272197</v>
      </c>
      <c r="H375" s="20">
        <v>3585.1374781085801</v>
      </c>
      <c r="I375" s="21">
        <v>3385.7451838879201</v>
      </c>
      <c r="J375" s="21"/>
      <c r="K375" s="21">
        <v>4412.9723502304196</v>
      </c>
      <c r="L375" s="22">
        <v>5868.0875576036897</v>
      </c>
    </row>
    <row r="376" spans="2:12" x14ac:dyDescent="0.2">
      <c r="B376" s="20">
        <v>2676.54288816504</v>
      </c>
      <c r="C376" s="21">
        <v>3451.1335504886001</v>
      </c>
      <c r="D376" s="21"/>
      <c r="E376" s="21">
        <v>3490.98735320687</v>
      </c>
      <c r="F376" s="22">
        <v>4527.3362691960301</v>
      </c>
      <c r="H376" s="20">
        <v>3579.5446623093699</v>
      </c>
      <c r="I376" s="21">
        <v>1711.18736383442</v>
      </c>
      <c r="J376" s="21"/>
      <c r="K376" s="21">
        <v>4435.47089820359</v>
      </c>
      <c r="L376" s="22">
        <v>1088.81628742515</v>
      </c>
    </row>
    <row r="377" spans="2:12" x14ac:dyDescent="0.2">
      <c r="B377" s="20">
        <v>2680.2747853239698</v>
      </c>
      <c r="C377" s="21">
        <v>3732.82982045277</v>
      </c>
      <c r="D377" s="21"/>
      <c r="E377" s="21">
        <v>3496.6258078894598</v>
      </c>
      <c r="F377" s="22">
        <v>3734.7459326944499</v>
      </c>
      <c r="H377" s="20">
        <v>3584.5749185667801</v>
      </c>
      <c r="I377" s="21">
        <v>3523.4250814332299</v>
      </c>
      <c r="J377" s="21"/>
      <c r="K377" s="21">
        <v>4430.9501673484601</v>
      </c>
      <c r="L377" s="22">
        <v>3362.8486426180698</v>
      </c>
    </row>
    <row r="378" spans="2:12" x14ac:dyDescent="0.2">
      <c r="B378" s="20">
        <v>2682.3983286908101</v>
      </c>
      <c r="C378" s="21">
        <v>3034.4856081708499</v>
      </c>
      <c r="D378" s="21"/>
      <c r="E378" s="21">
        <v>3494.7716939623601</v>
      </c>
      <c r="F378" s="22">
        <v>4129.5206550965504</v>
      </c>
      <c r="H378" s="20">
        <v>3595.31905594406</v>
      </c>
      <c r="I378" s="21">
        <v>3947.1319930069899</v>
      </c>
      <c r="J378" s="21"/>
      <c r="K378" s="21">
        <v>4431.1575603557803</v>
      </c>
      <c r="L378" s="22">
        <v>4638.6476069462096</v>
      </c>
    </row>
    <row r="379" spans="2:12" x14ac:dyDescent="0.2">
      <c r="B379" s="20">
        <v>2684.6676691729299</v>
      </c>
      <c r="C379" s="21">
        <v>3871.2917293233099</v>
      </c>
      <c r="D379" s="21"/>
      <c r="E379" s="21">
        <v>3501.22089314195</v>
      </c>
      <c r="F379" s="22">
        <v>3467.3763955342902</v>
      </c>
      <c r="H379" s="20">
        <v>3599.57942973523</v>
      </c>
      <c r="I379" s="21">
        <v>4502.9073319755598</v>
      </c>
      <c r="J379" s="21"/>
      <c r="K379" s="21">
        <v>4433.7653740697197</v>
      </c>
      <c r="L379" s="22">
        <v>2388.0763807285598</v>
      </c>
    </row>
    <row r="380" spans="2:12" x14ac:dyDescent="0.2">
      <c r="B380" s="20">
        <v>2686.7434554973802</v>
      </c>
      <c r="C380" s="21">
        <v>1349.6178010471201</v>
      </c>
      <c r="D380" s="21"/>
      <c r="E380" s="21">
        <v>3496.0553520553499</v>
      </c>
      <c r="F380" s="22">
        <v>3864.86772486773</v>
      </c>
      <c r="H380" s="20">
        <v>3599.5</v>
      </c>
      <c r="I380" s="21">
        <v>4364.9149659863897</v>
      </c>
      <c r="J380" s="21"/>
      <c r="K380" s="21">
        <v>4417.5286885245896</v>
      </c>
      <c r="L380" s="22">
        <v>390.93852459016398</v>
      </c>
    </row>
    <row r="381" spans="2:12" x14ac:dyDescent="0.2">
      <c r="B381" s="20">
        <v>2690.7562408223198</v>
      </c>
      <c r="C381" s="21">
        <v>4009.6864904552099</v>
      </c>
      <c r="D381" s="21"/>
      <c r="E381" s="21">
        <v>3492.1859350026598</v>
      </c>
      <c r="F381" s="22">
        <v>4260.8433670751201</v>
      </c>
      <c r="H381" s="20">
        <v>3598.24557522124</v>
      </c>
      <c r="I381" s="21">
        <v>4087.2101769911501</v>
      </c>
      <c r="J381" s="21"/>
      <c r="K381" s="21">
        <v>4428.8012232415904</v>
      </c>
      <c r="L381" s="22">
        <v>5516.2666666666701</v>
      </c>
    </row>
    <row r="382" spans="2:12" x14ac:dyDescent="0.2">
      <c r="B382" s="20">
        <v>2693.3312977099199</v>
      </c>
      <c r="C382" s="21">
        <v>2755.9091603053398</v>
      </c>
      <c r="D382" s="21"/>
      <c r="E382" s="21">
        <v>3503.99920106525</v>
      </c>
      <c r="F382" s="22">
        <v>2940.00878828229</v>
      </c>
      <c r="H382" s="20">
        <v>3609.2608695652202</v>
      </c>
      <c r="I382" s="21">
        <v>5064.9757525083596</v>
      </c>
      <c r="J382" s="21"/>
      <c r="K382" s="21">
        <v>4435.7624371157099</v>
      </c>
      <c r="L382" s="22">
        <v>1381.3672442705399</v>
      </c>
    </row>
    <row r="383" spans="2:12" x14ac:dyDescent="0.2">
      <c r="B383" s="20">
        <v>2703.9865248227002</v>
      </c>
      <c r="C383" s="21">
        <v>4283.0070921985798</v>
      </c>
      <c r="D383" s="21"/>
      <c r="E383" s="21">
        <v>3502.2503140703502</v>
      </c>
      <c r="F383" s="22">
        <v>3073.2229899497502</v>
      </c>
      <c r="H383" s="20">
        <v>3612.5837462834502</v>
      </c>
      <c r="I383" s="21">
        <v>5487.2784935579803</v>
      </c>
      <c r="J383" s="21"/>
      <c r="K383" s="21">
        <v>4440.7806615776099</v>
      </c>
      <c r="L383" s="22">
        <v>3214.9506361323201</v>
      </c>
    </row>
    <row r="384" spans="2:12" x14ac:dyDescent="0.2">
      <c r="B384" s="20">
        <v>2701.8215297450402</v>
      </c>
      <c r="C384" s="21">
        <v>2612.5382436260602</v>
      </c>
      <c r="D384" s="21"/>
      <c r="E384" s="21">
        <v>3487.0054347826099</v>
      </c>
      <c r="F384" s="22">
        <v>4397.0467391304401</v>
      </c>
      <c r="H384" s="20">
        <v>3606</v>
      </c>
      <c r="I384" s="21">
        <v>4924.5</v>
      </c>
      <c r="J384" s="21"/>
      <c r="K384" s="21">
        <v>4442.5600907029502</v>
      </c>
      <c r="L384" s="22">
        <v>3766.76077097506</v>
      </c>
    </row>
    <row r="385" spans="2:12" x14ac:dyDescent="0.2">
      <c r="B385" s="20">
        <v>2708.8546949965698</v>
      </c>
      <c r="C385" s="21">
        <v>1073.4880054832099</v>
      </c>
      <c r="D385" s="21"/>
      <c r="E385" s="21">
        <v>3500.6724137931001</v>
      </c>
      <c r="F385" s="22">
        <v>2675.21551724138</v>
      </c>
      <c r="H385" s="20">
        <v>3716.62216828479</v>
      </c>
      <c r="I385" s="21">
        <v>1289.51294498382</v>
      </c>
      <c r="J385" s="21"/>
      <c r="K385" s="21">
        <v>4600.0379169104699</v>
      </c>
      <c r="L385" s="22">
        <v>2811.1497952018699</v>
      </c>
    </row>
    <row r="386" spans="2:12" x14ac:dyDescent="0.2">
      <c r="B386" s="20">
        <v>2711.2610837438401</v>
      </c>
      <c r="C386" s="21">
        <v>2471.79433497537</v>
      </c>
      <c r="D386" s="21"/>
      <c r="E386" s="21">
        <v>3501.2377486657001</v>
      </c>
      <c r="F386" s="22">
        <v>3203.09655507035</v>
      </c>
      <c r="H386" s="20">
        <v>3716.5876375952598</v>
      </c>
      <c r="I386" s="21">
        <v>1710.1430990685899</v>
      </c>
      <c r="J386" s="21"/>
      <c r="K386" s="21">
        <v>4558.3257460799196</v>
      </c>
      <c r="L386" s="22">
        <v>390.85685381891801</v>
      </c>
    </row>
    <row r="387" spans="2:12" x14ac:dyDescent="0.2">
      <c r="B387" s="20">
        <v>2720.04467609829</v>
      </c>
      <c r="C387" s="21">
        <v>932.61280714817599</v>
      </c>
      <c r="D387" s="21"/>
      <c r="E387" s="21">
        <v>3500.5466589861799</v>
      </c>
      <c r="F387" s="22">
        <v>3335.09447004608</v>
      </c>
      <c r="H387" s="20">
        <v>3717.4786885245899</v>
      </c>
      <c r="I387" s="21">
        <v>866.83852459016396</v>
      </c>
      <c r="J387" s="21"/>
      <c r="K387" s="21">
        <v>4573.6910176889496</v>
      </c>
      <c r="L387" s="22">
        <v>1963.4562370778799</v>
      </c>
    </row>
    <row r="388" spans="2:12" x14ac:dyDescent="0.2">
      <c r="B388" s="20">
        <v>2719.4859474161399</v>
      </c>
      <c r="C388" s="21">
        <v>4557.0426110607395</v>
      </c>
      <c r="D388" s="21"/>
      <c r="E388" s="21">
        <v>3496.6686440678</v>
      </c>
      <c r="F388" s="22">
        <v>3596.69576271186</v>
      </c>
      <c r="H388" s="20">
        <v>3717.0216825672201</v>
      </c>
      <c r="I388" s="21">
        <v>2828.11014744146</v>
      </c>
      <c r="J388" s="21"/>
      <c r="K388" s="21">
        <v>4573.4973481195802</v>
      </c>
      <c r="L388" s="22">
        <v>2386.65019286403</v>
      </c>
    </row>
    <row r="389" spans="2:12" x14ac:dyDescent="0.2">
      <c r="B389" s="20">
        <v>2726.1168831168802</v>
      </c>
      <c r="C389" s="21">
        <v>795.94011544011505</v>
      </c>
      <c r="D389" s="21"/>
      <c r="E389" s="21">
        <v>3542.1495575221202</v>
      </c>
      <c r="F389" s="22">
        <v>2014.77150442478</v>
      </c>
      <c r="H389" s="20">
        <v>3715.2379713914202</v>
      </c>
      <c r="I389" s="21">
        <v>2547.9752925877801</v>
      </c>
      <c r="J389" s="21"/>
      <c r="K389" s="21">
        <v>4571.5735088210604</v>
      </c>
      <c r="L389" s="22">
        <v>4920.2047045645504</v>
      </c>
    </row>
    <row r="390" spans="2:12" x14ac:dyDescent="0.2">
      <c r="B390" s="20">
        <v>2725.8914518317501</v>
      </c>
      <c r="C390" s="21">
        <v>2331.8412483039301</v>
      </c>
      <c r="D390" s="21"/>
      <c r="E390" s="21">
        <v>3534.0625289485902</v>
      </c>
      <c r="F390" s="22">
        <v>2539.8605836035199</v>
      </c>
      <c r="H390" s="20">
        <v>3717.1636188642901</v>
      </c>
      <c r="I390" s="21">
        <v>2690.4273339749798</v>
      </c>
      <c r="J390" s="21"/>
      <c r="K390" s="21">
        <v>4573.7114760359</v>
      </c>
      <c r="L390" s="22">
        <v>5363.0737063204097</v>
      </c>
    </row>
    <row r="391" spans="2:12" x14ac:dyDescent="0.2">
      <c r="B391" s="20">
        <v>2726.1071428571399</v>
      </c>
      <c r="C391" s="21">
        <v>4692.0727513227503</v>
      </c>
      <c r="D391" s="21"/>
      <c r="E391" s="21">
        <v>3549.52625491557</v>
      </c>
      <c r="F391" s="22">
        <v>1089.5183900069401</v>
      </c>
      <c r="H391" s="20">
        <v>3714.3245033112598</v>
      </c>
      <c r="I391" s="21">
        <v>2130.57284768212</v>
      </c>
      <c r="J391" s="21"/>
      <c r="K391" s="21">
        <v>4569.9299623115603</v>
      </c>
      <c r="L391" s="22">
        <v>3224.9133165829098</v>
      </c>
    </row>
    <row r="392" spans="2:12" x14ac:dyDescent="0.2">
      <c r="B392" s="20">
        <v>2737.53122703894</v>
      </c>
      <c r="C392" s="21">
        <v>2193.5290227773698</v>
      </c>
      <c r="D392" s="21"/>
      <c r="E392" s="21">
        <v>3549.21889472059</v>
      </c>
      <c r="F392" s="22">
        <v>1222.31244211176</v>
      </c>
      <c r="H392" s="20">
        <v>3720.2625400213401</v>
      </c>
      <c r="I392" s="21">
        <v>2968.9103521878301</v>
      </c>
      <c r="J392" s="21"/>
      <c r="K392" s="21">
        <v>4577.23447344734</v>
      </c>
      <c r="L392" s="22">
        <v>3785.8181818181802</v>
      </c>
    </row>
    <row r="393" spans="2:12" x14ac:dyDescent="0.2">
      <c r="B393" s="20">
        <v>2739.4943324936999</v>
      </c>
      <c r="C393" s="21">
        <v>4966.8476070528995</v>
      </c>
      <c r="D393" s="21"/>
      <c r="E393" s="21">
        <v>3548.82681017613</v>
      </c>
      <c r="F393" s="22">
        <v>5273.0146771037198</v>
      </c>
      <c r="H393" s="20">
        <v>3716.1445221445201</v>
      </c>
      <c r="I393" s="21">
        <v>1572</v>
      </c>
      <c r="J393" s="21"/>
      <c r="K393" s="21">
        <v>4583.8303586900001</v>
      </c>
      <c r="L393" s="22">
        <v>4217.1102062034297</v>
      </c>
    </row>
    <row r="394" spans="2:12" x14ac:dyDescent="0.2">
      <c r="B394" s="20">
        <v>2747.13433858807</v>
      </c>
      <c r="C394" s="21">
        <v>5238.6936257710804</v>
      </c>
      <c r="D394" s="21"/>
      <c r="E394" s="21">
        <v>3629.4749388753098</v>
      </c>
      <c r="F394" s="22">
        <v>4773.06326405868</v>
      </c>
      <c r="H394" s="20">
        <v>3723.6994219653202</v>
      </c>
      <c r="I394" s="21">
        <v>3385.06606110652</v>
      </c>
      <c r="J394" s="21"/>
      <c r="K394" s="21">
        <v>4571.6352117372498</v>
      </c>
      <c r="L394" s="22">
        <v>3929.1220406802299</v>
      </c>
    </row>
    <row r="395" spans="2:12" x14ac:dyDescent="0.2">
      <c r="B395" s="20">
        <v>2751.0149371069201</v>
      </c>
      <c r="C395" s="21">
        <v>2053.8742138364801</v>
      </c>
      <c r="D395" s="21"/>
      <c r="E395" s="21">
        <v>3636.78496269371</v>
      </c>
      <c r="F395" s="22">
        <v>3735.8787067151302</v>
      </c>
      <c r="H395" s="20">
        <v>3720.8115015974399</v>
      </c>
      <c r="I395" s="21">
        <v>3108.5399361022401</v>
      </c>
      <c r="J395" s="21"/>
      <c r="K395" s="21">
        <v>4572.2877801880004</v>
      </c>
      <c r="L395" s="22">
        <v>5066.81236442516</v>
      </c>
    </row>
    <row r="396" spans="2:12" x14ac:dyDescent="0.2">
      <c r="B396" s="20">
        <v>2796.0903490759802</v>
      </c>
      <c r="C396" s="21">
        <v>1635.93121149897</v>
      </c>
      <c r="D396" s="21"/>
      <c r="E396" s="21">
        <v>3634.3905</v>
      </c>
      <c r="F396" s="22">
        <v>4129.7224999999999</v>
      </c>
      <c r="H396" s="20">
        <v>3723.1997703788702</v>
      </c>
      <c r="I396" s="21">
        <v>3246.4362801377702</v>
      </c>
      <c r="J396" s="21"/>
      <c r="K396" s="21">
        <v>4574.0483675937103</v>
      </c>
      <c r="L396" s="22">
        <v>644.31227327690499</v>
      </c>
    </row>
    <row r="397" spans="2:12" x14ac:dyDescent="0.2">
      <c r="B397" s="20">
        <v>2810.4380228136902</v>
      </c>
      <c r="C397" s="21">
        <v>3310.0311787072201</v>
      </c>
      <c r="D397" s="21"/>
      <c r="E397" s="21">
        <v>3627.05266075388</v>
      </c>
      <c r="F397" s="22">
        <v>4921.5975609756097</v>
      </c>
      <c r="H397" s="20">
        <v>3725.35</v>
      </c>
      <c r="I397" s="21">
        <v>3525.5329787234</v>
      </c>
      <c r="J397" s="21"/>
      <c r="K397" s="21">
        <v>4574.5796285875103</v>
      </c>
      <c r="L397" s="22">
        <v>2524.2082160945401</v>
      </c>
    </row>
    <row r="398" spans="2:12" x14ac:dyDescent="0.2">
      <c r="B398" s="20">
        <v>2810.5181616011901</v>
      </c>
      <c r="C398" s="21">
        <v>3451.09710896961</v>
      </c>
      <c r="D398" s="21"/>
      <c r="E398" s="21">
        <v>3645.5706029666699</v>
      </c>
      <c r="F398" s="22">
        <v>2808.8083220959402</v>
      </c>
      <c r="H398" s="20">
        <v>3734.7916666666702</v>
      </c>
      <c r="I398" s="21">
        <v>3946</v>
      </c>
      <c r="J398" s="21"/>
      <c r="K398" s="21">
        <v>4574.9596499756899</v>
      </c>
      <c r="L398" s="22">
        <v>3362.1852211959199</v>
      </c>
    </row>
    <row r="399" spans="2:12" x14ac:dyDescent="0.2">
      <c r="B399" s="20">
        <v>2811.19906687403</v>
      </c>
      <c r="C399" s="21">
        <v>1492.38024883359</v>
      </c>
      <c r="D399" s="21"/>
      <c r="E399" s="21">
        <v>3635.8262671342</v>
      </c>
      <c r="F399" s="22">
        <v>3864.5865476570002</v>
      </c>
      <c r="H399" s="20">
        <v>3740.8299264104699</v>
      </c>
      <c r="I399" s="21">
        <v>4504.3286999182301</v>
      </c>
      <c r="J399" s="21"/>
      <c r="K399" s="21">
        <v>4575.8047662694798</v>
      </c>
      <c r="L399" s="22">
        <v>2663.9156736938598</v>
      </c>
    </row>
    <row r="400" spans="2:12" x14ac:dyDescent="0.2">
      <c r="B400" s="20">
        <v>2811.3637218045101</v>
      </c>
      <c r="C400" s="21">
        <v>3174.2857142857101</v>
      </c>
      <c r="D400" s="21"/>
      <c r="E400" s="21">
        <v>3634.4548148148101</v>
      </c>
      <c r="F400" s="22">
        <v>3998.24814814815</v>
      </c>
      <c r="H400" s="20">
        <v>3744.2467105263199</v>
      </c>
      <c r="I400" s="21">
        <v>4644.2138157894697</v>
      </c>
      <c r="J400" s="21"/>
      <c r="K400" s="21">
        <v>4657.5229430379804</v>
      </c>
      <c r="L400" s="22">
        <v>3927.0783227848101</v>
      </c>
    </row>
    <row r="401" spans="2:12" x14ac:dyDescent="0.2">
      <c r="B401" s="20">
        <v>2811.40997229917</v>
      </c>
      <c r="C401" s="21">
        <v>3589.9861495844898</v>
      </c>
      <c r="D401" s="21"/>
      <c r="E401" s="21">
        <v>3642.8731060606101</v>
      </c>
      <c r="F401" s="22">
        <v>3072.5137310606101</v>
      </c>
      <c r="H401" s="20">
        <v>3755.9810762862198</v>
      </c>
      <c r="I401" s="21">
        <v>4798.66114725015</v>
      </c>
      <c r="J401" s="21"/>
      <c r="K401" s="21">
        <v>4708.6441319632204</v>
      </c>
      <c r="L401" s="22">
        <v>3085.2617631152002</v>
      </c>
    </row>
    <row r="402" spans="2:12" x14ac:dyDescent="0.2">
      <c r="B402" s="20">
        <v>2815.19272125724</v>
      </c>
      <c r="C402" s="21">
        <v>3729.21091811414</v>
      </c>
      <c r="D402" s="21"/>
      <c r="E402" s="21">
        <v>3640.8287690977199</v>
      </c>
      <c r="F402" s="22">
        <v>3335.9636782934599</v>
      </c>
      <c r="H402" s="20">
        <v>3750.0219876869</v>
      </c>
      <c r="I402" s="21">
        <v>5063.7467018469697</v>
      </c>
      <c r="J402" s="21"/>
      <c r="K402" s="21">
        <v>4712.9628180039099</v>
      </c>
      <c r="L402" s="22">
        <v>4917.5750978473598</v>
      </c>
    </row>
    <row r="403" spans="2:12" x14ac:dyDescent="0.2">
      <c r="B403" s="20">
        <v>2815.58167330677</v>
      </c>
      <c r="C403" s="21">
        <v>3033.35956175299</v>
      </c>
      <c r="D403" s="21"/>
      <c r="E403" s="21">
        <v>3641.4289617486302</v>
      </c>
      <c r="F403" s="22">
        <v>2940.4644808743201</v>
      </c>
      <c r="H403" s="20">
        <v>3748.0552699228801</v>
      </c>
      <c r="I403" s="21">
        <v>4923.4678663239101</v>
      </c>
      <c r="J403" s="21"/>
      <c r="K403" s="21">
        <v>4716.4412519240605</v>
      </c>
      <c r="L403" s="22">
        <v>4493.6782965623397</v>
      </c>
    </row>
    <row r="404" spans="2:12" x14ac:dyDescent="0.2">
      <c r="B404" s="20">
        <v>2820.3738872403601</v>
      </c>
      <c r="C404" s="21">
        <v>2893.7247774480702</v>
      </c>
      <c r="D404" s="21"/>
      <c r="E404" s="21">
        <v>3629.42587601078</v>
      </c>
      <c r="F404" s="22">
        <v>4266.7277628032298</v>
      </c>
      <c r="H404" s="20">
        <v>3752</v>
      </c>
      <c r="I404" s="21">
        <v>5343.36916666667</v>
      </c>
      <c r="J404" s="21"/>
      <c r="K404" s="21">
        <v>4720.9502307846697</v>
      </c>
      <c r="L404" s="22">
        <v>2098.8918322295799</v>
      </c>
    </row>
    <row r="405" spans="2:12" x14ac:dyDescent="0.2">
      <c r="B405" s="20">
        <v>2822.63971176942</v>
      </c>
      <c r="C405" s="21">
        <v>1356.88550840673</v>
      </c>
      <c r="D405" s="21"/>
      <c r="E405" s="21">
        <v>3637.03090909091</v>
      </c>
      <c r="F405" s="22">
        <v>3597.05454545455</v>
      </c>
      <c r="H405" s="20">
        <v>3754.6288318144202</v>
      </c>
      <c r="I405" s="21">
        <v>5483.1574150787101</v>
      </c>
      <c r="J405" s="21"/>
      <c r="K405" s="21">
        <v>4714.4300783604604</v>
      </c>
      <c r="L405" s="22">
        <v>4777.9559975889097</v>
      </c>
    </row>
    <row r="406" spans="2:12" x14ac:dyDescent="0.2">
      <c r="B406" s="20">
        <v>2819.28250401284</v>
      </c>
      <c r="C406" s="21">
        <v>3866.4141252006398</v>
      </c>
      <c r="D406" s="21"/>
      <c r="E406" s="21">
        <v>3673.5119075144498</v>
      </c>
      <c r="F406" s="22">
        <v>2541.1963005780399</v>
      </c>
      <c r="H406" s="20">
        <v>3786.4033613445399</v>
      </c>
      <c r="I406" s="21">
        <v>502.75798319327703</v>
      </c>
      <c r="J406" s="21"/>
      <c r="K406" s="21">
        <v>4713.0563593176403</v>
      </c>
      <c r="L406" s="22">
        <v>5499.1297775858402</v>
      </c>
    </row>
    <row r="407" spans="2:12" x14ac:dyDescent="0.2">
      <c r="B407" s="20">
        <v>2825.7010309278398</v>
      </c>
      <c r="C407" s="21">
        <v>4006.8858615611198</v>
      </c>
      <c r="D407" s="21"/>
      <c r="E407" s="21">
        <v>3688.5635673624301</v>
      </c>
      <c r="F407" s="22">
        <v>1486.9589658443999</v>
      </c>
      <c r="H407" s="20">
        <v>3852.3922902494301</v>
      </c>
      <c r="I407" s="21">
        <v>2409.7290249433099</v>
      </c>
      <c r="J407" s="21"/>
      <c r="K407" s="21">
        <v>4713.2234927234904</v>
      </c>
      <c r="L407" s="22">
        <v>2383.57761607762</v>
      </c>
    </row>
    <row r="408" spans="2:12" x14ac:dyDescent="0.2">
      <c r="B408" s="20">
        <v>2834.9087926509201</v>
      </c>
      <c r="C408" s="21">
        <v>1216.78346456693</v>
      </c>
      <c r="D408" s="21"/>
      <c r="E408" s="21">
        <v>3689.2512155591598</v>
      </c>
      <c r="F408" s="22">
        <v>961.52706645056696</v>
      </c>
      <c r="H408" s="20">
        <v>3852.6104461371101</v>
      </c>
      <c r="I408" s="21">
        <v>2549.1762785636602</v>
      </c>
      <c r="J408" s="21"/>
      <c r="K408" s="21">
        <v>4716.0153092467899</v>
      </c>
      <c r="L408" s="22">
        <v>2244.81598285364</v>
      </c>
    </row>
    <row r="409" spans="2:12" x14ac:dyDescent="0.2">
      <c r="B409" s="20">
        <v>2832.5135135135101</v>
      </c>
      <c r="C409" s="21">
        <v>4143.22184684685</v>
      </c>
      <c r="D409" s="21"/>
      <c r="E409" s="21">
        <v>3689.0457627118599</v>
      </c>
      <c r="F409" s="22">
        <v>1091.03898305085</v>
      </c>
      <c r="H409" s="20">
        <v>3854.2613636363599</v>
      </c>
      <c r="I409" s="21">
        <v>1428.82196969697</v>
      </c>
      <c r="J409" s="21"/>
      <c r="K409" s="21">
        <v>4718.3723926380399</v>
      </c>
      <c r="L409" s="22">
        <v>4350.3147239263799</v>
      </c>
    </row>
    <row r="410" spans="2:12" x14ac:dyDescent="0.2">
      <c r="B410" s="20">
        <v>2836.4434389140301</v>
      </c>
      <c r="C410" s="21">
        <v>2613.4984917043698</v>
      </c>
      <c r="D410" s="21"/>
      <c r="E410" s="21">
        <v>3689.0317647058801</v>
      </c>
      <c r="F410" s="22">
        <v>1355.9168627450999</v>
      </c>
      <c r="H410" s="20">
        <v>3854.31465093412</v>
      </c>
      <c r="I410" s="21">
        <v>2131.8977384464101</v>
      </c>
      <c r="J410" s="21"/>
      <c r="K410" s="21">
        <v>4714.4928724162501</v>
      </c>
      <c r="L410" s="22">
        <v>643.27476835352797</v>
      </c>
    </row>
    <row r="411" spans="2:12" x14ac:dyDescent="0.2">
      <c r="B411" s="20">
        <v>2839.8179824561398</v>
      </c>
      <c r="C411" s="21">
        <v>4280.1820175438597</v>
      </c>
      <c r="D411" s="21"/>
      <c r="E411" s="21">
        <v>3688.7849510240399</v>
      </c>
      <c r="F411" s="22">
        <v>1223.64603739982</v>
      </c>
      <c r="H411" s="20">
        <v>3857.6417197452201</v>
      </c>
      <c r="I411" s="21">
        <v>587.156050955414</v>
      </c>
      <c r="J411" s="21"/>
      <c r="K411" s="21">
        <v>4713.95691718526</v>
      </c>
      <c r="L411" s="22">
        <v>3362.1067496409801</v>
      </c>
    </row>
    <row r="412" spans="2:12" x14ac:dyDescent="0.2">
      <c r="B412" s="20">
        <v>2846.4978417266202</v>
      </c>
      <c r="C412" s="21">
        <v>2474.7525179856102</v>
      </c>
      <c r="D412" s="21"/>
      <c r="E412" s="21">
        <v>3769.9172789115601</v>
      </c>
      <c r="F412" s="22">
        <v>4659.60380952381</v>
      </c>
      <c r="H412" s="20">
        <v>3855.3934226553001</v>
      </c>
      <c r="I412" s="21">
        <v>1153.3934226552999</v>
      </c>
      <c r="J412" s="21"/>
      <c r="K412" s="21">
        <v>4719.9951690821299</v>
      </c>
      <c r="L412" s="22">
        <v>3504.3668478260902</v>
      </c>
    </row>
    <row r="413" spans="2:12" x14ac:dyDescent="0.2">
      <c r="B413" s="20">
        <v>2856.3848019401798</v>
      </c>
      <c r="C413" s="21">
        <v>4552.7954729183502</v>
      </c>
      <c r="D413" s="21"/>
      <c r="E413" s="21">
        <v>3775.9823759791102</v>
      </c>
      <c r="F413" s="22">
        <v>5078.26109660575</v>
      </c>
      <c r="H413" s="20">
        <v>3851.7716763005801</v>
      </c>
      <c r="I413" s="21">
        <v>1990.65606936416</v>
      </c>
      <c r="J413" s="21"/>
      <c r="K413" s="21">
        <v>4713.4336877448204</v>
      </c>
      <c r="L413" s="22">
        <v>3223.8573027420298</v>
      </c>
    </row>
    <row r="414" spans="2:12" x14ac:dyDescent="0.2">
      <c r="B414" s="20">
        <v>2859.6498719043602</v>
      </c>
      <c r="C414" s="21">
        <v>2331.9009393680599</v>
      </c>
      <c r="D414" s="21"/>
      <c r="E414" s="21">
        <v>3778.8453191489398</v>
      </c>
      <c r="F414" s="22">
        <v>3864.9059574468101</v>
      </c>
      <c r="H414" s="20">
        <v>3857.2065404475002</v>
      </c>
      <c r="I414" s="21">
        <v>1713.31669535284</v>
      </c>
      <c r="J414" s="21"/>
      <c r="K414" s="21">
        <v>4714.8101265822797</v>
      </c>
      <c r="L414" s="22">
        <v>3910.07172995781</v>
      </c>
    </row>
    <row r="415" spans="2:12" x14ac:dyDescent="0.2">
      <c r="B415" s="20">
        <v>2861.15271317829</v>
      </c>
      <c r="C415" s="21">
        <v>801.06666666666695</v>
      </c>
      <c r="D415" s="21"/>
      <c r="E415" s="21">
        <v>3776.5247474747498</v>
      </c>
      <c r="F415" s="22">
        <v>4393.1083333333299</v>
      </c>
      <c r="H415" s="20">
        <v>3859.5</v>
      </c>
      <c r="I415" s="21">
        <v>2829</v>
      </c>
      <c r="J415" s="21"/>
      <c r="K415" s="21">
        <v>4722.7108208955196</v>
      </c>
      <c r="L415" s="22">
        <v>2518.6996268656699</v>
      </c>
    </row>
    <row r="416" spans="2:12" x14ac:dyDescent="0.2">
      <c r="B416" s="20">
        <v>2863.7132551848499</v>
      </c>
      <c r="C416" s="21">
        <v>4688.7556357078502</v>
      </c>
      <c r="D416" s="21"/>
      <c r="E416" s="21">
        <v>3776.9957457457499</v>
      </c>
      <c r="F416" s="22">
        <v>3331.5568068068101</v>
      </c>
      <c r="H416" s="20">
        <v>3860.8351115421901</v>
      </c>
      <c r="I416" s="21">
        <v>3245.3540252182302</v>
      </c>
      <c r="J416" s="21"/>
      <c r="K416" s="21">
        <v>4814.6567877629104</v>
      </c>
      <c r="L416" s="22">
        <v>4551.8938814531602</v>
      </c>
    </row>
    <row r="417" spans="2:12" x14ac:dyDescent="0.2">
      <c r="B417" s="20">
        <v>2869.3703981968401</v>
      </c>
      <c r="C417" s="21">
        <v>661.78136739293802</v>
      </c>
      <c r="D417" s="21"/>
      <c r="E417" s="21">
        <v>3774.8595317725799</v>
      </c>
      <c r="F417" s="22">
        <v>3596.1480693219801</v>
      </c>
      <c r="H417" s="20">
        <v>3860.6134347275001</v>
      </c>
      <c r="I417" s="21">
        <v>2969.4017743979698</v>
      </c>
      <c r="J417" s="21"/>
      <c r="K417" s="21">
        <v>4860.5824806201599</v>
      </c>
      <c r="L417" s="22">
        <v>5068.7970542635703</v>
      </c>
    </row>
    <row r="418" spans="2:12" x14ac:dyDescent="0.2">
      <c r="B418" s="20">
        <v>2871.5041509434</v>
      </c>
      <c r="C418" s="21">
        <v>2195.3358490566002</v>
      </c>
      <c r="D418" s="21"/>
      <c r="E418" s="21">
        <v>3766.0948637316601</v>
      </c>
      <c r="F418" s="22">
        <v>4862.2085953878404</v>
      </c>
      <c r="H418" s="20">
        <v>3866.0931458699501</v>
      </c>
      <c r="I418" s="21">
        <v>3524.7029876977199</v>
      </c>
      <c r="J418" s="21"/>
      <c r="K418" s="21">
        <v>4850.6012124406998</v>
      </c>
      <c r="L418" s="22">
        <v>516.15129151291501</v>
      </c>
    </row>
    <row r="419" spans="2:12" x14ac:dyDescent="0.2">
      <c r="B419" s="20">
        <v>2874.2219979818401</v>
      </c>
      <c r="C419" s="21">
        <v>525.746720484359</v>
      </c>
      <c r="D419" s="21"/>
      <c r="E419" s="21">
        <v>3779.25859578157</v>
      </c>
      <c r="F419" s="22">
        <v>3201.3926610806102</v>
      </c>
      <c r="H419" s="20">
        <v>3861.93345323741</v>
      </c>
      <c r="I419" s="21">
        <v>3383.73561151079</v>
      </c>
      <c r="J419" s="21"/>
      <c r="K419" s="21">
        <v>4857.1487603305804</v>
      </c>
      <c r="L419" s="22">
        <v>4774.7831204608101</v>
      </c>
    </row>
    <row r="420" spans="2:12" x14ac:dyDescent="0.2">
      <c r="B420" s="20">
        <v>2900.4563909774402</v>
      </c>
      <c r="C420" s="21">
        <v>1916.79323308271</v>
      </c>
      <c r="D420" s="21"/>
      <c r="E420" s="21">
        <v>3775.0668498168502</v>
      </c>
      <c r="F420" s="22">
        <v>4261.4354395604396</v>
      </c>
      <c r="H420" s="20">
        <v>3873.5</v>
      </c>
      <c r="I420" s="21">
        <v>3944.5</v>
      </c>
      <c r="J420" s="21"/>
      <c r="K420" s="21">
        <v>4860.7006874669496</v>
      </c>
      <c r="L420" s="22">
        <v>4351.5446853516696</v>
      </c>
    </row>
    <row r="421" spans="2:12" x14ac:dyDescent="0.2">
      <c r="B421" s="20">
        <v>2895.9138381201001</v>
      </c>
      <c r="C421" s="21">
        <v>5506.76109660575</v>
      </c>
      <c r="D421" s="21"/>
      <c r="E421" s="21">
        <v>3781.2809892729401</v>
      </c>
      <c r="F421" s="22">
        <v>2673.5962455303902</v>
      </c>
      <c r="H421" s="20">
        <v>3875.4488588334698</v>
      </c>
      <c r="I421" s="21">
        <v>4084.7624683009299</v>
      </c>
      <c r="J421" s="21"/>
      <c r="K421" s="21">
        <v>4860.1528709918002</v>
      </c>
      <c r="L421" s="22">
        <v>2383.8908774546398</v>
      </c>
    </row>
    <row r="422" spans="2:12" x14ac:dyDescent="0.2">
      <c r="B422" s="20">
        <v>2916.6900826446299</v>
      </c>
      <c r="C422" s="21">
        <v>1775.35399449036</v>
      </c>
      <c r="D422" s="21"/>
      <c r="E422" s="21">
        <v>3778.6939986043299</v>
      </c>
      <c r="F422" s="22">
        <v>3069.7711095603599</v>
      </c>
      <c r="H422" s="20">
        <v>3875.82075471698</v>
      </c>
      <c r="I422" s="21">
        <v>4223.9143081761003</v>
      </c>
      <c r="J422" s="21"/>
      <c r="K422" s="21">
        <v>4855.7621851488402</v>
      </c>
      <c r="L422" s="22">
        <v>3364.1422963689902</v>
      </c>
    </row>
    <row r="423" spans="2:12" x14ac:dyDescent="0.2">
      <c r="B423" s="20">
        <v>2931.4287749287801</v>
      </c>
      <c r="C423" s="21">
        <v>1635.66524216524</v>
      </c>
      <c r="D423" s="21"/>
      <c r="E423" s="21">
        <v>3774.1340659340699</v>
      </c>
      <c r="F423" s="22">
        <v>4132.0379120879097</v>
      </c>
      <c r="H423" s="20">
        <v>3882.28457142857</v>
      </c>
      <c r="I423" s="21">
        <v>4505.2205714285701</v>
      </c>
      <c r="J423" s="21"/>
      <c r="K423" s="21">
        <v>4863.0900047370897</v>
      </c>
      <c r="L423" s="22">
        <v>1530.8512553292301</v>
      </c>
    </row>
    <row r="424" spans="2:12" x14ac:dyDescent="0.2">
      <c r="B424" s="20">
        <v>2944.69696969697</v>
      </c>
      <c r="C424" s="21">
        <v>1497.5681818181799</v>
      </c>
      <c r="D424" s="21"/>
      <c r="E424" s="21">
        <v>3772.70301003345</v>
      </c>
      <c r="F424" s="22">
        <v>4526.9712374581904</v>
      </c>
      <c r="H424" s="20">
        <v>3883.6399521531098</v>
      </c>
      <c r="I424" s="21">
        <v>4781.9988038277497</v>
      </c>
      <c r="J424" s="21"/>
      <c r="K424" s="21">
        <v>4854.7765053564799</v>
      </c>
      <c r="L424" s="22">
        <v>3224.9996305873701</v>
      </c>
    </row>
    <row r="425" spans="2:12" x14ac:dyDescent="0.2">
      <c r="B425" s="20">
        <v>2944.5759878419499</v>
      </c>
      <c r="C425" s="21">
        <v>3449.0045592705201</v>
      </c>
      <c r="D425" s="21"/>
      <c r="E425" s="21">
        <v>3780.0406444525802</v>
      </c>
      <c r="F425" s="22">
        <v>2937.08787989747</v>
      </c>
      <c r="H425" s="20">
        <v>3884.0823699421999</v>
      </c>
      <c r="I425" s="21">
        <v>5616.4291907514498</v>
      </c>
      <c r="J425" s="21"/>
      <c r="K425" s="21">
        <v>4858.19373913044</v>
      </c>
      <c r="L425" s="22">
        <v>4918.6573913043503</v>
      </c>
    </row>
    <row r="426" spans="2:12" x14ac:dyDescent="0.2">
      <c r="B426" s="20">
        <v>2945.40417310665</v>
      </c>
      <c r="C426" s="21">
        <v>3170.9799072643</v>
      </c>
      <c r="D426" s="21"/>
      <c r="E426" s="21">
        <v>3780.9403234801998</v>
      </c>
      <c r="F426" s="22">
        <v>2806.3508087004998</v>
      </c>
      <c r="H426" s="20">
        <v>3884.7425742574301</v>
      </c>
      <c r="I426" s="21">
        <v>5757.9389438943899</v>
      </c>
      <c r="J426" s="21"/>
      <c r="K426" s="21">
        <v>4861.1338658146997</v>
      </c>
      <c r="L426" s="22">
        <v>2805.1118210862601</v>
      </c>
    </row>
    <row r="427" spans="2:12" x14ac:dyDescent="0.2">
      <c r="B427" s="20">
        <v>2944.4228130360202</v>
      </c>
      <c r="C427" s="21">
        <v>3309.3910806174999</v>
      </c>
      <c r="D427" s="21"/>
      <c r="E427" s="21">
        <v>3805.91302357519</v>
      </c>
      <c r="F427" s="22">
        <v>2406.72121766995</v>
      </c>
      <c r="H427" s="20">
        <v>3893.9238964992401</v>
      </c>
      <c r="I427" s="21">
        <v>5483</v>
      </c>
      <c r="J427" s="21"/>
      <c r="K427" s="21">
        <v>4861.9957571801597</v>
      </c>
      <c r="L427" s="22">
        <v>1671.5267624020901</v>
      </c>
    </row>
    <row r="428" spans="2:12" x14ac:dyDescent="0.2">
      <c r="B428" s="20">
        <v>2950.0171428571398</v>
      </c>
      <c r="C428" s="21">
        <v>3724.56</v>
      </c>
      <c r="D428" s="21"/>
      <c r="E428" s="21">
        <v>3813.43145809414</v>
      </c>
      <c r="F428" s="22">
        <v>1751.70493685419</v>
      </c>
      <c r="H428" s="20">
        <v>3891.26</v>
      </c>
      <c r="I428" s="21">
        <v>5202.9642105263201</v>
      </c>
      <c r="J428" s="21"/>
      <c r="K428" s="21">
        <v>4859.40945674044</v>
      </c>
      <c r="L428" s="22">
        <v>5349.6267605633802</v>
      </c>
    </row>
    <row r="429" spans="2:12" x14ac:dyDescent="0.2">
      <c r="B429" s="20">
        <v>2949</v>
      </c>
      <c r="C429" s="21">
        <v>3032.9523269012502</v>
      </c>
      <c r="D429" s="21"/>
      <c r="E429" s="21">
        <v>3806.9289906103299</v>
      </c>
      <c r="F429" s="22">
        <v>2277.4172535211301</v>
      </c>
      <c r="H429" s="20">
        <v>3993.06789250354</v>
      </c>
      <c r="I429" s="21">
        <v>1992.7291371994299</v>
      </c>
      <c r="J429" s="21"/>
      <c r="K429" s="21">
        <v>4861.0383771929801</v>
      </c>
      <c r="L429" s="22">
        <v>5805.7054093567303</v>
      </c>
    </row>
    <row r="430" spans="2:12" x14ac:dyDescent="0.2">
      <c r="B430" s="20">
        <v>2954.10301953819</v>
      </c>
      <c r="C430" s="21">
        <v>3863.77797513322</v>
      </c>
      <c r="D430" s="21"/>
      <c r="E430" s="21">
        <v>3820.66461448256</v>
      </c>
      <c r="F430" s="22">
        <v>1222.58164761067</v>
      </c>
      <c r="H430" s="20">
        <v>3993.8195576251501</v>
      </c>
      <c r="I430" s="21">
        <v>1429.8195576251501</v>
      </c>
      <c r="J430" s="21"/>
      <c r="K430" s="21">
        <v>4863.9727164887299</v>
      </c>
      <c r="L430" s="22">
        <v>1379.7864768683301</v>
      </c>
    </row>
    <row r="431" spans="2:12" x14ac:dyDescent="0.2">
      <c r="B431" s="20">
        <v>2956.23441396509</v>
      </c>
      <c r="C431" s="21">
        <v>2890.3000831255199</v>
      </c>
      <c r="D431" s="21"/>
      <c r="E431" s="21">
        <v>3822.4282553729499</v>
      </c>
      <c r="F431" s="22">
        <v>1092.3138432364101</v>
      </c>
      <c r="H431" s="20">
        <v>3994.2712418300698</v>
      </c>
      <c r="I431" s="21">
        <v>1570.72875816993</v>
      </c>
      <c r="J431" s="21"/>
      <c r="K431" s="21">
        <v>4857.04037267081</v>
      </c>
      <c r="L431" s="22">
        <v>1816.70807453416</v>
      </c>
    </row>
    <row r="432" spans="2:12" x14ac:dyDescent="0.2">
      <c r="B432" s="20">
        <v>2959.12</v>
      </c>
      <c r="C432" s="21">
        <v>1358.3452173912999</v>
      </c>
      <c r="D432" s="21"/>
      <c r="E432" s="21">
        <v>3817.7666833918702</v>
      </c>
      <c r="F432" s="22">
        <v>1620.0868038133499</v>
      </c>
      <c r="H432" s="20">
        <v>3994.7585470085501</v>
      </c>
      <c r="I432" s="21">
        <v>2132.80448717949</v>
      </c>
      <c r="J432" s="21"/>
      <c r="K432" s="21">
        <v>4929.8360175695498</v>
      </c>
      <c r="L432" s="22">
        <v>5484.9524158125896</v>
      </c>
    </row>
    <row r="433" spans="2:12" x14ac:dyDescent="0.2">
      <c r="B433" s="20">
        <v>2961.5130848532899</v>
      </c>
      <c r="C433" s="21">
        <v>3999.96034892942</v>
      </c>
      <c r="D433" s="21"/>
      <c r="E433" s="21">
        <v>3821.5075905021399</v>
      </c>
      <c r="F433" s="22">
        <v>965.36317633320402</v>
      </c>
      <c r="H433" s="20">
        <v>3994.1674641148302</v>
      </c>
      <c r="I433" s="21">
        <v>2270.5825358851698</v>
      </c>
      <c r="J433" s="21"/>
      <c r="K433" s="21">
        <v>4999.4517329156097</v>
      </c>
      <c r="L433" s="22">
        <v>3648.9804190327</v>
      </c>
    </row>
    <row r="434" spans="2:12" x14ac:dyDescent="0.2">
      <c r="B434" s="20">
        <v>2963.1413427561802</v>
      </c>
      <c r="C434" s="21">
        <v>2751.0409893992901</v>
      </c>
      <c r="D434" s="21"/>
      <c r="E434" s="21">
        <v>3812.94912985274</v>
      </c>
      <c r="F434" s="22">
        <v>1887.47389558233</v>
      </c>
      <c r="H434" s="20">
        <v>3991.86520947177</v>
      </c>
      <c r="I434" s="21">
        <v>2408.71948998179</v>
      </c>
      <c r="J434" s="21"/>
      <c r="K434" s="21">
        <v>4994.5040906230297</v>
      </c>
      <c r="L434" s="22">
        <v>509.73568281938299</v>
      </c>
    </row>
    <row r="435" spans="2:12" x14ac:dyDescent="0.2">
      <c r="B435" s="20">
        <v>2979.2187969924798</v>
      </c>
      <c r="C435" s="21">
        <v>1082.7812030075199</v>
      </c>
      <c r="D435" s="21"/>
      <c r="E435" s="21">
        <v>3828.1813576494401</v>
      </c>
      <c r="F435" s="22">
        <v>5295.5045592705201</v>
      </c>
      <c r="H435" s="20">
        <v>3997.78727841502</v>
      </c>
      <c r="I435" s="21">
        <v>2967.3503649634999</v>
      </c>
      <c r="J435" s="21"/>
      <c r="K435" s="21">
        <v>5003.3428207306697</v>
      </c>
      <c r="L435" s="22">
        <v>4918.9435004248098</v>
      </c>
    </row>
    <row r="436" spans="2:12" x14ac:dyDescent="0.2">
      <c r="B436" s="20">
        <v>2978.9867986798699</v>
      </c>
      <c r="C436" s="21">
        <v>4275.4207920792096</v>
      </c>
      <c r="D436" s="21"/>
      <c r="E436" s="21">
        <v>3921.2004425354698</v>
      </c>
      <c r="F436" s="22">
        <v>5075.3126382923301</v>
      </c>
      <c r="H436" s="20">
        <v>3995.12798634812</v>
      </c>
      <c r="I436" s="21">
        <v>2550.94880546075</v>
      </c>
      <c r="J436" s="21"/>
      <c r="K436" s="21">
        <v>5011.0719929763</v>
      </c>
      <c r="L436" s="22">
        <v>2105.73608428446</v>
      </c>
    </row>
    <row r="437" spans="2:12" x14ac:dyDescent="0.2">
      <c r="B437" s="20">
        <v>2980.3820960698699</v>
      </c>
      <c r="C437" s="21">
        <v>2475.9505094614301</v>
      </c>
      <c r="D437" s="21"/>
      <c r="E437" s="21">
        <v>3901.1545152212798</v>
      </c>
      <c r="F437" s="22">
        <v>3601.36019442313</v>
      </c>
      <c r="H437" s="20">
        <v>3999.5</v>
      </c>
      <c r="I437" s="21">
        <v>2827.74166666667</v>
      </c>
      <c r="J437" s="21"/>
      <c r="K437" s="21">
        <v>5002.5345472686504</v>
      </c>
      <c r="L437" s="22">
        <v>2946.1242205038702</v>
      </c>
    </row>
    <row r="438" spans="2:12" x14ac:dyDescent="0.2">
      <c r="B438" s="20">
        <v>2992.8879882092901</v>
      </c>
      <c r="C438" s="21">
        <v>2335.99631540162</v>
      </c>
      <c r="D438" s="21"/>
      <c r="E438" s="21">
        <v>3911.1890440386701</v>
      </c>
      <c r="F438" s="22">
        <v>4792.3720730397399</v>
      </c>
      <c r="H438" s="20">
        <v>4008.2851500789902</v>
      </c>
      <c r="I438" s="21">
        <v>3663.1445497630302</v>
      </c>
      <c r="J438" s="21"/>
      <c r="K438" s="21">
        <v>4974.3370370370403</v>
      </c>
      <c r="L438" s="22">
        <v>3275.11481481482</v>
      </c>
    </row>
    <row r="439" spans="2:12" x14ac:dyDescent="0.2">
      <c r="B439" s="20">
        <v>2989.2184782608701</v>
      </c>
      <c r="C439" s="21">
        <v>4411.4076086956502</v>
      </c>
      <c r="D439" s="21"/>
      <c r="E439" s="21">
        <v>3909.1259341267601</v>
      </c>
      <c r="F439" s="22">
        <v>3458.0855244948798</v>
      </c>
      <c r="H439" s="20">
        <v>4011.5533453887901</v>
      </c>
      <c r="I439" s="21">
        <v>3800.4773960216999</v>
      </c>
      <c r="J439" s="21"/>
      <c r="K439" s="21">
        <v>5000.6615553121601</v>
      </c>
      <c r="L439" s="22">
        <v>3364.1818181818198</v>
      </c>
    </row>
    <row r="440" spans="2:12" x14ac:dyDescent="0.2">
      <c r="B440" s="20">
        <v>2990.7093749999999</v>
      </c>
      <c r="C440" s="21">
        <v>941.11770833333298</v>
      </c>
      <c r="D440" s="21"/>
      <c r="E440" s="21">
        <v>3913.74583618526</v>
      </c>
      <c r="F440" s="22">
        <v>4523.9810631987202</v>
      </c>
      <c r="H440" s="20">
        <v>4014.8060075093899</v>
      </c>
      <c r="I440" s="21">
        <v>4083.9787234042601</v>
      </c>
      <c r="J440" s="21"/>
      <c r="K440" s="21">
        <v>5002.3958714397704</v>
      </c>
      <c r="L440" s="22">
        <v>5061.3216618761398</v>
      </c>
    </row>
    <row r="441" spans="2:12" x14ac:dyDescent="0.2">
      <c r="B441" s="20">
        <v>3004.2245283018901</v>
      </c>
      <c r="C441" s="21">
        <v>665.13962264150996</v>
      </c>
      <c r="D441" s="21"/>
      <c r="E441" s="21">
        <v>3911.67110655738</v>
      </c>
      <c r="F441" s="22">
        <v>2800.1032274590202</v>
      </c>
      <c r="H441" s="20">
        <v>4020.8694316436299</v>
      </c>
      <c r="I441" s="21">
        <v>4503.4070660522302</v>
      </c>
      <c r="J441" s="21"/>
      <c r="K441" s="21">
        <v>5008.5809477988896</v>
      </c>
      <c r="L441" s="22">
        <v>4069.1566033197</v>
      </c>
    </row>
    <row r="442" spans="2:12" x14ac:dyDescent="0.2">
      <c r="B442" s="20">
        <v>3005.8667262969602</v>
      </c>
      <c r="C442" s="21">
        <v>2197.6279069767402</v>
      </c>
      <c r="D442" s="21"/>
      <c r="E442" s="21">
        <v>3916.6725749902598</v>
      </c>
      <c r="F442" s="22">
        <v>3732.0321386832902</v>
      </c>
      <c r="H442" s="20">
        <v>4020.4607594936701</v>
      </c>
      <c r="I442" s="21">
        <v>4362.84556962025</v>
      </c>
      <c r="J442" s="21"/>
      <c r="K442" s="21">
        <v>5007.6733912155296</v>
      </c>
      <c r="L442" s="22">
        <v>4212.59269662921</v>
      </c>
    </row>
    <row r="443" spans="2:12" x14ac:dyDescent="0.2">
      <c r="B443" s="20">
        <v>3008.8769497400399</v>
      </c>
      <c r="C443" s="21">
        <v>528.40987868284196</v>
      </c>
      <c r="D443" s="21"/>
      <c r="E443" s="21">
        <v>3917.3111473120798</v>
      </c>
      <c r="F443" s="22">
        <v>2403.98580404934</v>
      </c>
      <c r="H443" s="20">
        <v>4023.14609053498</v>
      </c>
      <c r="I443" s="21">
        <v>4643.5</v>
      </c>
      <c r="J443" s="21"/>
      <c r="K443" s="21">
        <v>5005.6761553918304</v>
      </c>
      <c r="L443" s="22">
        <v>3084.3543201607499</v>
      </c>
    </row>
    <row r="444" spans="2:12" x14ac:dyDescent="0.2">
      <c r="B444" s="20">
        <v>3016</v>
      </c>
      <c r="C444" s="21">
        <v>4956.0663594469997</v>
      </c>
      <c r="D444" s="21"/>
      <c r="E444" s="21">
        <v>3909.4131782945701</v>
      </c>
      <c r="F444" s="22">
        <v>3195.0903100775199</v>
      </c>
      <c r="H444" s="20">
        <v>4025.63311148087</v>
      </c>
      <c r="I444" s="21">
        <v>4783.0923460898503</v>
      </c>
      <c r="J444" s="21"/>
      <c r="K444" s="21">
        <v>5003.8840449438203</v>
      </c>
      <c r="L444" s="22">
        <v>4638.0831460674199</v>
      </c>
    </row>
    <row r="445" spans="2:12" x14ac:dyDescent="0.2">
      <c r="B445" s="20">
        <v>3037.87263681592</v>
      </c>
      <c r="C445" s="21">
        <v>5501.0298507462703</v>
      </c>
      <c r="D445" s="21"/>
      <c r="E445" s="21">
        <v>3913.09723964868</v>
      </c>
      <c r="F445" s="22">
        <v>4264.4821204516902</v>
      </c>
      <c r="H445" s="20">
        <v>4034.5</v>
      </c>
      <c r="I445" s="21">
        <v>5484.5</v>
      </c>
      <c r="J445" s="21"/>
      <c r="K445" s="21">
        <v>5011.9436416184999</v>
      </c>
      <c r="L445" s="22">
        <v>1819.2909441233101</v>
      </c>
    </row>
    <row r="446" spans="2:12" x14ac:dyDescent="0.2">
      <c r="B446" s="20">
        <v>3049.0888888888899</v>
      </c>
      <c r="C446" s="21">
        <v>1782.47692307692</v>
      </c>
      <c r="D446" s="21"/>
      <c r="E446" s="21">
        <v>3917.1651138716402</v>
      </c>
      <c r="F446" s="22">
        <v>2143.5727225672899</v>
      </c>
      <c r="H446" s="20">
        <v>4132.59526372444</v>
      </c>
      <c r="I446" s="21">
        <v>2268.36490850377</v>
      </c>
      <c r="J446" s="21"/>
      <c r="K446" s="21">
        <v>5009.8639876352399</v>
      </c>
      <c r="L446" s="22">
        <v>2385.3833075734201</v>
      </c>
    </row>
    <row r="447" spans="2:12" x14ac:dyDescent="0.2">
      <c r="B447" s="20">
        <v>3066.1709145427299</v>
      </c>
      <c r="C447" s="21">
        <v>1640.5292353823099</v>
      </c>
      <c r="D447" s="21"/>
      <c r="E447" s="21">
        <v>3917.2499375156199</v>
      </c>
      <c r="F447" s="22">
        <v>2275.2004498875299</v>
      </c>
      <c r="H447" s="20">
        <v>4134.3065134099597</v>
      </c>
      <c r="I447" s="21">
        <v>1713.9703065134099</v>
      </c>
      <c r="J447" s="21"/>
      <c r="K447" s="21">
        <v>5015.5814067880001</v>
      </c>
      <c r="L447" s="22">
        <v>1382.38219380226</v>
      </c>
    </row>
    <row r="448" spans="2:12" x14ac:dyDescent="0.2">
      <c r="B448" s="20">
        <v>3079.0080409356701</v>
      </c>
      <c r="C448" s="21">
        <v>1503.0716374269</v>
      </c>
      <c r="D448" s="21"/>
      <c r="E448" s="21">
        <v>3912.16061803809</v>
      </c>
      <c r="F448" s="22">
        <v>2666.6722960833599</v>
      </c>
      <c r="H448" s="20">
        <v>4133.7909663865603</v>
      </c>
      <c r="I448" s="21">
        <v>2689.0178571428601</v>
      </c>
      <c r="J448" s="21"/>
      <c r="K448" s="21">
        <v>5010.4930176077696</v>
      </c>
      <c r="L448" s="22">
        <v>1948.57802064359</v>
      </c>
    </row>
    <row r="449" spans="2:12" x14ac:dyDescent="0.2">
      <c r="B449" s="20">
        <v>3081.0885093167699</v>
      </c>
      <c r="C449" s="21">
        <v>3442.9860248447199</v>
      </c>
      <c r="D449" s="21"/>
      <c r="E449" s="21">
        <v>3909.7329870129902</v>
      </c>
      <c r="F449" s="22">
        <v>3326.1948051948102</v>
      </c>
      <c r="H449" s="20">
        <v>4133.6955974842804</v>
      </c>
      <c r="I449" s="21">
        <v>1153.4754716981099</v>
      </c>
      <c r="J449" s="21"/>
      <c r="K449" s="21">
        <v>5010.2198952879598</v>
      </c>
      <c r="L449" s="22">
        <v>1526.5729244577401</v>
      </c>
    </row>
    <row r="450" spans="2:12" x14ac:dyDescent="0.2">
      <c r="B450" s="20">
        <v>3080.6566104702802</v>
      </c>
      <c r="C450" s="21">
        <v>3304.7781721384199</v>
      </c>
      <c r="D450" s="21"/>
      <c r="E450" s="21">
        <v>3917.7060079292501</v>
      </c>
      <c r="F450" s="22">
        <v>3996.2637999390099</v>
      </c>
      <c r="H450" s="20">
        <v>4137.9710586443298</v>
      </c>
      <c r="I450" s="21">
        <v>308.36252856054801</v>
      </c>
      <c r="J450" s="21"/>
      <c r="K450" s="21">
        <v>5007.69140625</v>
      </c>
      <c r="L450" s="22">
        <v>5361.33984375</v>
      </c>
    </row>
    <row r="451" spans="2:12" x14ac:dyDescent="0.2">
      <c r="B451" s="20">
        <v>3083.8983833718198</v>
      </c>
      <c r="C451" s="21">
        <v>3581.0700538876099</v>
      </c>
      <c r="D451" s="21"/>
      <c r="E451" s="21">
        <v>3920.7570742124899</v>
      </c>
      <c r="F451" s="22">
        <v>1882.38681260011</v>
      </c>
      <c r="H451" s="20">
        <v>4134.4852216748804</v>
      </c>
      <c r="I451" s="21">
        <v>1012.52463054187</v>
      </c>
      <c r="J451" s="21"/>
      <c r="K451" s="21">
        <v>5031.6745283018899</v>
      </c>
      <c r="L451" s="22">
        <v>1671.5172955974799</v>
      </c>
    </row>
    <row r="452" spans="2:12" x14ac:dyDescent="0.2">
      <c r="B452" s="20">
        <v>3084.75632614808</v>
      </c>
      <c r="C452" s="21">
        <v>3028.57075913777</v>
      </c>
      <c r="D452" s="21"/>
      <c r="E452" s="21">
        <v>3924.0967515774701</v>
      </c>
      <c r="F452" s="22">
        <v>1352.78149100257</v>
      </c>
      <c r="H452" s="20">
        <v>4140.7</v>
      </c>
      <c r="I452" s="21">
        <v>3245.0717557251901</v>
      </c>
      <c r="J452" s="21"/>
      <c r="K452" s="21">
        <v>5048.1514143094901</v>
      </c>
      <c r="L452" s="22">
        <v>2638.7014975041602</v>
      </c>
    </row>
    <row r="453" spans="2:12" x14ac:dyDescent="0.2">
      <c r="B453" s="20">
        <v>3083.2771672771701</v>
      </c>
      <c r="C453" s="21">
        <v>3164.7728937728898</v>
      </c>
      <c r="D453" s="21"/>
      <c r="E453" s="21">
        <v>3926.2075226978</v>
      </c>
      <c r="F453" s="22">
        <v>1091.5247730220501</v>
      </c>
      <c r="H453" s="20">
        <v>4134.9260563380303</v>
      </c>
      <c r="I453" s="21">
        <v>2547.8010563380299</v>
      </c>
      <c r="J453" s="21"/>
      <c r="K453" s="21">
        <v>5153.7942624705602</v>
      </c>
      <c r="L453" s="22">
        <v>4344.8315135945204</v>
      </c>
    </row>
    <row r="454" spans="2:12" x14ac:dyDescent="0.2">
      <c r="B454" s="20">
        <v>3091.5241864555901</v>
      </c>
      <c r="C454" s="21">
        <v>2889.1328056288498</v>
      </c>
      <c r="D454" s="21"/>
      <c r="E454" s="21">
        <v>3909.88513513514</v>
      </c>
      <c r="F454" s="22">
        <v>2930.10304054054</v>
      </c>
      <c r="H454" s="20">
        <v>4135.5081374321899</v>
      </c>
      <c r="I454" s="21">
        <v>1572.5226039782999</v>
      </c>
      <c r="J454" s="21"/>
      <c r="K454" s="21">
        <v>5141.6167728237797</v>
      </c>
      <c r="L454" s="22">
        <v>5347.1705590941301</v>
      </c>
    </row>
    <row r="455" spans="2:12" x14ac:dyDescent="0.2">
      <c r="B455" s="20">
        <v>3092.66697588126</v>
      </c>
      <c r="C455" s="21">
        <v>1363.50649350649</v>
      </c>
      <c r="D455" s="21"/>
      <c r="E455" s="21">
        <v>3918.36920529801</v>
      </c>
      <c r="F455" s="22">
        <v>2012.9163907284801</v>
      </c>
      <c r="H455" s="20">
        <v>4134.9405737704901</v>
      </c>
      <c r="I455" s="21">
        <v>2826.9098360655698</v>
      </c>
      <c r="J455" s="21"/>
      <c r="K455" s="21">
        <v>5168.5320155902</v>
      </c>
      <c r="L455" s="22">
        <v>2100.7470768374201</v>
      </c>
    </row>
    <row r="456" spans="2:12" x14ac:dyDescent="0.2">
      <c r="B456" s="20">
        <v>3086.86877828054</v>
      </c>
      <c r="C456" s="21">
        <v>3717</v>
      </c>
      <c r="D456" s="21"/>
      <c r="E456" s="21">
        <v>3918.8</v>
      </c>
      <c r="F456" s="22">
        <v>3865.1813765182201</v>
      </c>
      <c r="H456" s="20">
        <v>4144.6850961538503</v>
      </c>
      <c r="I456" s="21">
        <v>3384.17227564103</v>
      </c>
      <c r="J456" s="21"/>
      <c r="K456" s="21">
        <v>5150.46723044398</v>
      </c>
      <c r="L456" s="22">
        <v>4773.9154334038103</v>
      </c>
    </row>
    <row r="457" spans="2:12" x14ac:dyDescent="0.2">
      <c r="B457" s="20">
        <v>3099.65372424723</v>
      </c>
      <c r="C457" s="21">
        <v>2749.8129952456402</v>
      </c>
      <c r="D457" s="21"/>
      <c r="E457" s="21">
        <v>3931.19193466054</v>
      </c>
      <c r="F457" s="22">
        <v>1483.0648289943899</v>
      </c>
      <c r="H457" s="20">
        <v>4150.8312678741704</v>
      </c>
      <c r="I457" s="21">
        <v>3941.6301239275499</v>
      </c>
      <c r="J457" s="21"/>
      <c r="K457" s="21">
        <v>5148.5220545560096</v>
      </c>
      <c r="L457" s="22">
        <v>4920.07777132908</v>
      </c>
    </row>
    <row r="458" spans="2:12" x14ac:dyDescent="0.2">
      <c r="B458" s="20">
        <v>3099.1881278538799</v>
      </c>
      <c r="C458" s="21">
        <v>3993.9680365296799</v>
      </c>
      <c r="D458" s="21"/>
      <c r="E458" s="21">
        <v>3923.6972222222198</v>
      </c>
      <c r="F458" s="22">
        <v>1753.37777777778</v>
      </c>
      <c r="H458" s="20">
        <v>4154.6990920881999</v>
      </c>
      <c r="I458" s="21">
        <v>4081.9844357976699</v>
      </c>
      <c r="J458" s="21"/>
      <c r="K458" s="21">
        <v>5157.2549810844903</v>
      </c>
      <c r="L458" s="22">
        <v>3082.1076923076898</v>
      </c>
    </row>
    <row r="459" spans="2:12" x14ac:dyDescent="0.2">
      <c r="B459" s="20">
        <v>3103.97542242704</v>
      </c>
      <c r="C459" s="21">
        <v>1223.69969278034</v>
      </c>
      <c r="D459" s="21"/>
      <c r="E459" s="21">
        <v>3947.9253731343301</v>
      </c>
      <c r="F459" s="22">
        <v>5459.8258706467705</v>
      </c>
      <c r="H459" s="20">
        <v>4160.1755070202798</v>
      </c>
      <c r="I459" s="21">
        <v>4501.4219968798798</v>
      </c>
      <c r="J459" s="21"/>
      <c r="K459" s="21">
        <v>5166.1042673107904</v>
      </c>
      <c r="L459" s="22">
        <v>2517.8343397745598</v>
      </c>
    </row>
    <row r="460" spans="2:12" x14ac:dyDescent="0.2">
      <c r="B460" s="20">
        <v>3106.9331723027399</v>
      </c>
      <c r="C460" s="21">
        <v>4131.01368760064</v>
      </c>
      <c r="D460" s="21"/>
      <c r="E460" s="21">
        <v>4047.5552211856798</v>
      </c>
      <c r="F460" s="22">
        <v>3460.7047848329798</v>
      </c>
      <c r="H460" s="20">
        <v>4157.2327044025196</v>
      </c>
      <c r="I460" s="21">
        <v>4222.5361635220097</v>
      </c>
      <c r="J460" s="21"/>
      <c r="K460" s="21">
        <v>5162.47841145232</v>
      </c>
      <c r="L460" s="22">
        <v>3787.3234818748601</v>
      </c>
    </row>
    <row r="461" spans="2:12" x14ac:dyDescent="0.2">
      <c r="B461" s="20">
        <v>3108</v>
      </c>
      <c r="C461" s="21">
        <v>2612.0457317073201</v>
      </c>
      <c r="D461" s="21"/>
      <c r="E461" s="21">
        <v>4051.9332083431</v>
      </c>
      <c r="F461" s="22">
        <v>4526.84368408718</v>
      </c>
      <c r="H461" s="20">
        <v>4170.3912751677899</v>
      </c>
      <c r="I461" s="21">
        <v>5062.4154362416102</v>
      </c>
      <c r="J461" s="21"/>
      <c r="K461" s="21">
        <v>5158.8179923584603</v>
      </c>
      <c r="L461" s="22">
        <v>2941.3772143105198</v>
      </c>
    </row>
    <row r="462" spans="2:12" x14ac:dyDescent="0.2">
      <c r="B462" s="20">
        <v>3117.5626269465101</v>
      </c>
      <c r="C462" s="21">
        <v>2474.1550440081201</v>
      </c>
      <c r="D462" s="21"/>
      <c r="E462" s="21">
        <v>4050.9084306096001</v>
      </c>
      <c r="F462" s="22">
        <v>3067.04747081712</v>
      </c>
      <c r="H462" s="20">
        <v>4167.5731543624197</v>
      </c>
      <c r="I462" s="21">
        <v>4919.8295302013403</v>
      </c>
      <c r="J462" s="21"/>
      <c r="K462" s="21">
        <v>5162.74021109976</v>
      </c>
      <c r="L462" s="22">
        <v>3932.5788219271399</v>
      </c>
    </row>
    <row r="463" spans="2:12" x14ac:dyDescent="0.2">
      <c r="B463" s="20">
        <v>3114.5183776932799</v>
      </c>
      <c r="C463" s="21">
        <v>4267.4917617236997</v>
      </c>
      <c r="D463" s="21"/>
      <c r="E463" s="21">
        <v>4048.5112734201298</v>
      </c>
      <c r="F463" s="22">
        <v>3591.7834233089902</v>
      </c>
      <c r="H463" s="20">
        <v>4166.8806584362101</v>
      </c>
      <c r="I463" s="21">
        <v>4781.6995884773696</v>
      </c>
      <c r="J463" s="21"/>
      <c r="K463" s="21">
        <v>5168.9606617647096</v>
      </c>
      <c r="L463" s="22">
        <v>2662.62022058824</v>
      </c>
    </row>
    <row r="464" spans="2:12" x14ac:dyDescent="0.2">
      <c r="B464" s="20">
        <v>3125.1002710027101</v>
      </c>
      <c r="C464" s="21">
        <v>4403.7046070460701</v>
      </c>
      <c r="D464" s="21"/>
      <c r="E464" s="21">
        <v>4055.2059419311299</v>
      </c>
      <c r="F464" s="22">
        <v>4262.09633130768</v>
      </c>
      <c r="H464" s="20">
        <v>4172.4982269503498</v>
      </c>
      <c r="I464" s="21">
        <v>5341.7836879432598</v>
      </c>
      <c r="J464" s="21"/>
      <c r="K464" s="21">
        <v>5155.0801526717596</v>
      </c>
      <c r="L464" s="22">
        <v>4636.0791984732796</v>
      </c>
    </row>
    <row r="465" spans="2:12" x14ac:dyDescent="0.2">
      <c r="B465" s="20">
        <v>3131.3025210084002</v>
      </c>
      <c r="C465" s="21">
        <v>806.78067226890801</v>
      </c>
      <c r="D465" s="21"/>
      <c r="E465" s="21">
        <v>4049.8424279583101</v>
      </c>
      <c r="F465" s="22">
        <v>3195.7884733292499</v>
      </c>
      <c r="H465" s="20">
        <v>4270.4662921348299</v>
      </c>
      <c r="I465" s="21">
        <v>2131.1516853932599</v>
      </c>
      <c r="J465" s="21"/>
      <c r="K465" s="21">
        <v>5168.9587719298197</v>
      </c>
      <c r="L465" s="22">
        <v>1950.0078947368399</v>
      </c>
    </row>
    <row r="466" spans="2:12" x14ac:dyDescent="0.2">
      <c r="B466" s="20">
        <v>3128.51940298507</v>
      </c>
      <c r="C466" s="21">
        <v>2336.87164179104</v>
      </c>
      <c r="D466" s="21"/>
      <c r="E466" s="21">
        <v>4060.84432896521</v>
      </c>
      <c r="F466" s="22">
        <v>4922.5526434703997</v>
      </c>
      <c r="H466" s="20">
        <v>4273.8469387755104</v>
      </c>
      <c r="I466" s="21">
        <v>1295.17551020408</v>
      </c>
      <c r="J466" s="21"/>
      <c r="K466" s="21">
        <v>5258.4033890845103</v>
      </c>
      <c r="L466" s="22">
        <v>5777.9544454225397</v>
      </c>
    </row>
    <row r="467" spans="2:12" x14ac:dyDescent="0.2">
      <c r="B467" s="20">
        <v>3139.8668046928901</v>
      </c>
      <c r="C467" s="21">
        <v>668.89510006901298</v>
      </c>
      <c r="D467" s="21"/>
      <c r="E467" s="21">
        <v>4050.8999352331598</v>
      </c>
      <c r="F467" s="22">
        <v>2931.7457901554399</v>
      </c>
      <c r="H467" s="20">
        <v>4271.6445131375604</v>
      </c>
      <c r="I467" s="21">
        <v>2406.8686244204</v>
      </c>
      <c r="J467" s="21"/>
      <c r="K467" s="21">
        <v>5306.82445279682</v>
      </c>
      <c r="L467" s="22">
        <v>1379.52885253151</v>
      </c>
    </row>
    <row r="468" spans="2:12" x14ac:dyDescent="0.2">
      <c r="B468" s="20">
        <v>3144.6573991031401</v>
      </c>
      <c r="C468" s="21">
        <v>531.88878923766799</v>
      </c>
      <c r="D468" s="21"/>
      <c r="E468" s="21">
        <v>4059.24666142969</v>
      </c>
      <c r="F468" s="22">
        <v>3862.7113118617399</v>
      </c>
      <c r="H468" s="20">
        <v>4273.6777188328897</v>
      </c>
      <c r="I468" s="21">
        <v>1575.63660477454</v>
      </c>
      <c r="J468" s="21"/>
      <c r="K468" s="21">
        <v>5309.4462523339598</v>
      </c>
      <c r="L468" s="22">
        <v>4350.2568684982698</v>
      </c>
    </row>
    <row r="469" spans="2:12" x14ac:dyDescent="0.2">
      <c r="B469" s="20">
        <v>3143.9041095890402</v>
      </c>
      <c r="C469" s="21">
        <v>2196.0958904109598</v>
      </c>
      <c r="D469" s="21"/>
      <c r="E469" s="21">
        <v>4052.4018843404801</v>
      </c>
      <c r="F469" s="22">
        <v>2667.6114359973999</v>
      </c>
      <c r="H469" s="20">
        <v>4273.7913561848</v>
      </c>
      <c r="I469" s="21">
        <v>1015.08345752608</v>
      </c>
      <c r="J469" s="21"/>
      <c r="K469" s="21">
        <v>5315.6982687551499</v>
      </c>
      <c r="L469" s="22">
        <v>1224.4604286891999</v>
      </c>
    </row>
    <row r="470" spans="2:12" x14ac:dyDescent="0.2">
      <c r="B470" s="20">
        <v>3156.5409466566498</v>
      </c>
      <c r="C470" s="21">
        <v>2059.2216378662702</v>
      </c>
      <c r="D470" s="21"/>
      <c r="E470" s="21">
        <v>4061.0314479638</v>
      </c>
      <c r="F470" s="22">
        <v>700.03235294117599</v>
      </c>
      <c r="H470" s="20">
        <v>4271.05977011494</v>
      </c>
      <c r="I470" s="21">
        <v>1714.7724137931</v>
      </c>
      <c r="J470" s="21"/>
      <c r="K470" s="21">
        <v>5303.8089171974498</v>
      </c>
      <c r="L470" s="22">
        <v>2800.6856232938999</v>
      </c>
    </row>
    <row r="471" spans="2:12" x14ac:dyDescent="0.2">
      <c r="B471" s="20">
        <v>3153.5</v>
      </c>
      <c r="C471" s="21">
        <v>4811.5</v>
      </c>
      <c r="D471" s="21"/>
      <c r="E471" s="21">
        <v>4063.3588555309302</v>
      </c>
      <c r="F471" s="22">
        <v>1221.3189603062699</v>
      </c>
      <c r="H471" s="20">
        <v>4274.9723435225596</v>
      </c>
      <c r="I471" s="21">
        <v>2270.9723435225601</v>
      </c>
      <c r="J471" s="21"/>
      <c r="K471" s="21">
        <v>5310.0405117270802</v>
      </c>
      <c r="L471" s="22">
        <v>3084.1252665245202</v>
      </c>
    </row>
    <row r="472" spans="2:12" x14ac:dyDescent="0.2">
      <c r="B472" s="20">
        <v>3163.1508571428599</v>
      </c>
      <c r="C472" s="21">
        <v>4948</v>
      </c>
      <c r="D472" s="21"/>
      <c r="E472" s="21">
        <v>4061.6028830504501</v>
      </c>
      <c r="F472" s="22">
        <v>1483.26110206929</v>
      </c>
      <c r="H472" s="20">
        <v>4276.4931677018603</v>
      </c>
      <c r="I472" s="21">
        <v>2825.9490683229801</v>
      </c>
      <c r="J472" s="21"/>
      <c r="K472" s="21">
        <v>5320.1966173361498</v>
      </c>
      <c r="L472" s="22">
        <v>2661.1684284707499</v>
      </c>
    </row>
    <row r="473" spans="2:12" x14ac:dyDescent="0.2">
      <c r="B473" s="20">
        <v>3171.5446355446402</v>
      </c>
      <c r="C473" s="21">
        <v>1920.3873873873899</v>
      </c>
      <c r="D473" s="21"/>
      <c r="E473" s="21">
        <v>4053.4741270508998</v>
      </c>
      <c r="F473" s="22">
        <v>2535.3146823727402</v>
      </c>
      <c r="H473" s="20">
        <v>4280.7763837638404</v>
      </c>
      <c r="I473" s="21">
        <v>3105.94686346863</v>
      </c>
      <c r="J473" s="21"/>
      <c r="K473" s="21">
        <v>5319.2059134107703</v>
      </c>
      <c r="L473" s="22">
        <v>1516.04857444562</v>
      </c>
    </row>
    <row r="474" spans="2:12" x14ac:dyDescent="0.2">
      <c r="B474" s="20">
        <v>3186.70959087861</v>
      </c>
      <c r="C474" s="21">
        <v>1781.5278336686799</v>
      </c>
      <c r="D474" s="21"/>
      <c r="E474" s="21">
        <v>4057.7283994334298</v>
      </c>
      <c r="F474" s="22">
        <v>2010.0007082152999</v>
      </c>
      <c r="H474" s="20">
        <v>4273.05322128852</v>
      </c>
      <c r="I474" s="21">
        <v>1990.27450980392</v>
      </c>
      <c r="J474" s="21"/>
      <c r="K474" s="21">
        <v>5429.6432413051298</v>
      </c>
      <c r="L474" s="22">
        <v>2994.2520616708498</v>
      </c>
    </row>
    <row r="475" spans="2:12" x14ac:dyDescent="0.2">
      <c r="B475" s="20">
        <v>3215.1809794180299</v>
      </c>
      <c r="C475" s="21">
        <v>3300.21007806955</v>
      </c>
      <c r="D475" s="21"/>
      <c r="E475" s="21">
        <v>4059.1436580238301</v>
      </c>
      <c r="F475" s="22">
        <v>1748.9229152067301</v>
      </c>
      <c r="H475" s="20">
        <v>4278.4214765100696</v>
      </c>
      <c r="I475" s="21">
        <v>2965.8590604026799</v>
      </c>
      <c r="J475" s="21"/>
      <c r="K475" s="21">
        <v>5470.07819597664</v>
      </c>
      <c r="L475" s="22">
        <v>2658.5233614536</v>
      </c>
    </row>
    <row r="476" spans="2:12" x14ac:dyDescent="0.2">
      <c r="B476" s="20">
        <v>3214.8958691910502</v>
      </c>
      <c r="C476" s="21">
        <v>1502.68760757315</v>
      </c>
      <c r="D476" s="21"/>
      <c r="E476" s="21">
        <v>4058.9506726457398</v>
      </c>
      <c r="F476" s="22">
        <v>2276.7537369207798</v>
      </c>
      <c r="H476" s="20">
        <v>4286.2305863708398</v>
      </c>
      <c r="I476" s="21">
        <v>3523.0134706814601</v>
      </c>
      <c r="J476" s="21"/>
      <c r="K476" s="21">
        <v>5480.4793488824098</v>
      </c>
      <c r="L476" s="22">
        <v>1954.8637026239101</v>
      </c>
    </row>
    <row r="477" spans="2:12" x14ac:dyDescent="0.2">
      <c r="B477" s="20">
        <v>3217.1611498257798</v>
      </c>
      <c r="C477" s="21">
        <v>3436.1071428571399</v>
      </c>
      <c r="D477" s="21"/>
      <c r="E477" s="21">
        <v>4062.56227525335</v>
      </c>
      <c r="F477" s="22">
        <v>960.65119320039196</v>
      </c>
      <c r="H477" s="20">
        <v>4284.4507772020697</v>
      </c>
      <c r="I477" s="21">
        <v>3382.1226252158899</v>
      </c>
      <c r="J477" s="21"/>
      <c r="K477" s="21">
        <v>5481.3288861309302</v>
      </c>
      <c r="L477" s="22">
        <v>2096.2528699968998</v>
      </c>
    </row>
    <row r="478" spans="2:12" x14ac:dyDescent="0.2">
      <c r="B478" s="20">
        <v>3222.3348961821798</v>
      </c>
      <c r="C478" s="21">
        <v>3023.3831212324199</v>
      </c>
      <c r="D478" s="21"/>
      <c r="E478" s="21">
        <v>4056.5168018539998</v>
      </c>
      <c r="F478" s="22">
        <v>2145.4640787949002</v>
      </c>
      <c r="H478" s="20">
        <v>4293.5</v>
      </c>
      <c r="I478" s="21">
        <v>3943.28735632184</v>
      </c>
      <c r="J478" s="21"/>
      <c r="K478" s="21">
        <v>5477.7157836644601</v>
      </c>
      <c r="L478" s="22">
        <v>3084.2891832229602</v>
      </c>
    </row>
    <row r="479" spans="2:12" x14ac:dyDescent="0.2">
      <c r="B479" s="20">
        <v>3219.25674217907</v>
      </c>
      <c r="C479" s="21">
        <v>3573.3279395900799</v>
      </c>
      <c r="D479" s="21"/>
      <c r="E479" s="21">
        <v>4061.6150066994201</v>
      </c>
      <c r="F479" s="22">
        <v>830.191156766414</v>
      </c>
      <c r="H479" s="20">
        <v>4304.2865168539302</v>
      </c>
      <c r="I479" s="21">
        <v>5613.8842696629199</v>
      </c>
      <c r="J479" s="21"/>
      <c r="K479" s="21">
        <v>5475.3917525773204</v>
      </c>
      <c r="L479" s="22">
        <v>5756.6520618556697</v>
      </c>
    </row>
    <row r="480" spans="2:12" x14ac:dyDescent="0.2">
      <c r="B480" s="20">
        <v>3224.1284080914702</v>
      </c>
      <c r="C480" s="21">
        <v>3711.0729991204898</v>
      </c>
      <c r="D480" s="21"/>
      <c r="E480" s="21">
        <v>4062.19918224299</v>
      </c>
      <c r="F480" s="22">
        <v>1353.9894859813101</v>
      </c>
      <c r="H480" s="20">
        <v>4308.1342062193098</v>
      </c>
      <c r="I480" s="21">
        <v>4920.8281505728301</v>
      </c>
      <c r="J480" s="21"/>
      <c r="K480" s="21">
        <v>5482.7038183694503</v>
      </c>
      <c r="L480" s="22">
        <v>1598.79050567595</v>
      </c>
    </row>
    <row r="481" spans="2:12" x14ac:dyDescent="0.2">
      <c r="B481" s="20">
        <v>3228.0958788898201</v>
      </c>
      <c r="C481" s="21">
        <v>3850.53490328007</v>
      </c>
      <c r="D481" s="21"/>
      <c r="E481" s="21">
        <v>4088.7121365360299</v>
      </c>
      <c r="F481" s="22">
        <v>5299.9005056890001</v>
      </c>
      <c r="H481" s="20">
        <v>4310.9217638691298</v>
      </c>
      <c r="I481" s="21">
        <v>5059.8470839260299</v>
      </c>
      <c r="J481" s="21"/>
      <c r="K481" s="21">
        <v>5552.7149484536103</v>
      </c>
      <c r="L481" s="22">
        <v>305.853865979381</v>
      </c>
    </row>
    <row r="482" spans="2:12" x14ac:dyDescent="0.2">
      <c r="B482" s="20">
        <v>3233.3651771956902</v>
      </c>
      <c r="C482" s="21">
        <v>2747.9591679506898</v>
      </c>
      <c r="D482" s="21"/>
      <c r="E482" s="21">
        <v>4161.1191823325398</v>
      </c>
      <c r="F482" s="22">
        <v>4651.5818580032901</v>
      </c>
      <c r="H482" s="20">
        <v>4310.7642357642399</v>
      </c>
      <c r="I482" s="21">
        <v>5197.8961038960997</v>
      </c>
      <c r="J482" s="21"/>
      <c r="K482" s="21">
        <v>5597.2243762340704</v>
      </c>
      <c r="L482" s="22">
        <v>655.49093520014401</v>
      </c>
    </row>
    <row r="483" spans="2:12" x14ac:dyDescent="0.2">
      <c r="B483" s="20">
        <v>3225.7922077922099</v>
      </c>
      <c r="C483" s="21">
        <v>2885.7922077922099</v>
      </c>
      <c r="D483" s="21"/>
      <c r="E483" s="21">
        <v>4146.2398921832901</v>
      </c>
      <c r="F483" s="22">
        <v>3262.8259958071299</v>
      </c>
      <c r="H483" s="20">
        <v>4313.3558413719202</v>
      </c>
      <c r="I483" s="21">
        <v>5340.1329046087903</v>
      </c>
      <c r="J483" s="21"/>
      <c r="K483" s="21">
        <v>5611.5320221886004</v>
      </c>
      <c r="L483" s="22">
        <v>4638.3623298033299</v>
      </c>
    </row>
    <row r="484" spans="2:12" x14ac:dyDescent="0.2">
      <c r="B484" s="20">
        <v>3235.9367201425998</v>
      </c>
      <c r="C484" s="21">
        <v>3985.6639928698801</v>
      </c>
      <c r="D484" s="21"/>
      <c r="E484" s="21">
        <v>4192.0860010851902</v>
      </c>
      <c r="F484" s="22">
        <v>4933.3385784047796</v>
      </c>
      <c r="H484" s="20">
        <v>4412.1873438801003</v>
      </c>
      <c r="I484" s="21">
        <v>2131.43213988343</v>
      </c>
      <c r="J484" s="21"/>
      <c r="K484" s="21">
        <v>5622.0779458963798</v>
      </c>
      <c r="L484" s="22">
        <v>2656.3801008711598</v>
      </c>
    </row>
    <row r="485" spans="2:12" x14ac:dyDescent="0.2">
      <c r="B485" s="20">
        <v>3243.3010085337501</v>
      </c>
      <c r="C485" s="21">
        <v>4122.3180760279301</v>
      </c>
      <c r="D485" s="21"/>
      <c r="E485" s="21">
        <v>4187.7036645525004</v>
      </c>
      <c r="F485" s="22">
        <v>3592.3093727977498</v>
      </c>
      <c r="H485" s="20">
        <v>4412.4360902255603</v>
      </c>
      <c r="I485" s="21">
        <v>1295.5</v>
      </c>
      <c r="J485" s="21"/>
      <c r="K485" s="21">
        <v>5648.7744572158399</v>
      </c>
      <c r="L485" s="22">
        <v>2981.1432950191602</v>
      </c>
    </row>
    <row r="486" spans="2:12" x14ac:dyDescent="0.2">
      <c r="B486" s="20">
        <v>3244.8877470355701</v>
      </c>
      <c r="C486" s="21">
        <v>2608.7051383399198</v>
      </c>
      <c r="D486" s="21"/>
      <c r="E486" s="21">
        <v>4191.8604581969703</v>
      </c>
      <c r="F486" s="22">
        <v>2933.4326093424602</v>
      </c>
      <c r="H486" s="20">
        <v>4412.2686915887898</v>
      </c>
      <c r="I486" s="21">
        <v>1711.2511682243</v>
      </c>
      <c r="J486" s="21"/>
      <c r="K486" s="21">
        <v>5617.90429042904</v>
      </c>
      <c r="L486" s="22">
        <v>5752.0049504950503</v>
      </c>
    </row>
    <row r="487" spans="2:12" x14ac:dyDescent="0.2">
      <c r="B487" s="20">
        <v>3252.2214411247801</v>
      </c>
      <c r="C487" s="21">
        <v>1088.69068541301</v>
      </c>
      <c r="D487" s="21"/>
      <c r="E487" s="21">
        <v>4190.5475454857497</v>
      </c>
      <c r="F487" s="22">
        <v>3464.8396841743902</v>
      </c>
      <c r="H487" s="20">
        <v>4413.07107107107</v>
      </c>
      <c r="I487" s="21">
        <v>1991.76176176176</v>
      </c>
      <c r="J487" s="21"/>
      <c r="K487" s="21">
        <v>5680.7512742099898</v>
      </c>
      <c r="L487" s="22">
        <v>507.52854230377199</v>
      </c>
    </row>
    <row r="488" spans="2:12" x14ac:dyDescent="0.2">
      <c r="B488" s="20">
        <v>3254.69240048251</v>
      </c>
      <c r="C488" s="21">
        <v>4257.5066344994002</v>
      </c>
      <c r="D488" s="21"/>
      <c r="E488" s="21">
        <v>4191.0830531271004</v>
      </c>
      <c r="F488" s="22">
        <v>2667.6230665769999</v>
      </c>
      <c r="H488" s="20">
        <v>4413.0950782997797</v>
      </c>
      <c r="I488" s="21">
        <v>2407.4395973154401</v>
      </c>
      <c r="J488" s="21"/>
      <c r="K488" s="21">
        <v>5758.8020266182702</v>
      </c>
      <c r="L488" s="22">
        <v>683.05444646097999</v>
      </c>
    </row>
    <row r="489" spans="2:12" x14ac:dyDescent="0.2">
      <c r="B489" s="20">
        <v>3265.7118245888801</v>
      </c>
      <c r="C489" s="21">
        <v>2333.82850430697</v>
      </c>
      <c r="D489" s="21"/>
      <c r="E489" s="21">
        <v>4195.7400571874196</v>
      </c>
      <c r="F489" s="22">
        <v>4532.0135170262502</v>
      </c>
      <c r="H489" s="20">
        <v>4414.9828030954404</v>
      </c>
      <c r="I489" s="21">
        <v>2686.8082545141901</v>
      </c>
      <c r="J489" s="21"/>
      <c r="K489" s="21">
        <v>5742.9182849936997</v>
      </c>
      <c r="L489" s="22">
        <v>4776.0655737704901</v>
      </c>
    </row>
    <row r="490" spans="2:12" x14ac:dyDescent="0.2">
      <c r="B490" s="20">
        <v>3265.10428931876</v>
      </c>
      <c r="C490" s="21">
        <v>4395.5222876366697</v>
      </c>
      <c r="D490" s="21"/>
      <c r="E490" s="21">
        <v>4198.4561488282197</v>
      </c>
      <c r="F490" s="22">
        <v>2011.54699202706</v>
      </c>
      <c r="H490" s="20">
        <v>4413.1942336874099</v>
      </c>
      <c r="I490" s="21">
        <v>2270.1684370257999</v>
      </c>
      <c r="J490" s="21"/>
      <c r="K490" s="21">
        <v>5749.0006491398899</v>
      </c>
      <c r="L490" s="22">
        <v>1090.77702044791</v>
      </c>
    </row>
    <row r="491" spans="2:12" x14ac:dyDescent="0.2">
      <c r="B491" s="20">
        <v>3270.0459136822801</v>
      </c>
      <c r="C491" s="21">
        <v>808.83654729109298</v>
      </c>
      <c r="D491" s="21"/>
      <c r="E491" s="21">
        <v>4201.0909901873301</v>
      </c>
      <c r="F491" s="22">
        <v>1483.9953166815301</v>
      </c>
      <c r="H491" s="20">
        <v>4416.8464606181496</v>
      </c>
      <c r="I491" s="21">
        <v>2825.9890329013001</v>
      </c>
      <c r="J491" s="21"/>
      <c r="K491" s="21">
        <v>5761.3200969990903</v>
      </c>
      <c r="L491" s="22">
        <v>2520.2946347378002</v>
      </c>
    </row>
    <row r="492" spans="2:12" x14ac:dyDescent="0.2">
      <c r="B492" s="20">
        <v>3274.47869507324</v>
      </c>
      <c r="C492" s="21">
        <v>4533.66644474035</v>
      </c>
      <c r="D492" s="21"/>
      <c r="E492" s="21">
        <v>4196.3139633286301</v>
      </c>
      <c r="F492" s="22">
        <v>4130.4437235543</v>
      </c>
      <c r="H492" s="20">
        <v>4418.4422764227602</v>
      </c>
      <c r="I492" s="21">
        <v>2965.7276422764198</v>
      </c>
      <c r="J492" s="21"/>
      <c r="K492" s="21">
        <v>5790.0020325203304</v>
      </c>
      <c r="L492" s="22">
        <v>3743.39092140921</v>
      </c>
    </row>
    <row r="493" spans="2:12" x14ac:dyDescent="0.2">
      <c r="B493" s="20">
        <v>3276.53574432296</v>
      </c>
      <c r="C493" s="21">
        <v>671.74095878889796</v>
      </c>
      <c r="D493" s="21"/>
      <c r="E493" s="21">
        <v>4204.3842900302097</v>
      </c>
      <c r="F493" s="22">
        <v>1221.5367573011099</v>
      </c>
      <c r="H493" s="20">
        <v>4419.7211981566797</v>
      </c>
      <c r="I493" s="21">
        <v>309.5</v>
      </c>
      <c r="J493" s="21"/>
      <c r="K493" s="21">
        <v>5814.3604770717702</v>
      </c>
      <c r="L493" s="22">
        <v>5178.3185276578197</v>
      </c>
    </row>
    <row r="494" spans="2:12" x14ac:dyDescent="0.2">
      <c r="B494" s="20">
        <v>3290.95698924731</v>
      </c>
      <c r="C494" s="21">
        <v>2060.5768049155199</v>
      </c>
      <c r="D494" s="21"/>
      <c r="E494" s="21">
        <v>4193.29996411912</v>
      </c>
      <c r="F494" s="22">
        <v>2536.13132400431</v>
      </c>
      <c r="H494" s="20">
        <v>4422.4834578441796</v>
      </c>
      <c r="I494" s="21">
        <v>3105.3372465314801</v>
      </c>
      <c r="J494" s="21"/>
      <c r="K494" s="21">
        <v>5871.6423220973802</v>
      </c>
      <c r="L494" s="22">
        <v>5621.2188336008603</v>
      </c>
    </row>
    <row r="495" spans="2:12" x14ac:dyDescent="0.2">
      <c r="B495" s="20">
        <v>3305.6179321486302</v>
      </c>
      <c r="C495" s="21">
        <v>1922.2407108239099</v>
      </c>
      <c r="D495" s="21"/>
      <c r="E495" s="21">
        <v>4193.3479102167203</v>
      </c>
      <c r="F495" s="22">
        <v>4394.4009287925701</v>
      </c>
      <c r="H495" s="20">
        <v>4425.1055099648302</v>
      </c>
      <c r="I495" s="21">
        <v>3382.4021101992998</v>
      </c>
      <c r="J495" s="21"/>
      <c r="K495" s="21">
        <v>5905.9489051094897</v>
      </c>
      <c r="L495" s="22">
        <v>5353.2085505735104</v>
      </c>
    </row>
    <row r="496" spans="2:12" x14ac:dyDescent="0.2">
      <c r="B496" s="20">
        <v>3323</v>
      </c>
      <c r="C496" s="21">
        <v>1781</v>
      </c>
      <c r="D496" s="21"/>
      <c r="E496" s="21">
        <v>4195.7795100222702</v>
      </c>
      <c r="F496" s="22">
        <v>2404.6729769858898</v>
      </c>
      <c r="H496" s="20">
        <v>4430.0259301014703</v>
      </c>
      <c r="I496" s="21">
        <v>3939.9188275084598</v>
      </c>
      <c r="J496" s="21"/>
      <c r="K496" s="21"/>
      <c r="L496" s="22"/>
    </row>
    <row r="497" spans="2:12" x14ac:dyDescent="0.2">
      <c r="B497" s="20">
        <v>3335.74094707521</v>
      </c>
      <c r="C497" s="21">
        <v>1647.5988857938701</v>
      </c>
      <c r="D497" s="21"/>
      <c r="E497" s="21">
        <v>4189.0333963453104</v>
      </c>
      <c r="F497" s="22">
        <v>2801.4291115311898</v>
      </c>
      <c r="H497" s="20">
        <v>4434.9359886202001</v>
      </c>
      <c r="I497" s="21">
        <v>4082.26600284495</v>
      </c>
      <c r="J497" s="21"/>
      <c r="K497" s="21"/>
      <c r="L497" s="22"/>
    </row>
    <row r="498" spans="2:12" x14ac:dyDescent="0.2">
      <c r="B498" s="20">
        <v>3350.9122807017502</v>
      </c>
      <c r="C498" s="21">
        <v>1506.99707602339</v>
      </c>
      <c r="D498" s="21"/>
      <c r="E498" s="21">
        <v>4185.8266276517897</v>
      </c>
      <c r="F498" s="22">
        <v>3199.72860277981</v>
      </c>
      <c r="H498" s="20">
        <v>4442.1814449917902</v>
      </c>
      <c r="I498" s="21">
        <v>4638.9819376026298</v>
      </c>
      <c r="J498" s="21"/>
      <c r="K498" s="21"/>
      <c r="L498" s="22"/>
    </row>
    <row r="499" spans="2:12" x14ac:dyDescent="0.2">
      <c r="B499" s="20">
        <v>3352.95041322314</v>
      </c>
      <c r="C499" s="21">
        <v>3430.2479338843</v>
      </c>
      <c r="D499" s="21"/>
      <c r="E499" s="21">
        <v>4196.6012507444902</v>
      </c>
      <c r="F499" s="22">
        <v>3745.15961882073</v>
      </c>
      <c r="H499" s="20">
        <v>4439.8891428571396</v>
      </c>
      <c r="I499" s="21">
        <v>4359.8891428571396</v>
      </c>
      <c r="J499" s="21"/>
      <c r="K499" s="21"/>
      <c r="L499" s="22"/>
    </row>
    <row r="500" spans="2:12" x14ac:dyDescent="0.2">
      <c r="B500" s="20">
        <v>3355.0428441203298</v>
      </c>
      <c r="C500" s="21">
        <v>3155.1185050136701</v>
      </c>
      <c r="D500" s="21"/>
      <c r="E500" s="21">
        <v>4201.1297664794602</v>
      </c>
      <c r="F500" s="22">
        <v>1354.52497783033</v>
      </c>
      <c r="H500" s="20">
        <v>4442.0174418604702</v>
      </c>
      <c r="I500" s="21">
        <v>4501.5</v>
      </c>
      <c r="J500" s="21"/>
      <c r="K500" s="21"/>
      <c r="L500" s="22"/>
    </row>
    <row r="501" spans="2:12" x14ac:dyDescent="0.2">
      <c r="B501" s="20">
        <v>3352.1769331585801</v>
      </c>
      <c r="C501" s="21">
        <v>3294.9619921363001</v>
      </c>
      <c r="D501" s="21"/>
      <c r="E501" s="21">
        <v>4201.0859399684095</v>
      </c>
      <c r="F501" s="22">
        <v>1747.69447077409</v>
      </c>
      <c r="H501" s="20">
        <v>4446.1129568106298</v>
      </c>
      <c r="I501" s="21">
        <v>4778.8106312292402</v>
      </c>
      <c r="J501" s="21"/>
      <c r="K501" s="21"/>
      <c r="L501" s="22"/>
    </row>
    <row r="502" spans="2:12" x14ac:dyDescent="0.2">
      <c r="B502" s="20">
        <v>3355.3612078977899</v>
      </c>
      <c r="C502" s="21">
        <v>3568.0603948896601</v>
      </c>
      <c r="D502" s="21"/>
      <c r="E502" s="21">
        <v>4197.7677119628297</v>
      </c>
      <c r="F502" s="22">
        <v>3998.05381339528</v>
      </c>
      <c r="H502" s="20">
        <v>4446.53707627119</v>
      </c>
      <c r="I502" s="21">
        <v>5752.3622881355896</v>
      </c>
      <c r="J502" s="21"/>
      <c r="K502" s="21"/>
      <c r="L502" s="22"/>
    </row>
    <row r="503" spans="2:12" x14ac:dyDescent="0.2">
      <c r="B503" s="20">
        <v>3358.8773148148198</v>
      </c>
      <c r="C503" s="21">
        <v>3018.98533950617</v>
      </c>
      <c r="D503" s="21"/>
      <c r="E503" s="21">
        <v>4195.8991189427297</v>
      </c>
      <c r="F503" s="22">
        <v>4262.5555066079296</v>
      </c>
      <c r="H503" s="20">
        <v>4495.8274153592101</v>
      </c>
      <c r="I503" s="21">
        <v>4113.7093311313001</v>
      </c>
      <c r="J503" s="21"/>
      <c r="K503" s="21"/>
      <c r="L503" s="22"/>
    </row>
    <row r="504" spans="2:12" x14ac:dyDescent="0.2">
      <c r="B504" s="20">
        <v>3360.19012527635</v>
      </c>
      <c r="C504" s="21">
        <v>3702.2424465733202</v>
      </c>
      <c r="D504" s="21"/>
      <c r="E504" s="21">
        <v>4200.0046168051704</v>
      </c>
      <c r="F504" s="22">
        <v>573.95567867036004</v>
      </c>
      <c r="H504" s="20">
        <v>4552.2728040540496</v>
      </c>
      <c r="I504" s="21">
        <v>875.78969594594605</v>
      </c>
      <c r="J504" s="21"/>
      <c r="K504" s="21"/>
      <c r="L504" s="22"/>
    </row>
    <row r="505" spans="2:12" x14ac:dyDescent="0.2">
      <c r="B505" s="20">
        <v>3363.5195283714102</v>
      </c>
      <c r="C505" s="21">
        <v>2880.3898305084699</v>
      </c>
      <c r="D505" s="21"/>
      <c r="E505" s="21">
        <v>4202.44548795427</v>
      </c>
      <c r="F505" s="22">
        <v>962.05430788076796</v>
      </c>
      <c r="H505" s="20">
        <v>4551.7042682926804</v>
      </c>
      <c r="I505" s="21">
        <v>1432.30284552846</v>
      </c>
      <c r="J505" s="21"/>
      <c r="K505" s="21"/>
      <c r="L505" s="22"/>
    </row>
    <row r="506" spans="2:12" x14ac:dyDescent="0.2">
      <c r="B506" s="20">
        <v>3363.9083837510798</v>
      </c>
      <c r="C506" s="21">
        <v>1368.35695764909</v>
      </c>
      <c r="D506" s="21"/>
      <c r="E506" s="21">
        <v>4199.9600477042304</v>
      </c>
      <c r="F506" s="22">
        <v>1617.23494335122</v>
      </c>
      <c r="H506" s="20">
        <v>4550.5452352231596</v>
      </c>
      <c r="I506" s="21">
        <v>1712.1857659831101</v>
      </c>
      <c r="J506" s="21"/>
      <c r="K506" s="21"/>
      <c r="L506" s="22"/>
    </row>
    <row r="507" spans="2:12" x14ac:dyDescent="0.2">
      <c r="B507" s="20">
        <v>3366.2453798768001</v>
      </c>
      <c r="C507" s="21">
        <v>3838.7772073922001</v>
      </c>
      <c r="D507" s="21"/>
      <c r="E507" s="21">
        <v>4202.70284872299</v>
      </c>
      <c r="F507" s="22">
        <v>1094.64341846758</v>
      </c>
      <c r="H507" s="20">
        <v>4550.19131614654</v>
      </c>
      <c r="I507" s="21">
        <v>1991.19131614654</v>
      </c>
      <c r="J507" s="21"/>
      <c r="K507" s="21"/>
      <c r="L507" s="22"/>
    </row>
    <row r="508" spans="2:12" x14ac:dyDescent="0.2">
      <c r="B508" s="20">
        <v>3374.1261829652999</v>
      </c>
      <c r="C508" s="21">
        <v>1231.6614090431101</v>
      </c>
      <c r="D508" s="21"/>
      <c r="E508" s="21">
        <v>4326.3869188337303</v>
      </c>
      <c r="F508" s="22">
        <v>4530.5033490937803</v>
      </c>
      <c r="H508" s="20">
        <v>4552.5</v>
      </c>
      <c r="I508" s="21">
        <v>2407.5369127516801</v>
      </c>
      <c r="J508" s="21"/>
      <c r="K508" s="21"/>
      <c r="L508" s="22"/>
    </row>
    <row r="509" spans="2:12" x14ac:dyDescent="0.2">
      <c r="B509" s="20">
        <v>3373.3827027027</v>
      </c>
      <c r="C509" s="21">
        <v>3975.2064864864901</v>
      </c>
      <c r="D509" s="21"/>
      <c r="E509" s="21">
        <v>4321.4225173046998</v>
      </c>
      <c r="F509" s="22">
        <v>5324.4098036445803</v>
      </c>
      <c r="H509" s="20">
        <v>4557.0600000000004</v>
      </c>
      <c r="I509" s="21">
        <v>2825.94692307692</v>
      </c>
      <c r="J509" s="21"/>
      <c r="K509" s="21"/>
      <c r="L509" s="22"/>
    </row>
    <row r="510" spans="2:12" x14ac:dyDescent="0.2">
      <c r="B510" s="20">
        <v>3379.4046579330402</v>
      </c>
      <c r="C510" s="21">
        <v>2604.4978165938901</v>
      </c>
      <c r="D510" s="21"/>
      <c r="E510" s="21">
        <v>4329.28320971005</v>
      </c>
      <c r="F510" s="22">
        <v>4926.9527983816597</v>
      </c>
      <c r="H510" s="20">
        <v>4556.8098098098098</v>
      </c>
      <c r="I510" s="21">
        <v>452.81981981982</v>
      </c>
      <c r="J510" s="21"/>
      <c r="K510" s="21"/>
      <c r="L510" s="22"/>
    </row>
    <row r="511" spans="2:12" x14ac:dyDescent="0.2">
      <c r="B511" s="20">
        <v>3382.5238805970198</v>
      </c>
      <c r="C511" s="21">
        <v>4112.0171641791003</v>
      </c>
      <c r="D511" s="21"/>
      <c r="E511" s="21">
        <v>4325.2659932659899</v>
      </c>
      <c r="F511" s="22">
        <v>5106.4099326599298</v>
      </c>
      <c r="H511" s="20">
        <v>4556.6477272727298</v>
      </c>
      <c r="I511" s="21">
        <v>590.00103305785103</v>
      </c>
      <c r="J511" s="21"/>
      <c r="K511" s="21"/>
      <c r="L511" s="22"/>
    </row>
    <row r="512" spans="2:12" x14ac:dyDescent="0.2">
      <c r="B512" s="20">
        <v>3387.78544061303</v>
      </c>
      <c r="C512" s="21">
        <v>1091.67816091954</v>
      </c>
      <c r="D512" s="21"/>
      <c r="E512" s="21">
        <v>4332.8305545487501</v>
      </c>
      <c r="F512" s="22">
        <v>3738.5068865530998</v>
      </c>
      <c r="H512" s="20">
        <v>4552.8081896551703</v>
      </c>
      <c r="I512" s="21">
        <v>1294.58405172414</v>
      </c>
      <c r="J512" s="21"/>
      <c r="K512" s="21"/>
      <c r="L512" s="22"/>
    </row>
    <row r="513" spans="2:12" x14ac:dyDescent="0.2">
      <c r="B513" s="20">
        <v>3389.8844169246599</v>
      </c>
      <c r="C513" s="21">
        <v>2468.7863777089801</v>
      </c>
      <c r="D513" s="21"/>
      <c r="E513" s="21">
        <v>4335.9840056868698</v>
      </c>
      <c r="F513" s="22">
        <v>2404.7110360760598</v>
      </c>
      <c r="H513" s="20">
        <v>4558.8700290979596</v>
      </c>
      <c r="I513" s="21">
        <v>2965.84578079534</v>
      </c>
      <c r="J513" s="21"/>
      <c r="K513" s="21"/>
      <c r="L513" s="22"/>
    </row>
    <row r="514" spans="2:12" x14ac:dyDescent="0.2">
      <c r="B514" s="20">
        <v>3394.1630434782601</v>
      </c>
      <c r="C514" s="21">
        <v>952.63043478260897</v>
      </c>
      <c r="D514" s="21"/>
      <c r="E514" s="21">
        <v>4328.9644403215798</v>
      </c>
      <c r="F514" s="22">
        <v>3070.5092764378501</v>
      </c>
      <c r="H514" s="20">
        <v>4563.1233993015103</v>
      </c>
      <c r="I514" s="21">
        <v>3242.6647264260801</v>
      </c>
      <c r="J514" s="21"/>
      <c r="K514" s="21"/>
      <c r="L514" s="22"/>
    </row>
    <row r="515" spans="2:12" x14ac:dyDescent="0.2">
      <c r="B515" s="20">
        <v>3392.57320099256</v>
      </c>
      <c r="C515" s="21">
        <v>4246.6749379652601</v>
      </c>
      <c r="D515" s="21"/>
      <c r="E515" s="21">
        <v>4330.1150873174902</v>
      </c>
      <c r="F515" s="22">
        <v>3199.4795304895501</v>
      </c>
      <c r="H515" s="20">
        <v>4566.3680089485497</v>
      </c>
      <c r="I515" s="21">
        <v>3520.16554809843</v>
      </c>
      <c r="J515" s="21"/>
      <c r="K515" s="21"/>
      <c r="L515" s="22"/>
    </row>
    <row r="516" spans="2:12" x14ac:dyDescent="0.2">
      <c r="B516" s="20">
        <v>3404.1604938271598</v>
      </c>
      <c r="C516" s="21">
        <v>4382.8395061728397</v>
      </c>
      <c r="D516" s="21"/>
      <c r="E516" s="21">
        <v>4333.2343085106404</v>
      </c>
      <c r="F516" s="22">
        <v>2805.1859042553201</v>
      </c>
      <c r="H516" s="20">
        <v>4569.3908934707897</v>
      </c>
      <c r="I516" s="21">
        <v>3799.9639175257698</v>
      </c>
      <c r="J516" s="21"/>
      <c r="K516" s="21"/>
      <c r="L516" s="22"/>
    </row>
    <row r="517" spans="2:12" x14ac:dyDescent="0.2">
      <c r="B517" s="20">
        <v>3412.7823170731699</v>
      </c>
      <c r="C517" s="21">
        <v>4521.7323170731697</v>
      </c>
      <c r="D517" s="21"/>
      <c r="E517" s="21">
        <v>4330.3065716056999</v>
      </c>
      <c r="F517" s="22">
        <v>2933.2194668319898</v>
      </c>
      <c r="H517" s="20">
        <v>4566.1047345767602</v>
      </c>
      <c r="I517" s="21">
        <v>3382.5208034433299</v>
      </c>
      <c r="J517" s="21"/>
      <c r="K517" s="21"/>
      <c r="L517" s="22"/>
    </row>
    <row r="518" spans="2:12" x14ac:dyDescent="0.2">
      <c r="B518" s="20">
        <v>3410</v>
      </c>
      <c r="C518" s="21">
        <v>674.03349753694602</v>
      </c>
      <c r="D518" s="21"/>
      <c r="E518" s="21">
        <v>4331.9401083147504</v>
      </c>
      <c r="F518" s="22">
        <v>2669.0627588404</v>
      </c>
      <c r="H518" s="20">
        <v>4576.1694290976102</v>
      </c>
      <c r="I518" s="21">
        <v>4219.6252302025796</v>
      </c>
      <c r="J518" s="21"/>
      <c r="K518" s="21"/>
      <c r="L518" s="22"/>
    </row>
    <row r="519" spans="2:12" x14ac:dyDescent="0.2">
      <c r="B519" s="20">
        <v>3442.7850662944902</v>
      </c>
      <c r="C519" s="21">
        <v>1921.36706210747</v>
      </c>
      <c r="D519" s="21"/>
      <c r="E519" s="21">
        <v>4332.03474635163</v>
      </c>
      <c r="F519" s="22">
        <v>4399.3679638637896</v>
      </c>
      <c r="H519" s="20">
        <v>4572.7574370709399</v>
      </c>
      <c r="I519" s="21">
        <v>3939.4050343249401</v>
      </c>
      <c r="J519" s="21"/>
      <c r="K519" s="21"/>
      <c r="L519" s="22"/>
    </row>
    <row r="520" spans="2:12" x14ac:dyDescent="0.2">
      <c r="B520" s="20">
        <v>3471.6226642555798</v>
      </c>
      <c r="C520" s="21">
        <v>1646.6648583484</v>
      </c>
      <c r="D520" s="21"/>
      <c r="E520" s="21">
        <v>4326.6251287332598</v>
      </c>
      <c r="F520" s="22">
        <v>3464.3079299690999</v>
      </c>
      <c r="H520" s="20">
        <v>4578.5076923076904</v>
      </c>
      <c r="I520" s="21">
        <v>4359.3</v>
      </c>
      <c r="J520" s="21"/>
      <c r="K520" s="21"/>
      <c r="L520" s="22"/>
    </row>
    <row r="521" spans="2:12" x14ac:dyDescent="0.2">
      <c r="B521" s="20">
        <v>3489.4465709728902</v>
      </c>
      <c r="C521" s="21">
        <v>3286.0598086124401</v>
      </c>
      <c r="D521" s="21"/>
      <c r="E521" s="21">
        <v>4336.7255086072</v>
      </c>
      <c r="F521" s="22">
        <v>2142.9661971831001</v>
      </c>
      <c r="H521" s="20">
        <v>4582.4223602484499</v>
      </c>
      <c r="I521" s="21">
        <v>4498.9270186335398</v>
      </c>
      <c r="J521" s="21"/>
      <c r="K521" s="21"/>
      <c r="L521" s="22"/>
    </row>
    <row r="522" spans="2:12" x14ac:dyDescent="0.2">
      <c r="B522" s="20">
        <v>3494.8159203980099</v>
      </c>
      <c r="C522" s="21">
        <v>3013.1457000710702</v>
      </c>
      <c r="D522" s="21"/>
      <c r="E522" s="21">
        <v>4337.78862047044</v>
      </c>
      <c r="F522" s="22">
        <v>2011.32326764145</v>
      </c>
      <c r="H522" s="20">
        <v>4585.7150997151002</v>
      </c>
      <c r="I522" s="21">
        <v>4777.8703703703704</v>
      </c>
      <c r="J522" s="21"/>
      <c r="K522" s="21"/>
      <c r="L522" s="22"/>
    </row>
    <row r="523" spans="2:12" x14ac:dyDescent="0.2">
      <c r="B523" s="20">
        <v>3495.8148443734999</v>
      </c>
      <c r="C523" s="21">
        <v>3694.2258579409399</v>
      </c>
      <c r="D523" s="21"/>
      <c r="E523" s="21">
        <v>4337.7263853904296</v>
      </c>
      <c r="F523" s="22">
        <v>3998.5919395465999</v>
      </c>
      <c r="H523" s="20">
        <v>4588.6042510121497</v>
      </c>
      <c r="I523" s="21">
        <v>5058.9908906882602</v>
      </c>
      <c r="J523" s="21"/>
      <c r="K523" s="21"/>
      <c r="L523" s="22"/>
    </row>
    <row r="524" spans="2:12" x14ac:dyDescent="0.2">
      <c r="B524" s="20">
        <v>3494.9047619047601</v>
      </c>
      <c r="C524" s="21">
        <v>3557.3988095238101</v>
      </c>
      <c r="D524" s="21"/>
      <c r="E524" s="21">
        <v>4340.2968036529701</v>
      </c>
      <c r="F524" s="22">
        <v>699.95564253098496</v>
      </c>
      <c r="H524" s="20">
        <v>4588.34640522876</v>
      </c>
      <c r="I524" s="21">
        <v>4916.0849673202601</v>
      </c>
      <c r="J524" s="21"/>
      <c r="K524" s="21"/>
      <c r="L524" s="22"/>
    </row>
    <row r="525" spans="2:12" x14ac:dyDescent="0.2">
      <c r="B525" s="20">
        <v>3499.7117812061701</v>
      </c>
      <c r="C525" s="21">
        <v>1368.0764375876599</v>
      </c>
      <c r="D525" s="21"/>
      <c r="E525" s="21">
        <v>4341.6530366807001</v>
      </c>
      <c r="F525" s="22">
        <v>1483.2260974143101</v>
      </c>
      <c r="H525" s="20">
        <v>4596.6857727737997</v>
      </c>
      <c r="I525" s="21">
        <v>5339.0327533265099</v>
      </c>
      <c r="J525" s="21"/>
      <c r="K525" s="21"/>
      <c r="L525" s="22"/>
    </row>
    <row r="526" spans="2:12" x14ac:dyDescent="0.2">
      <c r="B526" s="20">
        <v>3492.5913555992101</v>
      </c>
      <c r="C526" s="21">
        <v>3147.94106090373</v>
      </c>
      <c r="D526" s="21"/>
      <c r="E526" s="21">
        <v>4340.6488116353303</v>
      </c>
      <c r="F526" s="22">
        <v>833.09365023057796</v>
      </c>
      <c r="H526" s="20">
        <v>4690.0435779816498</v>
      </c>
      <c r="I526" s="21">
        <v>2131.1490825688102</v>
      </c>
      <c r="J526" s="21"/>
      <c r="K526" s="21"/>
      <c r="L526" s="22"/>
    </row>
    <row r="527" spans="2:12" x14ac:dyDescent="0.2">
      <c r="B527" s="20">
        <v>3501.8296164139201</v>
      </c>
      <c r="C527" s="21">
        <v>2875.4406779660999</v>
      </c>
      <c r="D527" s="21"/>
      <c r="E527" s="21">
        <v>4333.6057046979904</v>
      </c>
      <c r="F527" s="22">
        <v>4264.3954138702502</v>
      </c>
      <c r="H527" s="20">
        <v>4690.3606965174104</v>
      </c>
      <c r="I527" s="21">
        <v>1713.2578772802699</v>
      </c>
      <c r="J527" s="21"/>
      <c r="K527" s="21"/>
      <c r="L527" s="22"/>
    </row>
    <row r="528" spans="2:12" x14ac:dyDescent="0.2">
      <c r="B528" s="20">
        <v>3507.9408284023698</v>
      </c>
      <c r="C528" s="21">
        <v>2739.2325443786999</v>
      </c>
      <c r="D528" s="21"/>
      <c r="E528" s="21">
        <v>4341.2195121951199</v>
      </c>
      <c r="F528" s="22">
        <v>1353.80092287409</v>
      </c>
      <c r="H528" s="20">
        <v>4690.7933467741896</v>
      </c>
      <c r="I528" s="21">
        <v>2546.9858870967701</v>
      </c>
      <c r="J528" s="21"/>
      <c r="K528" s="21"/>
      <c r="L528" s="22"/>
    </row>
    <row r="529" spans="2:12" x14ac:dyDescent="0.2">
      <c r="B529" s="20">
        <v>3503.2056338028201</v>
      </c>
      <c r="C529" s="21">
        <v>3830.8319248826301</v>
      </c>
      <c r="D529" s="21"/>
      <c r="E529" s="21">
        <v>4335.0422680412403</v>
      </c>
      <c r="F529" s="22">
        <v>4132.4087628866</v>
      </c>
      <c r="H529" s="20">
        <v>4692.4053537284899</v>
      </c>
      <c r="I529" s="21">
        <v>2267</v>
      </c>
      <c r="J529" s="21"/>
      <c r="K529" s="21"/>
      <c r="L529" s="22"/>
    </row>
    <row r="530" spans="2:12" x14ac:dyDescent="0.2">
      <c r="B530" s="20">
        <v>3511.1313320825502</v>
      </c>
      <c r="C530" s="21">
        <v>3965.8974358974401</v>
      </c>
      <c r="D530" s="21"/>
      <c r="E530" s="21">
        <v>4341.6688486715402</v>
      </c>
      <c r="F530" s="22">
        <v>962.42356565267596</v>
      </c>
      <c r="H530" s="20">
        <v>4691.8133174791901</v>
      </c>
      <c r="I530" s="21">
        <v>1436.21878715815</v>
      </c>
      <c r="J530" s="21"/>
      <c r="K530" s="21"/>
      <c r="L530" s="22"/>
    </row>
    <row r="531" spans="2:12" x14ac:dyDescent="0.2">
      <c r="B531" s="20">
        <v>3510.9297173414798</v>
      </c>
      <c r="C531" s="21">
        <v>1231.5408708938101</v>
      </c>
      <c r="D531" s="21"/>
      <c r="E531" s="21">
        <v>4328.3874345549702</v>
      </c>
      <c r="F531" s="22">
        <v>3335.62303664921</v>
      </c>
      <c r="H531" s="20">
        <v>4693.0775193798499</v>
      </c>
      <c r="I531" s="21">
        <v>2408.5484496124</v>
      </c>
      <c r="J531" s="21"/>
      <c r="K531" s="21"/>
      <c r="L531" s="22"/>
    </row>
    <row r="532" spans="2:12" x14ac:dyDescent="0.2">
      <c r="B532" s="20">
        <v>3517.9422336328598</v>
      </c>
      <c r="C532" s="21">
        <v>4103.3889602053896</v>
      </c>
      <c r="D532" s="21"/>
      <c r="E532" s="21">
        <v>4338.4743935309998</v>
      </c>
      <c r="F532" s="22">
        <v>1618.41846361186</v>
      </c>
      <c r="H532" s="20">
        <v>4689.7181818181798</v>
      </c>
      <c r="I532" s="21">
        <v>1295.8</v>
      </c>
      <c r="J532" s="21"/>
      <c r="K532" s="21"/>
      <c r="L532" s="22"/>
    </row>
    <row r="533" spans="2:12" x14ac:dyDescent="0.2">
      <c r="B533" s="20">
        <v>3520.9147058823501</v>
      </c>
      <c r="C533" s="21">
        <v>1093.9147058823501</v>
      </c>
      <c r="D533" s="21"/>
      <c r="E533" s="21">
        <v>4345.0257069408699</v>
      </c>
      <c r="F533" s="22">
        <v>3922.4910025706899</v>
      </c>
      <c r="H533" s="20">
        <v>4694.0746268656703</v>
      </c>
      <c r="I533" s="21">
        <v>2684.3622795115298</v>
      </c>
      <c r="J533" s="21"/>
      <c r="K533" s="21"/>
      <c r="L533" s="22"/>
    </row>
    <row r="534" spans="2:12" x14ac:dyDescent="0.2">
      <c r="B534" s="20">
        <v>3526.4505962521298</v>
      </c>
      <c r="C534" s="21">
        <v>2466.40374787053</v>
      </c>
      <c r="D534" s="21"/>
      <c r="E534" s="21">
        <v>4474.1661004152502</v>
      </c>
      <c r="F534" s="22">
        <v>4533.5371838429601</v>
      </c>
      <c r="H534" s="20">
        <v>4699.8723221936598</v>
      </c>
      <c r="I534" s="21">
        <v>3102.9640102827798</v>
      </c>
      <c r="J534" s="21"/>
      <c r="K534" s="21"/>
      <c r="L534" s="22"/>
    </row>
    <row r="535" spans="2:12" x14ac:dyDescent="0.2">
      <c r="B535" s="20">
        <v>3530.6131953428198</v>
      </c>
      <c r="C535" s="21">
        <v>952.73932729624801</v>
      </c>
      <c r="D535" s="21"/>
      <c r="E535" s="21">
        <v>4467.1985846021898</v>
      </c>
      <c r="F535" s="22">
        <v>4676.74522839374</v>
      </c>
      <c r="H535" s="20">
        <v>4702.0564102564103</v>
      </c>
      <c r="I535" s="21">
        <v>3380.1425641025598</v>
      </c>
      <c r="J535" s="21"/>
      <c r="K535" s="21"/>
      <c r="L535" s="22"/>
    </row>
    <row r="536" spans="2:12" x14ac:dyDescent="0.2">
      <c r="B536" s="20">
        <v>3529.7427884615399</v>
      </c>
      <c r="C536" s="21">
        <v>4235.5</v>
      </c>
      <c r="D536" s="21"/>
      <c r="E536" s="21">
        <v>4468.8095959596003</v>
      </c>
      <c r="F536" s="22">
        <v>3201.74090909091</v>
      </c>
      <c r="H536" s="20">
        <v>4704.9597315436204</v>
      </c>
      <c r="I536" s="21">
        <v>3517.9597315436199</v>
      </c>
      <c r="J536" s="21"/>
      <c r="K536" s="21"/>
      <c r="L536" s="22"/>
    </row>
    <row r="537" spans="2:12" x14ac:dyDescent="0.2">
      <c r="B537" s="20">
        <v>3565.6332312404302</v>
      </c>
      <c r="C537" s="21">
        <v>2057.0260336906599</v>
      </c>
      <c r="D537" s="21"/>
      <c r="E537" s="21">
        <v>4469.7008058227202</v>
      </c>
      <c r="F537" s="22">
        <v>4928.3119313751004</v>
      </c>
      <c r="H537" s="20">
        <v>4703.0204081632701</v>
      </c>
      <c r="I537" s="21">
        <v>3240.8163265306098</v>
      </c>
      <c r="J537" s="21"/>
      <c r="K537" s="21"/>
      <c r="L537" s="22"/>
    </row>
    <row r="538" spans="2:12" x14ac:dyDescent="0.2">
      <c r="B538" s="20">
        <v>3571.7034193998602</v>
      </c>
      <c r="C538" s="21">
        <v>4783.5743196092099</v>
      </c>
      <c r="D538" s="21"/>
      <c r="E538" s="21">
        <v>4467.2686567164201</v>
      </c>
      <c r="F538" s="22">
        <v>3334.2821606254402</v>
      </c>
      <c r="H538" s="20">
        <v>4715.1134846462</v>
      </c>
      <c r="I538" s="21">
        <v>4078.4526034712999</v>
      </c>
      <c r="J538" s="21"/>
      <c r="K538" s="21"/>
      <c r="L538" s="22"/>
    </row>
    <row r="539" spans="2:12" x14ac:dyDescent="0.2">
      <c r="B539" s="20">
        <v>3581.16556291391</v>
      </c>
      <c r="C539" s="21">
        <v>4915.53127299485</v>
      </c>
      <c r="D539" s="21"/>
      <c r="E539" s="21">
        <v>4466.2647735993896</v>
      </c>
      <c r="F539" s="22">
        <v>3594.83729854183</v>
      </c>
      <c r="H539" s="20">
        <v>4716.9090909090901</v>
      </c>
      <c r="I539" s="21">
        <v>4219.1373966942201</v>
      </c>
      <c r="J539" s="21"/>
      <c r="K539" s="21"/>
      <c r="L539" s="22"/>
    </row>
    <row r="540" spans="2:12" x14ac:dyDescent="0.2">
      <c r="B540" s="20">
        <v>3578.7047619047598</v>
      </c>
      <c r="C540" s="21">
        <v>1921.18095238095</v>
      </c>
      <c r="D540" s="21"/>
      <c r="E540" s="21">
        <v>4466.2760679834601</v>
      </c>
      <c r="F540" s="22">
        <v>3465.53973357832</v>
      </c>
      <c r="H540" s="20">
        <v>4722</v>
      </c>
      <c r="I540" s="21">
        <v>4498.2034587995904</v>
      </c>
      <c r="J540" s="21"/>
      <c r="K540" s="21"/>
      <c r="L540" s="22"/>
    </row>
    <row r="541" spans="2:12" x14ac:dyDescent="0.2">
      <c r="B541" s="20">
        <v>3621.7599193006099</v>
      </c>
      <c r="C541" s="21">
        <v>1508.2320107599201</v>
      </c>
      <c r="D541" s="21"/>
      <c r="E541" s="21">
        <v>4475.1585677749399</v>
      </c>
      <c r="F541" s="22">
        <v>4265.2296675191801</v>
      </c>
      <c r="H541" s="20">
        <v>4718.8975609756098</v>
      </c>
      <c r="I541" s="21">
        <v>4357.5</v>
      </c>
      <c r="J541" s="21"/>
      <c r="K541" s="21"/>
      <c r="L541" s="22"/>
    </row>
    <row r="542" spans="2:12" x14ac:dyDescent="0.2">
      <c r="B542" s="20">
        <v>3628.4758333333298</v>
      </c>
      <c r="C542" s="21">
        <v>3277.0383333333298</v>
      </c>
      <c r="D542" s="21"/>
      <c r="E542" s="21">
        <v>4467.6752300613498</v>
      </c>
      <c r="F542" s="22">
        <v>3074.5287576687101</v>
      </c>
      <c r="H542" s="20">
        <v>4728.2419227738401</v>
      </c>
      <c r="I542" s="21">
        <v>4915.2419227738401</v>
      </c>
      <c r="J542" s="21"/>
      <c r="K542" s="21"/>
      <c r="L542" s="22"/>
    </row>
    <row r="543" spans="2:12" x14ac:dyDescent="0.2">
      <c r="B543" s="20">
        <v>3630.87946741416</v>
      </c>
      <c r="C543" s="21">
        <v>3141.2340574632099</v>
      </c>
      <c r="D543" s="21"/>
      <c r="E543" s="21">
        <v>4469.8524989841499</v>
      </c>
      <c r="F543" s="22">
        <v>2807.1032100771999</v>
      </c>
      <c r="H543" s="20">
        <v>4726.8325892857201</v>
      </c>
      <c r="I543" s="21">
        <v>4776.4642857142899</v>
      </c>
      <c r="J543" s="21"/>
      <c r="K543" s="21"/>
      <c r="L543" s="22"/>
    </row>
    <row r="544" spans="2:12" x14ac:dyDescent="0.2">
      <c r="B544" s="20">
        <v>3632.4334600760499</v>
      </c>
      <c r="C544" s="21">
        <v>3546.55589353612</v>
      </c>
      <c r="D544" s="21"/>
      <c r="E544" s="21">
        <v>4482.1196792103601</v>
      </c>
      <c r="F544" s="22">
        <v>1351.5868805264199</v>
      </c>
      <c r="H544" s="20">
        <v>4724.2282352941202</v>
      </c>
      <c r="I544" s="21">
        <v>4636.9364705882399</v>
      </c>
      <c r="J544" s="21"/>
      <c r="K544" s="21"/>
      <c r="L544" s="22"/>
    </row>
    <row r="545" spans="2:12" x14ac:dyDescent="0.2">
      <c r="B545" s="20">
        <v>3633.6487999999999</v>
      </c>
      <c r="C545" s="21">
        <v>3005.04</v>
      </c>
      <c r="D545" s="21"/>
      <c r="E545" s="21">
        <v>4478.4559415911399</v>
      </c>
      <c r="F545" s="22">
        <v>2011.0692346425001</v>
      </c>
      <c r="H545" s="20">
        <v>4732.1258169934599</v>
      </c>
      <c r="I545" s="21">
        <v>5473.8202614379097</v>
      </c>
      <c r="J545" s="21"/>
      <c r="K545" s="21"/>
      <c r="L545" s="22"/>
    </row>
    <row r="546" spans="2:12" x14ac:dyDescent="0.2">
      <c r="B546" s="20">
        <v>3634.2674999999999</v>
      </c>
      <c r="C546" s="21">
        <v>1371.5</v>
      </c>
      <c r="D546" s="21"/>
      <c r="E546" s="21">
        <v>4475.9671791839201</v>
      </c>
      <c r="F546" s="22">
        <v>2404.3778829095199</v>
      </c>
      <c r="H546" s="20">
        <v>4812.0155440414501</v>
      </c>
      <c r="I546" s="21">
        <v>951.53886010362703</v>
      </c>
      <c r="J546" s="21"/>
      <c r="K546" s="21"/>
      <c r="L546" s="22"/>
    </row>
    <row r="547" spans="2:12" x14ac:dyDescent="0.2">
      <c r="B547" s="20">
        <v>3634.91824817518</v>
      </c>
      <c r="C547" s="21">
        <v>3682.27445255474</v>
      </c>
      <c r="D547" s="21"/>
      <c r="E547" s="21">
        <v>4476.8999434708903</v>
      </c>
      <c r="F547" s="22">
        <v>4132.1068400226104</v>
      </c>
      <c r="H547" s="20">
        <v>4833.1528559935596</v>
      </c>
      <c r="I547" s="21">
        <v>2268.0522928399</v>
      </c>
      <c r="J547" s="21"/>
      <c r="K547" s="21"/>
      <c r="L547" s="22"/>
    </row>
    <row r="548" spans="2:12" x14ac:dyDescent="0.2">
      <c r="B548" s="20">
        <v>3641.5854643337798</v>
      </c>
      <c r="C548" s="21">
        <v>3818.9899057873499</v>
      </c>
      <c r="D548" s="21"/>
      <c r="E548" s="21">
        <v>4473.2093502921998</v>
      </c>
      <c r="F548" s="22">
        <v>4399.8112753523601</v>
      </c>
      <c r="H548" s="20">
        <v>4833.1388012618299</v>
      </c>
      <c r="I548" s="21">
        <v>316.09674027339599</v>
      </c>
      <c r="J548" s="21"/>
      <c r="K548" s="21"/>
      <c r="L548" s="22"/>
    </row>
    <row r="549" spans="2:12" x14ac:dyDescent="0.2">
      <c r="B549" s="20">
        <v>3639.1014354067001</v>
      </c>
      <c r="C549" s="21">
        <v>2870.75023923445</v>
      </c>
      <c r="D549" s="21"/>
      <c r="E549" s="21">
        <v>4477.0006170934903</v>
      </c>
      <c r="F549" s="22">
        <v>2145.3224313483502</v>
      </c>
      <c r="H549" s="20">
        <v>4830.88621997472</v>
      </c>
      <c r="I549" s="21">
        <v>1432.3957016434899</v>
      </c>
      <c r="J549" s="21"/>
      <c r="K549" s="21"/>
      <c r="L549" s="22"/>
    </row>
    <row r="550" spans="2:12" x14ac:dyDescent="0.2">
      <c r="B550" s="20">
        <v>3645.36507936508</v>
      </c>
      <c r="C550" s="21">
        <v>2735.4637188208599</v>
      </c>
      <c r="D550" s="21"/>
      <c r="E550" s="21">
        <v>4472.4130952381001</v>
      </c>
      <c r="F550" s="22">
        <v>2673.5599206349202</v>
      </c>
      <c r="H550" s="20">
        <v>4834.7753303964801</v>
      </c>
      <c r="I550" s="21">
        <v>598.40440528634394</v>
      </c>
      <c r="J550" s="21"/>
      <c r="K550" s="21"/>
      <c r="L550" s="22"/>
    </row>
    <row r="551" spans="2:12" x14ac:dyDescent="0.2">
      <c r="B551" s="20">
        <v>3647.5333882934901</v>
      </c>
      <c r="C551" s="21">
        <v>3954.38004946414</v>
      </c>
      <c r="D551" s="21"/>
      <c r="E551" s="21">
        <v>4470.88126649077</v>
      </c>
      <c r="F551" s="22">
        <v>2933.1222515391401</v>
      </c>
      <c r="H551" s="20">
        <v>4832.3232445520598</v>
      </c>
      <c r="I551" s="21">
        <v>2406.3498789346199</v>
      </c>
      <c r="J551" s="21"/>
      <c r="K551" s="21"/>
      <c r="L551" s="22"/>
    </row>
    <row r="552" spans="2:12" x14ac:dyDescent="0.2">
      <c r="B552" s="20">
        <v>3647.5625</v>
      </c>
      <c r="C552" s="21">
        <v>1231.6100746268701</v>
      </c>
      <c r="D552" s="21"/>
      <c r="E552" s="21">
        <v>4469.4573848597101</v>
      </c>
      <c r="F552" s="22">
        <v>4793.9952355743799</v>
      </c>
      <c r="H552" s="20">
        <v>4834.4285714285697</v>
      </c>
      <c r="I552" s="21">
        <v>2824.0840336134502</v>
      </c>
      <c r="J552" s="21"/>
      <c r="K552" s="21"/>
      <c r="L552" s="22"/>
    </row>
    <row r="553" spans="2:12" x14ac:dyDescent="0.2">
      <c r="B553" s="20">
        <v>3653</v>
      </c>
      <c r="C553" s="21">
        <v>2599.8908188585601</v>
      </c>
      <c r="D553" s="21"/>
      <c r="E553" s="21">
        <v>4480.3874841972201</v>
      </c>
      <c r="F553" s="22">
        <v>1485.64064475348</v>
      </c>
      <c r="H553" s="20">
        <v>4841.6573705179298</v>
      </c>
      <c r="I553" s="21">
        <v>3103.7755644090298</v>
      </c>
      <c r="J553" s="21"/>
      <c r="K553" s="21"/>
      <c r="L553" s="22"/>
    </row>
    <row r="554" spans="2:12" x14ac:dyDescent="0.2">
      <c r="B554" s="20">
        <v>3656.7831474597301</v>
      </c>
      <c r="C554" s="21">
        <v>1096.0842627013601</v>
      </c>
      <c r="D554" s="21"/>
      <c r="E554" s="21">
        <v>4481.1713197969502</v>
      </c>
      <c r="F554" s="22">
        <v>961.64118020304602</v>
      </c>
      <c r="H554" s="20">
        <v>4843.4816223067201</v>
      </c>
      <c r="I554" s="21">
        <v>3242.5082382762998</v>
      </c>
      <c r="J554" s="21"/>
      <c r="K554" s="21"/>
      <c r="L554" s="22"/>
    </row>
    <row r="555" spans="2:12" x14ac:dyDescent="0.2">
      <c r="B555" s="20">
        <v>3655.9337979094098</v>
      </c>
      <c r="C555" s="21">
        <v>4090.2874564459898</v>
      </c>
      <c r="D555" s="21"/>
      <c r="E555" s="21">
        <v>4469.8719889882996</v>
      </c>
      <c r="F555" s="22">
        <v>3745.5588437715101</v>
      </c>
      <c r="H555" s="20">
        <v>4844.51143200963</v>
      </c>
      <c r="I555" s="21">
        <v>3379.27316486161</v>
      </c>
      <c r="J555" s="21"/>
      <c r="K555" s="21"/>
      <c r="L555" s="22"/>
    </row>
    <row r="556" spans="2:12" x14ac:dyDescent="0.2">
      <c r="B556" s="20">
        <v>3664.0922367409698</v>
      </c>
      <c r="C556" s="21">
        <v>2463.9492697924702</v>
      </c>
      <c r="D556" s="21"/>
      <c r="E556" s="21">
        <v>4465.2127167630097</v>
      </c>
      <c r="F556" s="22">
        <v>5278.6312138728299</v>
      </c>
      <c r="H556" s="20">
        <v>4862.5946308724797</v>
      </c>
      <c r="I556" s="21">
        <v>4635.3402684563798</v>
      </c>
      <c r="J556" s="21"/>
      <c r="K556" s="21"/>
      <c r="L556" s="22"/>
    </row>
    <row r="557" spans="2:12" x14ac:dyDescent="0.2">
      <c r="B557" s="20">
        <v>3667.3399852180301</v>
      </c>
      <c r="C557" s="21">
        <v>953.17886178861795</v>
      </c>
      <c r="D557" s="21"/>
      <c r="E557" s="21">
        <v>4479.6389789303103</v>
      </c>
      <c r="F557" s="22">
        <v>1748.36142625608</v>
      </c>
      <c r="H557" s="20">
        <v>4860.6123287671198</v>
      </c>
      <c r="I557" s="21">
        <v>4355.8452054794498</v>
      </c>
      <c r="J557" s="21"/>
      <c r="K557" s="21"/>
      <c r="L557" s="22"/>
    </row>
    <row r="558" spans="2:12" x14ac:dyDescent="0.2">
      <c r="B558" s="20">
        <v>3669.9437939110098</v>
      </c>
      <c r="C558" s="21">
        <v>4223.6018735363004</v>
      </c>
      <c r="D558" s="21"/>
      <c r="E558" s="21">
        <v>4479.3465302491104</v>
      </c>
      <c r="F558" s="22">
        <v>1616.5502669039099</v>
      </c>
      <c r="H558" s="20">
        <v>4866.6159793814404</v>
      </c>
      <c r="I558" s="21">
        <v>4775.4785223367699</v>
      </c>
      <c r="J558" s="21"/>
      <c r="K558" s="21"/>
      <c r="L558" s="22"/>
    </row>
    <row r="559" spans="2:12" x14ac:dyDescent="0.2">
      <c r="B559" s="20">
        <v>3673.1818181818198</v>
      </c>
      <c r="C559" s="21">
        <v>818.01454545454499</v>
      </c>
      <c r="D559" s="21"/>
      <c r="E559" s="21">
        <v>4552.7047308319698</v>
      </c>
      <c r="F559" s="22">
        <v>5415.7625262176698</v>
      </c>
      <c r="H559" s="20">
        <v>4868.6394422310796</v>
      </c>
      <c r="I559" s="21">
        <v>4913.8754980079702</v>
      </c>
      <c r="J559" s="21"/>
      <c r="K559" s="21"/>
      <c r="L559" s="22"/>
    </row>
    <row r="560" spans="2:12" x14ac:dyDescent="0.2">
      <c r="B560" s="20">
        <v>3676</v>
      </c>
      <c r="C560" s="21">
        <v>2327.91646586345</v>
      </c>
      <c r="D560" s="21"/>
      <c r="E560" s="21">
        <v>4477.77867902665</v>
      </c>
      <c r="F560" s="22">
        <v>1884.17844727694</v>
      </c>
      <c r="H560" s="20">
        <v>4870.0928196147097</v>
      </c>
      <c r="I560" s="21">
        <v>5753.0700525394104</v>
      </c>
      <c r="J560" s="21"/>
      <c r="K560" s="21"/>
      <c r="L560" s="22"/>
    </row>
    <row r="561" spans="2:12" x14ac:dyDescent="0.2">
      <c r="B561" s="20">
        <v>3678.3135245901599</v>
      </c>
      <c r="C561" s="21">
        <v>4362.1256830601096</v>
      </c>
      <c r="D561" s="21"/>
      <c r="E561" s="21">
        <v>4564.62637362637</v>
      </c>
      <c r="F561" s="22">
        <v>422.24835164835201</v>
      </c>
      <c r="H561" s="20">
        <v>4871.5599022004899</v>
      </c>
      <c r="I561" s="21">
        <v>5053.4498777506096</v>
      </c>
      <c r="J561" s="21"/>
      <c r="K561" s="21"/>
      <c r="L561" s="22"/>
    </row>
    <row r="562" spans="2:12" x14ac:dyDescent="0.2">
      <c r="B562" s="20">
        <v>3687.7341532639598</v>
      </c>
      <c r="C562" s="21">
        <v>2192.13055818354</v>
      </c>
      <c r="D562" s="21"/>
      <c r="E562" s="21">
        <v>4855.5882762930196</v>
      </c>
      <c r="F562" s="22">
        <v>4454.8738944433799</v>
      </c>
      <c r="H562" s="20">
        <v>4968.48907956318</v>
      </c>
      <c r="I562" s="21">
        <v>1575.1903276131</v>
      </c>
      <c r="J562" s="21"/>
      <c r="K562" s="21"/>
      <c r="L562" s="22"/>
    </row>
    <row r="563" spans="2:12" x14ac:dyDescent="0.2">
      <c r="B563" s="20">
        <v>3692.6208869814</v>
      </c>
      <c r="C563" s="21">
        <v>4497.9756795421999</v>
      </c>
      <c r="D563" s="21"/>
      <c r="E563" s="21">
        <v>4608.33089027808</v>
      </c>
      <c r="F563" s="22">
        <v>3468.2127613709899</v>
      </c>
      <c r="H563" s="20">
        <v>4964.8227848101296</v>
      </c>
      <c r="I563" s="21">
        <v>1436.3063291139199</v>
      </c>
      <c r="J563" s="21"/>
      <c r="K563" s="21"/>
      <c r="L563" s="22"/>
    </row>
    <row r="564" spans="2:12" x14ac:dyDescent="0.2">
      <c r="B564" s="20">
        <v>3701.42111506524</v>
      </c>
      <c r="C564" s="21">
        <v>4632.5919335705803</v>
      </c>
      <c r="D564" s="21"/>
      <c r="E564" s="21">
        <v>4617.6251642575598</v>
      </c>
      <c r="F564" s="22">
        <v>2276.74901445467</v>
      </c>
      <c r="H564" s="20">
        <v>4970.24517684887</v>
      </c>
      <c r="I564" s="21">
        <v>2408.1631832797402</v>
      </c>
      <c r="J564" s="21"/>
      <c r="K564" s="21"/>
      <c r="L564" s="22"/>
    </row>
    <row r="565" spans="2:12" x14ac:dyDescent="0.2">
      <c r="B565" s="20">
        <v>3702.8558139534898</v>
      </c>
      <c r="C565" s="21">
        <v>2056.51007751938</v>
      </c>
      <c r="D565" s="21"/>
      <c r="E565" s="21">
        <v>4611.55815831987</v>
      </c>
      <c r="F565" s="22">
        <v>3199.8194668820702</v>
      </c>
      <c r="H565" s="20">
        <v>4970.88616462347</v>
      </c>
      <c r="I565" s="21">
        <v>2128.9395796847598</v>
      </c>
      <c r="J565" s="21"/>
      <c r="K565" s="21"/>
      <c r="L565" s="22"/>
    </row>
    <row r="566" spans="2:12" x14ac:dyDescent="0.2">
      <c r="B566" s="20">
        <v>3717.5401785714298</v>
      </c>
      <c r="C566" s="21">
        <v>1917.9107142857099</v>
      </c>
      <c r="D566" s="21"/>
      <c r="E566" s="21">
        <v>4612.70077007701</v>
      </c>
      <c r="F566" s="22">
        <v>2930.4970297029699</v>
      </c>
      <c r="H566" s="20">
        <v>4973.1646778042996</v>
      </c>
      <c r="I566" s="21">
        <v>318.57875894988098</v>
      </c>
      <c r="J566" s="21"/>
      <c r="K566" s="21"/>
      <c r="L566" s="22"/>
    </row>
    <row r="567" spans="2:12" x14ac:dyDescent="0.2">
      <c r="B567" s="20">
        <v>3728.6698656429899</v>
      </c>
      <c r="C567" s="21">
        <v>1784.0211132437601</v>
      </c>
      <c r="D567" s="21"/>
      <c r="E567" s="21">
        <v>4674.2512895023601</v>
      </c>
      <c r="F567" s="22">
        <v>4801.6937159462404</v>
      </c>
      <c r="H567" s="20">
        <v>4974.4652087475197</v>
      </c>
      <c r="I567" s="21">
        <v>599.5</v>
      </c>
      <c r="J567" s="21"/>
      <c r="K567" s="21"/>
      <c r="L567" s="22"/>
    </row>
    <row r="568" spans="2:12" x14ac:dyDescent="0.2">
      <c r="B568" s="20">
        <v>3745.9785254116</v>
      </c>
      <c r="C568" s="21">
        <v>1644.2970651395899</v>
      </c>
      <c r="D568" s="21"/>
      <c r="E568" s="21">
        <v>4616.3111714156503</v>
      </c>
      <c r="F568" s="22">
        <v>2678.47173224785</v>
      </c>
      <c r="H568" s="20">
        <v>4973</v>
      </c>
      <c r="I568" s="21">
        <v>1851.7966480446901</v>
      </c>
      <c r="J568" s="21"/>
      <c r="K568" s="21"/>
      <c r="L568" s="22"/>
    </row>
    <row r="569" spans="2:12" x14ac:dyDescent="0.2">
      <c r="B569" s="20">
        <v>3758.9174528301901</v>
      </c>
      <c r="C569" s="21">
        <v>1507.3007075471701</v>
      </c>
      <c r="D569" s="21"/>
      <c r="E569" s="21">
        <v>4617.1220119521904</v>
      </c>
      <c r="F569" s="22">
        <v>4265.6663346613605</v>
      </c>
      <c r="H569" s="20">
        <v>4972.3723608445298</v>
      </c>
      <c r="I569" s="21">
        <v>1990.31285988484</v>
      </c>
      <c r="J569" s="21"/>
      <c r="K569" s="21"/>
      <c r="L569" s="22"/>
    </row>
    <row r="570" spans="2:12" x14ac:dyDescent="0.2">
      <c r="B570" s="20">
        <v>3764.8683206106898</v>
      </c>
      <c r="C570" s="21">
        <v>3271.65553435115</v>
      </c>
      <c r="D570" s="21"/>
      <c r="E570" s="21">
        <v>4608.1235560020104</v>
      </c>
      <c r="F570" s="22">
        <v>3335.55097940733</v>
      </c>
      <c r="H570" s="20">
        <v>4976.38807785888</v>
      </c>
      <c r="I570" s="21">
        <v>2962.5498783455</v>
      </c>
      <c r="J570" s="21"/>
      <c r="K570" s="21"/>
      <c r="L570" s="22"/>
    </row>
    <row r="571" spans="2:12" x14ac:dyDescent="0.2">
      <c r="B571" s="20">
        <v>3767.89412673879</v>
      </c>
      <c r="C571" s="21">
        <v>3404.0417310664602</v>
      </c>
      <c r="D571" s="21"/>
      <c r="E571" s="21">
        <v>4616.94299065421</v>
      </c>
      <c r="F571" s="22">
        <v>2538.0267912772601</v>
      </c>
      <c r="H571" s="20">
        <v>4978.4745222929896</v>
      </c>
      <c r="I571" s="21">
        <v>3100.4745222929901</v>
      </c>
      <c r="J571" s="21"/>
      <c r="K571" s="21"/>
      <c r="L571" s="22"/>
    </row>
    <row r="572" spans="2:12" x14ac:dyDescent="0.2">
      <c r="B572" s="20">
        <v>3769.3199697428099</v>
      </c>
      <c r="C572" s="21">
        <v>1373.2813918305601</v>
      </c>
      <c r="D572" s="21"/>
      <c r="E572" s="21">
        <v>4620.24179247544</v>
      </c>
      <c r="F572" s="22">
        <v>3867.2849269110998</v>
      </c>
      <c r="H572" s="20">
        <v>4985.3789778206401</v>
      </c>
      <c r="I572" s="21">
        <v>3652.6923818707801</v>
      </c>
      <c r="J572" s="21"/>
      <c r="K572" s="21"/>
      <c r="L572" s="22"/>
    </row>
    <row r="573" spans="2:12" x14ac:dyDescent="0.2">
      <c r="B573" s="20">
        <v>3765.4481525625702</v>
      </c>
      <c r="C573" s="21">
        <v>3136.1716328963098</v>
      </c>
      <c r="D573" s="21"/>
      <c r="E573" s="21">
        <v>4621.9116921558998</v>
      </c>
      <c r="F573" s="22">
        <v>1092.4839664528899</v>
      </c>
      <c r="H573" s="20">
        <v>4986.2236286919797</v>
      </c>
      <c r="I573" s="21">
        <v>3795.5949367088601</v>
      </c>
      <c r="J573" s="21"/>
      <c r="K573" s="21"/>
      <c r="L573" s="22"/>
    </row>
    <row r="574" spans="2:12" x14ac:dyDescent="0.2">
      <c r="B574" s="20">
        <v>3768.5061932287399</v>
      </c>
      <c r="C574" s="21">
        <v>3541.1056977704402</v>
      </c>
      <c r="D574" s="21"/>
      <c r="E574" s="21">
        <v>4623.2506452538</v>
      </c>
      <c r="F574" s="22">
        <v>962.61800975050198</v>
      </c>
      <c r="H574" s="20">
        <v>4985</v>
      </c>
      <c r="I574" s="21">
        <v>3380</v>
      </c>
      <c r="J574" s="21"/>
      <c r="K574" s="21"/>
      <c r="L574" s="22"/>
    </row>
    <row r="575" spans="2:12" x14ac:dyDescent="0.2">
      <c r="B575" s="20">
        <v>3771.6787932564298</v>
      </c>
      <c r="C575" s="21">
        <v>3675.2981366459599</v>
      </c>
      <c r="D575" s="21"/>
      <c r="E575" s="21">
        <v>4625.0526315789502</v>
      </c>
      <c r="F575" s="22">
        <v>689.42280701754396</v>
      </c>
      <c r="H575" s="20">
        <v>4992.5737240075596</v>
      </c>
      <c r="I575" s="21">
        <v>4074.5935727788301</v>
      </c>
      <c r="J575" s="21"/>
      <c r="K575" s="21"/>
      <c r="L575" s="22"/>
    </row>
    <row r="576" spans="2:12" x14ac:dyDescent="0.2">
      <c r="B576" s="20">
        <v>3774.87604690117</v>
      </c>
      <c r="C576" s="21">
        <v>2867.9179229480701</v>
      </c>
      <c r="D576" s="21"/>
      <c r="E576" s="21">
        <v>4622.8486420506597</v>
      </c>
      <c r="F576" s="22">
        <v>1351.50442477876</v>
      </c>
      <c r="H576" s="20">
        <v>4996.0983240223504</v>
      </c>
      <c r="I576" s="21">
        <v>4213.0782122905002</v>
      </c>
      <c r="J576" s="21"/>
      <c r="K576" s="21"/>
      <c r="L576" s="22"/>
    </row>
    <row r="577" spans="2:12" x14ac:dyDescent="0.2">
      <c r="B577" s="20">
        <v>3783.1456953642401</v>
      </c>
      <c r="C577" s="21">
        <v>2730.5180279617398</v>
      </c>
      <c r="D577" s="21"/>
      <c r="E577" s="21">
        <v>4602.7883959044402</v>
      </c>
      <c r="F577" s="22">
        <v>3595.8344709897601</v>
      </c>
      <c r="H577" s="20">
        <v>5011.6062639821002</v>
      </c>
      <c r="I577" s="21">
        <v>5054.1983594332596</v>
      </c>
      <c r="J577" s="21"/>
      <c r="K577" s="21"/>
      <c r="L577" s="22"/>
    </row>
    <row r="578" spans="2:12" x14ac:dyDescent="0.2">
      <c r="B578" s="20">
        <v>3776.91651865009</v>
      </c>
      <c r="C578" s="21">
        <v>3810.4511545293099</v>
      </c>
      <c r="D578" s="21"/>
      <c r="E578" s="21">
        <v>4616.5536299765799</v>
      </c>
      <c r="F578" s="22">
        <v>4133.9943793910998</v>
      </c>
      <c r="H578" s="20">
        <v>5009.2899328859103</v>
      </c>
      <c r="I578" s="21">
        <v>4912.1691275167796</v>
      </c>
      <c r="J578" s="21"/>
      <c r="K578" s="21"/>
      <c r="L578" s="22"/>
    </row>
    <row r="579" spans="2:12" x14ac:dyDescent="0.2">
      <c r="B579" s="20">
        <v>3786.4922515952599</v>
      </c>
      <c r="C579" s="21">
        <v>3942.8732907930698</v>
      </c>
      <c r="D579" s="21"/>
      <c r="E579" s="21">
        <v>4621.05604349645</v>
      </c>
      <c r="F579" s="22">
        <v>1615.84943538269</v>
      </c>
      <c r="H579" s="20">
        <v>5097.6457607433204</v>
      </c>
      <c r="I579" s="21">
        <v>4293.7049941927999</v>
      </c>
      <c r="J579" s="21"/>
      <c r="K579" s="21"/>
      <c r="L579" s="22"/>
    </row>
    <row r="580" spans="2:12" x14ac:dyDescent="0.2">
      <c r="B580" s="20">
        <v>3791.6730608840699</v>
      </c>
      <c r="C580" s="21">
        <v>2596.2193494578801</v>
      </c>
      <c r="D580" s="21"/>
      <c r="E580" s="21">
        <v>4609.0852713178301</v>
      </c>
      <c r="F580" s="22">
        <v>446.82945736434101</v>
      </c>
      <c r="H580" s="20">
        <v>5113.8388305847102</v>
      </c>
      <c r="I580" s="21">
        <v>2683.4272863568199</v>
      </c>
      <c r="J580" s="21"/>
      <c r="K580" s="21"/>
      <c r="L580" s="22"/>
    </row>
    <row r="581" spans="2:12" x14ac:dyDescent="0.2">
      <c r="B581" s="20">
        <v>3793.4636118598401</v>
      </c>
      <c r="C581" s="21">
        <v>1094.2893081760999</v>
      </c>
      <c r="D581" s="21"/>
      <c r="E581" s="21">
        <v>4617.9670588235304</v>
      </c>
      <c r="F581" s="22">
        <v>1885.39294117647</v>
      </c>
      <c r="H581" s="20">
        <v>5112.2053140096596</v>
      </c>
      <c r="I581" s="21">
        <v>1992.72584541063</v>
      </c>
      <c r="J581" s="21"/>
      <c r="K581" s="21"/>
      <c r="L581" s="22"/>
    </row>
    <row r="582" spans="2:12" x14ac:dyDescent="0.2">
      <c r="B582" s="20">
        <v>3803.24352651048</v>
      </c>
      <c r="C582" s="21">
        <v>954.36559802712702</v>
      </c>
      <c r="D582" s="21"/>
      <c r="E582" s="21">
        <v>4674.8731551655401</v>
      </c>
      <c r="F582" s="22">
        <v>5201.1112883924998</v>
      </c>
      <c r="H582" s="20">
        <v>5111.8313253012102</v>
      </c>
      <c r="I582" s="21">
        <v>2543.1686746987998</v>
      </c>
      <c r="J582" s="21"/>
      <c r="K582" s="21"/>
      <c r="L582" s="22"/>
    </row>
    <row r="583" spans="2:12" x14ac:dyDescent="0.2">
      <c r="B583" s="20">
        <v>3802.9888017917101</v>
      </c>
      <c r="C583" s="21">
        <v>2458.8085106383</v>
      </c>
      <c r="D583" s="21"/>
      <c r="E583" s="21">
        <v>4692.7430310797799</v>
      </c>
      <c r="F583" s="22">
        <v>446.70778596603702</v>
      </c>
      <c r="H583" s="20">
        <v>5118.4361233480204</v>
      </c>
      <c r="I583" s="21">
        <v>3099.9552129221702</v>
      </c>
      <c r="J583" s="21"/>
      <c r="K583" s="21"/>
      <c r="L583" s="22"/>
    </row>
    <row r="584" spans="2:12" x14ac:dyDescent="0.2">
      <c r="B584" s="20">
        <v>3809.4521857923501</v>
      </c>
      <c r="C584" s="21">
        <v>818.51980874316905</v>
      </c>
      <c r="D584" s="21"/>
      <c r="E584" s="21">
        <v>4874.4442613125602</v>
      </c>
      <c r="F584" s="22">
        <v>5499.5516431924898</v>
      </c>
      <c r="H584" s="20">
        <v>5118.4411347517698</v>
      </c>
      <c r="I584" s="21">
        <v>2963.8170212765999</v>
      </c>
      <c r="J584" s="21"/>
      <c r="K584" s="21"/>
      <c r="L584" s="22"/>
    </row>
    <row r="585" spans="2:12" x14ac:dyDescent="0.2">
      <c r="B585" s="20">
        <v>3807.80105401845</v>
      </c>
      <c r="C585" s="21">
        <v>4212.5915678524398</v>
      </c>
      <c r="D585" s="21"/>
      <c r="E585" s="21">
        <v>4751.2450403313696</v>
      </c>
      <c r="F585" s="22">
        <v>4667.1996947896196</v>
      </c>
      <c r="H585" s="20">
        <v>5128.15575079872</v>
      </c>
      <c r="I585" s="21">
        <v>3930.3889776357801</v>
      </c>
      <c r="J585" s="21"/>
      <c r="K585" s="21"/>
      <c r="L585" s="22"/>
    </row>
    <row r="586" spans="2:12" x14ac:dyDescent="0.2">
      <c r="B586" s="20">
        <v>3813.7625093353299</v>
      </c>
      <c r="C586" s="21">
        <v>2324.5421956684099</v>
      </c>
      <c r="D586" s="21"/>
      <c r="E586" s="21">
        <v>4749.8773148148202</v>
      </c>
      <c r="F586" s="22">
        <v>3335.0295138888901</v>
      </c>
      <c r="H586" s="20">
        <v>5126.3179049939099</v>
      </c>
      <c r="I586" s="21">
        <v>3789.7210718635802</v>
      </c>
      <c r="J586" s="21"/>
      <c r="K586" s="21"/>
      <c r="L586" s="22"/>
    </row>
    <row r="587" spans="2:12" x14ac:dyDescent="0.2">
      <c r="B587" s="20">
        <v>3828.06163021869</v>
      </c>
      <c r="C587" s="21">
        <v>4485.5427435387701</v>
      </c>
      <c r="D587" s="21"/>
      <c r="E587" s="21">
        <v>4753.8033227461501</v>
      </c>
      <c r="F587" s="22">
        <v>2932.13657463963</v>
      </c>
      <c r="H587" s="20">
        <v>5135.0194871794902</v>
      </c>
      <c r="I587" s="21">
        <v>4348.83794871795</v>
      </c>
      <c r="J587" s="21"/>
      <c r="K587" s="21"/>
      <c r="L587" s="22"/>
    </row>
    <row r="588" spans="2:12" x14ac:dyDescent="0.2">
      <c r="B588" s="20">
        <v>3827.25130111524</v>
      </c>
      <c r="C588" s="21">
        <v>2188.1152416356899</v>
      </c>
      <c r="D588" s="21"/>
      <c r="E588" s="21">
        <v>4759.82314080785</v>
      </c>
      <c r="F588" s="22">
        <v>2405.7757644394101</v>
      </c>
      <c r="H588" s="20">
        <v>5146.6365079365096</v>
      </c>
      <c r="I588" s="21">
        <v>4771.6365079365096</v>
      </c>
      <c r="J588" s="21"/>
      <c r="K588" s="21"/>
      <c r="L588" s="22"/>
    </row>
    <row r="589" spans="2:12" x14ac:dyDescent="0.2">
      <c r="B589" s="20">
        <v>3840.04120879121</v>
      </c>
      <c r="C589" s="21">
        <v>2053.1984890109902</v>
      </c>
      <c r="D589" s="21"/>
      <c r="E589" s="21">
        <v>4755.9016137428398</v>
      </c>
      <c r="F589" s="22">
        <v>2808.2595002602802</v>
      </c>
      <c r="H589" s="20">
        <v>5148.3889789303103</v>
      </c>
      <c r="I589" s="21">
        <v>4913.4781199351701</v>
      </c>
      <c r="J589" s="21"/>
      <c r="K589" s="21"/>
      <c r="L589" s="22"/>
    </row>
    <row r="590" spans="2:12" x14ac:dyDescent="0.2">
      <c r="B590" s="20">
        <v>3846.3205902079098</v>
      </c>
      <c r="C590" s="21">
        <v>4759.2669349429898</v>
      </c>
      <c r="D590" s="21"/>
      <c r="E590" s="21">
        <v>4746.5929648241199</v>
      </c>
      <c r="F590" s="22">
        <v>3597.6984924623098</v>
      </c>
      <c r="H590" s="20">
        <v>5154.1895238095203</v>
      </c>
      <c r="I590" s="21">
        <v>5330.4742857142901</v>
      </c>
      <c r="J590" s="21"/>
      <c r="K590" s="21"/>
      <c r="L590" s="22"/>
    </row>
    <row r="591" spans="2:12" x14ac:dyDescent="0.2">
      <c r="B591" s="20">
        <v>3853.2467532467499</v>
      </c>
      <c r="C591" s="21">
        <v>1917.8084415584401</v>
      </c>
      <c r="D591" s="21"/>
      <c r="E591" s="21">
        <v>4763.6262448740499</v>
      </c>
      <c r="F591" s="22">
        <v>1222.5024409295099</v>
      </c>
      <c r="H591" s="20">
        <v>5245.3808312128904</v>
      </c>
      <c r="I591" s="21">
        <v>1434.38252756573</v>
      </c>
      <c r="J591" s="21"/>
      <c r="K591" s="21"/>
      <c r="L591" s="22"/>
    </row>
    <row r="592" spans="2:12" x14ac:dyDescent="0.2">
      <c r="B592" s="20">
        <v>3865.03165584416</v>
      </c>
      <c r="C592" s="21">
        <v>5034.2061688311696</v>
      </c>
      <c r="D592" s="21"/>
      <c r="E592" s="21">
        <v>4757.4892703862697</v>
      </c>
      <c r="F592" s="22">
        <v>3741.4488765463302</v>
      </c>
      <c r="H592" s="20">
        <v>5248.0644868301497</v>
      </c>
      <c r="I592" s="21">
        <v>1296.92188919164</v>
      </c>
      <c r="J592" s="21"/>
      <c r="K592" s="21"/>
      <c r="L592" s="22"/>
    </row>
    <row r="593" spans="2:12" x14ac:dyDescent="0.2">
      <c r="B593" s="20">
        <v>3867.3117606123901</v>
      </c>
      <c r="C593" s="21">
        <v>1781.90118302018</v>
      </c>
      <c r="D593" s="21"/>
      <c r="E593" s="21">
        <v>4758.8862522568998</v>
      </c>
      <c r="F593" s="22">
        <v>4135.84085633222</v>
      </c>
      <c r="H593" s="20">
        <v>5258.1557322730296</v>
      </c>
      <c r="I593" s="21">
        <v>3098.7746852219998</v>
      </c>
      <c r="J593" s="21"/>
      <c r="K593" s="21"/>
      <c r="L593" s="22"/>
    </row>
    <row r="594" spans="2:12" x14ac:dyDescent="0.2">
      <c r="B594" s="20">
        <v>3906.8025641025602</v>
      </c>
      <c r="C594" s="21">
        <v>3397.2589743589701</v>
      </c>
      <c r="D594" s="21"/>
      <c r="E594" s="21">
        <v>4761.8481855271602</v>
      </c>
      <c r="F594" s="22">
        <v>2141.9707966502001</v>
      </c>
      <c r="H594" s="20">
        <v>5253.5546012269897</v>
      </c>
      <c r="I594" s="21">
        <v>2680.54846625767</v>
      </c>
      <c r="J594" s="21"/>
      <c r="K594" s="21"/>
      <c r="L594" s="22"/>
    </row>
    <row r="595" spans="2:12" x14ac:dyDescent="0.2">
      <c r="B595" s="20">
        <v>3906.0086880973099</v>
      </c>
      <c r="C595" s="21">
        <v>3129.6472632493501</v>
      </c>
      <c r="D595" s="21"/>
      <c r="E595" s="21">
        <v>4750.7802249297101</v>
      </c>
      <c r="F595" s="22">
        <v>4529.0590440487404</v>
      </c>
      <c r="H595" s="20">
        <v>5257.0220048899801</v>
      </c>
      <c r="I595" s="21">
        <v>2821.2502037489799</v>
      </c>
      <c r="J595" s="21"/>
      <c r="K595" s="21"/>
      <c r="L595" s="22"/>
    </row>
    <row r="596" spans="2:12" x14ac:dyDescent="0.2">
      <c r="B596" s="20">
        <v>3907.1367595818801</v>
      </c>
      <c r="C596" s="21">
        <v>1371.03658536585</v>
      </c>
      <c r="D596" s="21"/>
      <c r="E596" s="21">
        <v>4763.61421879306</v>
      </c>
      <c r="F596" s="22">
        <v>961.31386056764995</v>
      </c>
      <c r="H596" s="20">
        <v>5268.0060292851003</v>
      </c>
      <c r="I596" s="21">
        <v>3928.0645994831998</v>
      </c>
      <c r="J596" s="21"/>
      <c r="K596" s="21"/>
      <c r="L596" s="22"/>
    </row>
    <row r="597" spans="2:12" x14ac:dyDescent="0.2">
      <c r="B597" s="20">
        <v>3908.7652464494599</v>
      </c>
      <c r="C597" s="21">
        <v>3531.41102756892</v>
      </c>
      <c r="D597" s="21"/>
      <c r="E597" s="21">
        <v>4760.3366703744896</v>
      </c>
      <c r="F597" s="22">
        <v>702.19317760474598</v>
      </c>
      <c r="H597" s="20">
        <v>5275.0500963391096</v>
      </c>
      <c r="I597" s="21">
        <v>4345.4547206165698</v>
      </c>
      <c r="J597" s="21"/>
      <c r="K597" s="21"/>
      <c r="L597" s="22"/>
    </row>
    <row r="598" spans="2:12" x14ac:dyDescent="0.2">
      <c r="B598" s="20">
        <v>3911.6593059936899</v>
      </c>
      <c r="C598" s="21">
        <v>2993.9850157728702</v>
      </c>
      <c r="D598" s="21"/>
      <c r="E598" s="21">
        <v>4791.9557795146002</v>
      </c>
      <c r="F598" s="22">
        <v>5056.6166186754399</v>
      </c>
      <c r="H598" s="20">
        <v>5390.7548596112301</v>
      </c>
      <c r="I598" s="21">
        <v>2126.5183585313198</v>
      </c>
      <c r="J598" s="21"/>
      <c r="K598" s="21"/>
      <c r="L598" s="22"/>
    </row>
    <row r="599" spans="2:12" x14ac:dyDescent="0.2">
      <c r="B599" s="20">
        <v>3915.17034421889</v>
      </c>
      <c r="C599" s="21">
        <v>2860.43159752869</v>
      </c>
      <c r="D599" s="21"/>
      <c r="E599" s="21">
        <v>4762.92934962034</v>
      </c>
      <c r="F599" s="22">
        <v>1746.2789699570801</v>
      </c>
      <c r="H599" s="20">
        <v>5395.3085339168501</v>
      </c>
      <c r="I599" s="21">
        <v>2682.1480671043</v>
      </c>
      <c r="J599" s="21"/>
      <c r="K599" s="21"/>
      <c r="L599" s="22"/>
    </row>
    <row r="600" spans="2:12" x14ac:dyDescent="0.2">
      <c r="B600" s="20">
        <v>3919.36791758646</v>
      </c>
      <c r="C600" s="21">
        <v>3799.58793230316</v>
      </c>
      <c r="D600" s="21"/>
      <c r="E600" s="21">
        <v>4758.5452567450002</v>
      </c>
      <c r="F600" s="22">
        <v>2274.7615317667501</v>
      </c>
      <c r="H600" s="20">
        <v>5391.9227722772303</v>
      </c>
      <c r="I600" s="21">
        <v>1987.8910891089099</v>
      </c>
      <c r="J600" s="21"/>
      <c r="K600" s="21"/>
      <c r="L600" s="22"/>
    </row>
    <row r="601" spans="2:12" x14ac:dyDescent="0.2">
      <c r="B601" s="20">
        <v>3916.85597826087</v>
      </c>
      <c r="C601" s="21">
        <v>1233.98097826087</v>
      </c>
      <c r="D601" s="21"/>
      <c r="E601" s="21">
        <v>4759.6175510204102</v>
      </c>
      <c r="F601" s="22">
        <v>4004.9159183673501</v>
      </c>
      <c r="H601" s="20">
        <v>5399.0552147239296</v>
      </c>
      <c r="I601" s="21">
        <v>3096.5388548057299</v>
      </c>
      <c r="J601" s="21"/>
      <c r="K601" s="21"/>
      <c r="L601" s="22"/>
    </row>
    <row r="602" spans="2:12" x14ac:dyDescent="0.2">
      <c r="B602" s="20">
        <v>3924.7960426179602</v>
      </c>
      <c r="C602" s="21">
        <v>3933</v>
      </c>
      <c r="D602" s="21"/>
      <c r="E602" s="21">
        <v>4760.5153452685399</v>
      </c>
      <c r="F602" s="22">
        <v>1614.7877237851701</v>
      </c>
      <c r="H602" s="20">
        <v>5529.8703703703704</v>
      </c>
      <c r="I602" s="21">
        <v>320.34090909090901</v>
      </c>
      <c r="J602" s="21"/>
      <c r="K602" s="21"/>
      <c r="L602" s="22"/>
    </row>
    <row r="603" spans="2:12" x14ac:dyDescent="0.2">
      <c r="B603" s="20">
        <v>3931.05813953488</v>
      </c>
      <c r="C603" s="21">
        <v>2592.27906976744</v>
      </c>
      <c r="D603" s="21"/>
      <c r="E603" s="21">
        <v>4759.5372093023298</v>
      </c>
      <c r="F603" s="22">
        <v>1882.1732558139499</v>
      </c>
      <c r="H603" s="20">
        <v>5531.5313559322003</v>
      </c>
      <c r="I603" s="21">
        <v>742</v>
      </c>
      <c r="J603" s="21"/>
      <c r="K603" s="21"/>
      <c r="L603" s="22"/>
    </row>
    <row r="604" spans="2:12" x14ac:dyDescent="0.2">
      <c r="B604" s="20">
        <v>3937.2377389858698</v>
      </c>
      <c r="C604" s="21">
        <v>957.54364089775595</v>
      </c>
      <c r="D604" s="21"/>
      <c r="E604" s="21">
        <v>4762.81642259414</v>
      </c>
      <c r="F604" s="22">
        <v>1091.88441422594</v>
      </c>
      <c r="H604" s="20">
        <v>5522.7215909090901</v>
      </c>
      <c r="I604" s="21">
        <v>563.91477272727298</v>
      </c>
      <c r="J604" s="21"/>
      <c r="K604" s="21"/>
      <c r="L604" s="22"/>
    </row>
    <row r="605" spans="2:12" x14ac:dyDescent="0.2">
      <c r="B605" s="20">
        <v>3945.5534506089298</v>
      </c>
      <c r="C605" s="21">
        <v>4204.3782138024399</v>
      </c>
      <c r="D605" s="21"/>
      <c r="E605" s="21">
        <v>4806.8001345895</v>
      </c>
      <c r="F605" s="22">
        <v>329.80843427546</v>
      </c>
      <c r="H605" s="20">
        <v>5535.2076984763398</v>
      </c>
      <c r="I605" s="21">
        <v>2681.4121892542098</v>
      </c>
      <c r="J605" s="21"/>
      <c r="K605" s="21"/>
      <c r="L605" s="22"/>
    </row>
    <row r="606" spans="2:12" x14ac:dyDescent="0.2">
      <c r="B606" s="20">
        <v>3942.67554479419</v>
      </c>
      <c r="C606" s="21">
        <v>2455.6125907990299</v>
      </c>
      <c r="D606" s="21"/>
      <c r="E606" s="21">
        <v>4863.6019900497504</v>
      </c>
      <c r="F606" s="22">
        <v>5251.0398009950304</v>
      </c>
      <c r="H606" s="20">
        <v>5550.8335999999999</v>
      </c>
      <c r="I606" s="21">
        <v>4064.0479999999998</v>
      </c>
      <c r="J606" s="21"/>
      <c r="K606" s="21"/>
      <c r="L606" s="22"/>
    </row>
    <row r="607" spans="2:12" x14ac:dyDescent="0.2">
      <c r="B607" s="20">
        <v>3961.9097303634198</v>
      </c>
      <c r="C607" s="21">
        <v>541.41441969519303</v>
      </c>
      <c r="D607" s="21"/>
      <c r="E607" s="21">
        <v>4893.8489932885896</v>
      </c>
      <c r="F607" s="22">
        <v>3337.7642058165502</v>
      </c>
      <c r="H607" s="20">
        <v>5563.8909657320901</v>
      </c>
      <c r="I607" s="21">
        <v>4624.6801661474601</v>
      </c>
      <c r="J607" s="21"/>
      <c r="K607" s="21"/>
      <c r="L607" s="22"/>
    </row>
    <row r="608" spans="2:12" x14ac:dyDescent="0.2">
      <c r="B608" s="20">
        <v>3964.4596131968101</v>
      </c>
      <c r="C608" s="21">
        <v>2187.7292377701901</v>
      </c>
      <c r="D608" s="21"/>
      <c r="E608" s="21">
        <v>4899.2107469512202</v>
      </c>
      <c r="F608" s="22">
        <v>2539.2661966463402</v>
      </c>
      <c r="H608" s="20">
        <v>5642.31865585168</v>
      </c>
      <c r="I608" s="21">
        <v>3334.4901506373099</v>
      </c>
      <c r="J608" s="21"/>
      <c r="K608" s="21"/>
      <c r="L608" s="22"/>
    </row>
    <row r="609" spans="2:12" x14ac:dyDescent="0.2">
      <c r="B609" s="20">
        <v>3964.5635987590499</v>
      </c>
      <c r="C609" s="21">
        <v>4475.4364012409496</v>
      </c>
      <c r="D609" s="21"/>
      <c r="E609" s="21">
        <v>4888.5243190661504</v>
      </c>
      <c r="F609" s="22">
        <v>4670.5207522697801</v>
      </c>
      <c r="H609" s="20">
        <v>5673.74055944056</v>
      </c>
      <c r="I609" s="21">
        <v>2540.9216783216798</v>
      </c>
      <c r="J609" s="21"/>
      <c r="K609" s="21"/>
      <c r="L609" s="22"/>
    </row>
    <row r="610" spans="2:12" x14ac:dyDescent="0.2">
      <c r="B610" s="20">
        <v>3980.4357366771201</v>
      </c>
      <c r="C610" s="21">
        <v>2049.4357366771201</v>
      </c>
      <c r="D610" s="21"/>
      <c r="E610" s="21">
        <v>4893.2513397641997</v>
      </c>
      <c r="F610" s="22">
        <v>3080.0509110396601</v>
      </c>
      <c r="H610" s="20">
        <v>5669.0206896551699</v>
      </c>
      <c r="I610" s="21">
        <v>1158.6275862069001</v>
      </c>
      <c r="J610" s="21"/>
      <c r="K610" s="21"/>
      <c r="L610" s="22"/>
    </row>
    <row r="611" spans="2:12" ht="17" thickBot="1" x14ac:dyDescent="0.25">
      <c r="B611" s="20">
        <v>3991.8281407035201</v>
      </c>
      <c r="C611" s="21">
        <v>1915.78190954774</v>
      </c>
      <c r="D611" s="21"/>
      <c r="E611" s="21">
        <v>4898.5127498277097</v>
      </c>
      <c r="F611" s="22">
        <v>2929.5841948081802</v>
      </c>
      <c r="H611" s="23">
        <v>5704.2737819025497</v>
      </c>
      <c r="I611" s="24">
        <v>4764.0719257540604</v>
      </c>
      <c r="J611" s="24"/>
      <c r="K611" s="24"/>
      <c r="L611" s="25"/>
    </row>
    <row r="612" spans="2:12" x14ac:dyDescent="0.2">
      <c r="B612" s="20">
        <v>3994.5147368421099</v>
      </c>
      <c r="C612" s="21">
        <v>4881.8252631578898</v>
      </c>
      <c r="D612" s="21"/>
      <c r="E612" s="21">
        <v>4906.0311041990699</v>
      </c>
      <c r="F612" s="22">
        <v>960.88219284603394</v>
      </c>
    </row>
    <row r="613" spans="2:12" x14ac:dyDescent="0.2">
      <c r="B613" s="20">
        <v>4006.3084947839002</v>
      </c>
      <c r="C613" s="21">
        <v>1779.33383010432</v>
      </c>
      <c r="D613" s="21"/>
      <c r="E613" s="21">
        <v>4887.8290076335898</v>
      </c>
      <c r="F613" s="22">
        <v>3601.31195928753</v>
      </c>
    </row>
    <row r="614" spans="2:12" x14ac:dyDescent="0.2">
      <c r="B614" s="20">
        <v>4018.8271954674201</v>
      </c>
      <c r="C614" s="21">
        <v>1644.35127478754</v>
      </c>
      <c r="D614" s="21"/>
      <c r="E614" s="21">
        <v>4903.5964988113301</v>
      </c>
      <c r="F614" s="22">
        <v>2271.8910741301102</v>
      </c>
    </row>
    <row r="615" spans="2:12" x14ac:dyDescent="0.2">
      <c r="B615" s="20">
        <v>4044.52955665025</v>
      </c>
      <c r="C615" s="21">
        <v>1370.3817733990099</v>
      </c>
      <c r="D615" s="21"/>
      <c r="E615" s="21">
        <v>4897.32201502922</v>
      </c>
      <c r="F615" s="22">
        <v>3740.7083217367099</v>
      </c>
    </row>
    <row r="616" spans="2:12" x14ac:dyDescent="0.2">
      <c r="B616" s="20">
        <v>4047.6787491115902</v>
      </c>
      <c r="C616" s="21">
        <v>3390.9737029140001</v>
      </c>
      <c r="D616" s="21"/>
      <c r="E616" s="21">
        <v>4896.0507582791697</v>
      </c>
      <c r="F616" s="22">
        <v>4269.9319096255003</v>
      </c>
    </row>
    <row r="617" spans="2:12" x14ac:dyDescent="0.2">
      <c r="B617" s="20">
        <v>4045.1728247914202</v>
      </c>
      <c r="C617" s="21">
        <v>3125.5887961859398</v>
      </c>
      <c r="D617" s="21"/>
      <c r="E617" s="21">
        <v>4900.3861900397196</v>
      </c>
      <c r="F617" s="22">
        <v>2671.5227619920602</v>
      </c>
    </row>
    <row r="618" spans="2:12" x14ac:dyDescent="0.2">
      <c r="B618" s="20">
        <v>4048.6434494195701</v>
      </c>
      <c r="C618" s="21">
        <v>3524.6434494195701</v>
      </c>
      <c r="D618" s="21"/>
      <c r="E618" s="21">
        <v>4889.37267825045</v>
      </c>
      <c r="F618" s="22">
        <v>3472.2828040743002</v>
      </c>
    </row>
    <row r="619" spans="2:12" x14ac:dyDescent="0.2">
      <c r="B619" s="20">
        <v>4044.8366718027701</v>
      </c>
      <c r="C619" s="21">
        <v>3259.61941448382</v>
      </c>
      <c r="D619" s="21"/>
      <c r="E619" s="21">
        <v>4904.3719165085404</v>
      </c>
      <c r="F619" s="22">
        <v>1614.3437245866101</v>
      </c>
    </row>
    <row r="620" spans="2:12" x14ac:dyDescent="0.2">
      <c r="B620" s="20">
        <v>4052.4461859979101</v>
      </c>
      <c r="C620" s="21">
        <v>1235.7136886102401</v>
      </c>
      <c r="D620" s="21"/>
      <c r="E620" s="21">
        <v>4902.4965497412304</v>
      </c>
      <c r="F620" s="22">
        <v>2403.0618171362898</v>
      </c>
    </row>
    <row r="621" spans="2:12" x14ac:dyDescent="0.2">
      <c r="B621" s="20">
        <v>4055.3022508038598</v>
      </c>
      <c r="C621" s="21">
        <v>2857.0940514469498</v>
      </c>
      <c r="D621" s="21"/>
      <c r="E621" s="21">
        <v>4897.2997525627397</v>
      </c>
      <c r="F621" s="22">
        <v>4007.0738776952999</v>
      </c>
    </row>
    <row r="622" spans="2:12" x14ac:dyDescent="0.2">
      <c r="B622" s="20">
        <v>4062.2983023443799</v>
      </c>
      <c r="C622" s="21">
        <v>2721.47210994341</v>
      </c>
      <c r="D622" s="21"/>
      <c r="E622" s="21">
        <v>4899.8583303216501</v>
      </c>
      <c r="F622" s="22">
        <v>3871.3541741958802</v>
      </c>
    </row>
    <row r="623" spans="2:12" x14ac:dyDescent="0.2">
      <c r="B623" s="20">
        <v>4064.6470588235302</v>
      </c>
      <c r="C623" s="21">
        <v>1095.81772990887</v>
      </c>
      <c r="D623" s="21"/>
      <c r="E623" s="21">
        <v>4903.089151098</v>
      </c>
      <c r="F623" s="22">
        <v>1745.1665027859699</v>
      </c>
    </row>
    <row r="624" spans="2:12" x14ac:dyDescent="0.2">
      <c r="B624" s="20">
        <v>4066.0302782324102</v>
      </c>
      <c r="C624" s="21">
        <v>3925.4893617021298</v>
      </c>
      <c r="D624" s="21"/>
      <c r="E624" s="21">
        <v>4900.3768680961703</v>
      </c>
      <c r="F624" s="22">
        <v>2140.8219623131899</v>
      </c>
    </row>
    <row r="625" spans="2:6" x14ac:dyDescent="0.2">
      <c r="B625" s="20">
        <v>4071.6890432098799</v>
      </c>
      <c r="C625" s="21">
        <v>2587.5077160493802</v>
      </c>
      <c r="D625" s="21"/>
      <c r="E625" s="21">
        <v>4911.51020408163</v>
      </c>
      <c r="F625" s="22">
        <v>5407.4013605442196</v>
      </c>
    </row>
    <row r="626" spans="2:6" x14ac:dyDescent="0.2">
      <c r="B626" s="20">
        <v>4074.0218023255802</v>
      </c>
      <c r="C626" s="21">
        <v>4059.62936046512</v>
      </c>
      <c r="D626" s="21"/>
      <c r="E626" s="21">
        <v>5081.2053848966898</v>
      </c>
      <c r="F626" s="22">
        <v>5057.5819162552598</v>
      </c>
    </row>
    <row r="627" spans="2:6" x14ac:dyDescent="0.2">
      <c r="B627" s="20">
        <v>4079.1995905834201</v>
      </c>
      <c r="C627" s="21">
        <v>2455.2968270214901</v>
      </c>
      <c r="D627" s="21"/>
      <c r="E627" s="21">
        <v>5098.0633904366396</v>
      </c>
      <c r="F627" s="22">
        <v>4784.7523793043802</v>
      </c>
    </row>
    <row r="628" spans="2:6" x14ac:dyDescent="0.2">
      <c r="B628" s="20">
        <v>4082.5451127819501</v>
      </c>
      <c r="C628" s="21">
        <v>820.32481203007501</v>
      </c>
      <c r="D628" s="21"/>
      <c r="E628" s="21">
        <v>4979.7807017543901</v>
      </c>
      <c r="F628" s="22">
        <v>5278.8358395989999</v>
      </c>
    </row>
    <row r="629" spans="2:6" x14ac:dyDescent="0.2">
      <c r="B629" s="20">
        <v>4081.9848790322599</v>
      </c>
      <c r="C629" s="21">
        <v>4192.3024193548399</v>
      </c>
      <c r="D629" s="21"/>
      <c r="E629" s="21">
        <v>5083.5138630668498</v>
      </c>
      <c r="F629" s="22">
        <v>480.34855710936898</v>
      </c>
    </row>
    <row r="630" spans="2:6" x14ac:dyDescent="0.2">
      <c r="B630" s="20">
        <v>4089.4298440980001</v>
      </c>
      <c r="C630" s="21">
        <v>684.084632516704</v>
      </c>
      <c r="D630" s="21"/>
      <c r="E630" s="21">
        <v>5029.6265283438297</v>
      </c>
      <c r="F630" s="22">
        <v>3870.4657280474298</v>
      </c>
    </row>
    <row r="631" spans="2:6" x14ac:dyDescent="0.2">
      <c r="B631" s="20">
        <v>4092.0641025640998</v>
      </c>
      <c r="C631" s="21">
        <v>4329.9921104536497</v>
      </c>
      <c r="D631" s="21"/>
      <c r="E631" s="21">
        <v>5023.62136803874</v>
      </c>
      <c r="F631" s="22">
        <v>4673.6271186440699</v>
      </c>
    </row>
    <row r="632" spans="2:6" x14ac:dyDescent="0.2">
      <c r="B632" s="20">
        <v>4096.5864562787601</v>
      </c>
      <c r="C632" s="21">
        <v>544.40302432610099</v>
      </c>
      <c r="D632" s="21"/>
      <c r="E632" s="21">
        <v>5027.2803180914498</v>
      </c>
      <c r="F632" s="22">
        <v>4007.94035785288</v>
      </c>
    </row>
    <row r="633" spans="2:6" x14ac:dyDescent="0.2">
      <c r="B633" s="20">
        <v>4095.4295942720801</v>
      </c>
      <c r="C633" s="21">
        <v>2317.8341288782799</v>
      </c>
      <c r="D633" s="21"/>
      <c r="E633" s="21">
        <v>5044.4018400356099</v>
      </c>
      <c r="F633" s="22">
        <v>2271.3786912004798</v>
      </c>
    </row>
    <row r="634" spans="2:6" x14ac:dyDescent="0.2">
      <c r="B634" s="20">
        <v>4104.5225092250903</v>
      </c>
      <c r="C634" s="21">
        <v>4465.5734317343204</v>
      </c>
      <c r="D634" s="21"/>
      <c r="E634" s="21">
        <v>5030.2973400052697</v>
      </c>
      <c r="F634" s="22">
        <v>3753.1351066631601</v>
      </c>
    </row>
    <row r="635" spans="2:6" x14ac:dyDescent="0.2">
      <c r="B635" s="20">
        <v>4115.1777150916796</v>
      </c>
      <c r="C635" s="21">
        <v>4601</v>
      </c>
      <c r="D635" s="21"/>
      <c r="E635" s="21">
        <v>5027.33</v>
      </c>
      <c r="F635" s="22">
        <v>4138.6840000000002</v>
      </c>
    </row>
    <row r="636" spans="2:6" x14ac:dyDescent="0.2">
      <c r="B636" s="20">
        <v>4122.3551114527299</v>
      </c>
      <c r="C636" s="21">
        <v>4735.8109146810202</v>
      </c>
      <c r="D636" s="21"/>
      <c r="E636" s="21">
        <v>5037.0746812386196</v>
      </c>
      <c r="F636" s="22">
        <v>3091.1131349929201</v>
      </c>
    </row>
    <row r="637" spans="2:6" x14ac:dyDescent="0.2">
      <c r="B637" s="20">
        <v>4129.5044824775896</v>
      </c>
      <c r="C637" s="21">
        <v>1915.7709861450701</v>
      </c>
      <c r="D637" s="21"/>
      <c r="E637" s="21">
        <v>5036.5590922487499</v>
      </c>
      <c r="F637" s="22">
        <v>3217.1576775714698</v>
      </c>
    </row>
    <row r="638" spans="2:6" x14ac:dyDescent="0.2">
      <c r="B638" s="20">
        <v>4134.6184834123196</v>
      </c>
      <c r="C638" s="21">
        <v>4875.1390205371199</v>
      </c>
      <c r="D638" s="21"/>
      <c r="E638" s="21">
        <v>5033.2977684797797</v>
      </c>
      <c r="F638" s="22">
        <v>3487.7538354253802</v>
      </c>
    </row>
    <row r="639" spans="2:6" x14ac:dyDescent="0.2">
      <c r="B639" s="20">
        <v>4154.7522633744902</v>
      </c>
      <c r="C639" s="21">
        <v>1644.67654320988</v>
      </c>
      <c r="D639" s="21"/>
      <c r="E639" s="21">
        <v>5051.30485106383</v>
      </c>
      <c r="F639" s="22">
        <v>1484.3816170212799</v>
      </c>
    </row>
    <row r="640" spans="2:6" x14ac:dyDescent="0.2">
      <c r="B640" s="20">
        <v>4167</v>
      </c>
      <c r="C640" s="21">
        <v>1508.40352697095</v>
      </c>
      <c r="D640" s="21"/>
      <c r="E640" s="21">
        <v>5047.0656532275798</v>
      </c>
      <c r="F640" s="22">
        <v>960.53447896012301</v>
      </c>
    </row>
    <row r="641" spans="2:6" x14ac:dyDescent="0.2">
      <c r="B641" s="20">
        <v>4180.9233983286904</v>
      </c>
      <c r="C641" s="21">
        <v>1369.2952646239601</v>
      </c>
      <c r="D641" s="21"/>
      <c r="E641" s="21">
        <v>5046.8210475266696</v>
      </c>
      <c r="F641" s="22">
        <v>2689.00436469447</v>
      </c>
    </row>
    <row r="642" spans="2:6" x14ac:dyDescent="0.2">
      <c r="B642" s="20">
        <v>4189.1543431442897</v>
      </c>
      <c r="C642" s="21">
        <v>1235.0552763819101</v>
      </c>
      <c r="D642" s="21"/>
      <c r="E642" s="21">
        <v>5046.7305358948397</v>
      </c>
      <c r="F642" s="22">
        <v>1219.96284125379</v>
      </c>
    </row>
    <row r="643" spans="2:6" x14ac:dyDescent="0.2">
      <c r="B643" s="20">
        <v>4187.3435047951198</v>
      </c>
      <c r="C643" s="21">
        <v>3119.04446381866</v>
      </c>
      <c r="D643" s="21"/>
      <c r="E643" s="21">
        <v>5039.9104710003903</v>
      </c>
      <c r="F643" s="22">
        <v>2824.6045153756299</v>
      </c>
    </row>
    <row r="644" spans="2:6" x14ac:dyDescent="0.2">
      <c r="B644" s="20">
        <v>4184.8820912124602</v>
      </c>
      <c r="C644" s="21">
        <v>3251.6318131256999</v>
      </c>
      <c r="D644" s="21"/>
      <c r="E644" s="21">
        <v>5045.5006215040403</v>
      </c>
      <c r="F644" s="22">
        <v>2140.1802361715399</v>
      </c>
    </row>
    <row r="645" spans="2:6" x14ac:dyDescent="0.2">
      <c r="B645" s="20">
        <v>4185.7826086956502</v>
      </c>
      <c r="C645" s="21">
        <v>3386.6292906178501</v>
      </c>
      <c r="D645" s="21"/>
      <c r="E645" s="21">
        <v>5046.0902255639103</v>
      </c>
      <c r="F645" s="22">
        <v>2005.61752206603</v>
      </c>
    </row>
    <row r="646" spans="2:6" x14ac:dyDescent="0.2">
      <c r="B646" s="20">
        <v>4188.9500430663202</v>
      </c>
      <c r="C646" s="21">
        <v>2986.3720930232598</v>
      </c>
      <c r="D646" s="21"/>
      <c r="E646" s="21">
        <v>5043.3950617283999</v>
      </c>
      <c r="F646" s="22">
        <v>1348.7005029721099</v>
      </c>
    </row>
    <row r="647" spans="2:6" x14ac:dyDescent="0.2">
      <c r="B647" s="20">
        <v>4188.1607142857101</v>
      </c>
      <c r="C647" s="21">
        <v>1883.89123376623</v>
      </c>
      <c r="D647" s="21"/>
      <c r="E647" s="21">
        <v>5046.7875000000004</v>
      </c>
      <c r="F647" s="22">
        <v>1879.43392857143</v>
      </c>
    </row>
    <row r="648" spans="2:6" x14ac:dyDescent="0.2">
      <c r="B648" s="20">
        <v>4194.9131147541002</v>
      </c>
      <c r="C648" s="21">
        <v>2853.1401639344299</v>
      </c>
      <c r="D648" s="21"/>
      <c r="E648" s="21">
        <v>5112.1901639344296</v>
      </c>
      <c r="F648" s="22">
        <v>5310.9311475409804</v>
      </c>
    </row>
    <row r="649" spans="2:6" x14ac:dyDescent="0.2">
      <c r="B649" s="20">
        <v>4194.2190476190499</v>
      </c>
      <c r="C649" s="21">
        <v>3650.8409523809501</v>
      </c>
      <c r="D649" s="21"/>
      <c r="E649" s="21">
        <v>5176.2589649989304</v>
      </c>
      <c r="F649" s="22">
        <v>4515.5473480781602</v>
      </c>
    </row>
    <row r="650" spans="2:6" x14ac:dyDescent="0.2">
      <c r="B650" s="20">
        <v>4201.1365979381399</v>
      </c>
      <c r="C650" s="21">
        <v>1097.13530927835</v>
      </c>
      <c r="D650" s="21"/>
      <c r="E650" s="21">
        <v>5170.5314065510602</v>
      </c>
      <c r="F650" s="22">
        <v>4009.9011560693598</v>
      </c>
    </row>
    <row r="651" spans="2:6" x14ac:dyDescent="0.2">
      <c r="B651" s="20">
        <v>4203.3829351535796</v>
      </c>
      <c r="C651" s="21">
        <v>2718.5133105802001</v>
      </c>
      <c r="D651" s="21"/>
      <c r="E651" s="21">
        <v>5177.2967635765199</v>
      </c>
      <c r="F651" s="22">
        <v>1536.6195831047701</v>
      </c>
    </row>
    <row r="652" spans="2:6" x14ac:dyDescent="0.2">
      <c r="B652" s="20">
        <v>4203.1002747252796</v>
      </c>
      <c r="C652" s="21">
        <v>3917.9608516483499</v>
      </c>
      <c r="D652" s="21"/>
      <c r="E652" s="21">
        <v>5166.9850982878897</v>
      </c>
      <c r="F652" s="22">
        <v>5534.8208623969604</v>
      </c>
    </row>
    <row r="653" spans="2:6" x14ac:dyDescent="0.2">
      <c r="B653" s="20">
        <v>4209.5160955347901</v>
      </c>
      <c r="C653" s="21">
        <v>957.61889927310494</v>
      </c>
      <c r="D653" s="21"/>
      <c r="E653" s="21">
        <v>5173.6629345904503</v>
      </c>
      <c r="F653" s="22">
        <v>3748.60950697309</v>
      </c>
    </row>
    <row r="654" spans="2:6" x14ac:dyDescent="0.2">
      <c r="B654" s="20">
        <v>4210.9090073529396</v>
      </c>
      <c r="C654" s="21">
        <v>2585.9659926470599</v>
      </c>
      <c r="D654" s="21"/>
      <c r="E654" s="21">
        <v>5168.2102058567698</v>
      </c>
      <c r="F654" s="22">
        <v>4274.9628877935602</v>
      </c>
    </row>
    <row r="655" spans="2:6" x14ac:dyDescent="0.2">
      <c r="B655" s="20">
        <v>4213.7595936794596</v>
      </c>
      <c r="C655" s="21">
        <v>4054.79909706546</v>
      </c>
      <c r="D655" s="21"/>
      <c r="E655" s="21">
        <v>5180.7706589958198</v>
      </c>
      <c r="F655" s="22">
        <v>3219.9178870292899</v>
      </c>
    </row>
    <row r="656" spans="2:6" x14ac:dyDescent="0.2">
      <c r="B656" s="20">
        <v>4224.3633217993101</v>
      </c>
      <c r="C656" s="21">
        <v>4187.1885813148801</v>
      </c>
      <c r="D656" s="21"/>
      <c r="E656" s="21">
        <v>5174.2353148083002</v>
      </c>
      <c r="F656" s="22">
        <v>3617.9511079845201</v>
      </c>
    </row>
    <row r="657" spans="2:6" x14ac:dyDescent="0.2">
      <c r="B657" s="20">
        <v>4229.9635838150298</v>
      </c>
      <c r="C657" s="21">
        <v>2319.3028901734101</v>
      </c>
      <c r="D657" s="21"/>
      <c r="E657" s="21">
        <v>5193.8510678871098</v>
      </c>
      <c r="F657" s="22">
        <v>958.39626239511801</v>
      </c>
    </row>
    <row r="658" spans="2:6" x14ac:dyDescent="0.2">
      <c r="B658" s="20">
        <v>4231.4239713774596</v>
      </c>
      <c r="C658" s="21">
        <v>4323.37298747764</v>
      </c>
      <c r="D658" s="21"/>
      <c r="E658" s="21">
        <v>5194.3859706899402</v>
      </c>
      <c r="F658" s="22">
        <v>2269.8750205829101</v>
      </c>
    </row>
    <row r="659" spans="2:6" x14ac:dyDescent="0.2">
      <c r="B659" s="20">
        <v>4240.4005524861896</v>
      </c>
      <c r="C659" s="21">
        <v>4459.2720994475103</v>
      </c>
      <c r="D659" s="21"/>
      <c r="E659" s="21">
        <v>5181.0136054421801</v>
      </c>
      <c r="F659" s="22">
        <v>3094.8510204081599</v>
      </c>
    </row>
    <row r="660" spans="2:6" x14ac:dyDescent="0.2">
      <c r="B660" s="20">
        <v>4238.1019955654101</v>
      </c>
      <c r="C660" s="21">
        <v>408.5</v>
      </c>
      <c r="D660" s="21"/>
      <c r="E660" s="21">
        <v>5177.8177193726196</v>
      </c>
      <c r="F660" s="22">
        <v>3488.37770241628</v>
      </c>
    </row>
    <row r="661" spans="2:6" x14ac:dyDescent="0.2">
      <c r="B661" s="20">
        <v>4253.7747252747304</v>
      </c>
      <c r="C661" s="21">
        <v>2049.66620879121</v>
      </c>
      <c r="D661" s="21"/>
      <c r="E661" s="21">
        <v>5188.31011826544</v>
      </c>
      <c r="F661" s="22">
        <v>1345.05965834428</v>
      </c>
    </row>
    <row r="662" spans="2:6" x14ac:dyDescent="0.2">
      <c r="B662" s="20">
        <v>4269.1557377049203</v>
      </c>
      <c r="C662" s="21">
        <v>4866.5751366120203</v>
      </c>
      <c r="D662" s="21"/>
      <c r="E662" s="21">
        <v>5185.1952035694403</v>
      </c>
      <c r="F662" s="22">
        <v>2825.5677635248198</v>
      </c>
    </row>
    <row r="663" spans="2:6" x14ac:dyDescent="0.2">
      <c r="B663" s="20">
        <v>4267.2620624408701</v>
      </c>
      <c r="C663" s="21">
        <v>1914.5733207190201</v>
      </c>
      <c r="D663" s="21"/>
      <c r="E663" s="21">
        <v>5182.8421052631602</v>
      </c>
      <c r="F663" s="22">
        <v>2945.73768421053</v>
      </c>
    </row>
    <row r="664" spans="2:6" x14ac:dyDescent="0.2">
      <c r="B664" s="20">
        <v>4315.4851166532599</v>
      </c>
      <c r="C664" s="21">
        <v>1372.0909090909099</v>
      </c>
      <c r="D664" s="21"/>
      <c r="E664" s="21">
        <v>5191.5114603798302</v>
      </c>
      <c r="F664" s="22">
        <v>2402.82121807466</v>
      </c>
    </row>
    <row r="665" spans="2:6" x14ac:dyDescent="0.2">
      <c r="B665" s="20">
        <v>4326.5277777777801</v>
      </c>
      <c r="C665" s="21">
        <v>3115.6875</v>
      </c>
      <c r="D665" s="21"/>
      <c r="E665" s="21">
        <v>5189.3276240667601</v>
      </c>
      <c r="F665" s="22">
        <v>1745.0966183574899</v>
      </c>
    </row>
    <row r="666" spans="2:6" x14ac:dyDescent="0.2">
      <c r="B666" s="20">
        <v>4325.4309433962298</v>
      </c>
      <c r="C666" s="21">
        <v>3248.9486792452799</v>
      </c>
      <c r="D666" s="21"/>
      <c r="E666" s="21">
        <v>5193.2578125</v>
      </c>
      <c r="F666" s="22">
        <v>2535.4609375</v>
      </c>
    </row>
    <row r="667" spans="2:6" x14ac:dyDescent="0.2">
      <c r="B667" s="20">
        <v>4325.5658978583197</v>
      </c>
      <c r="C667" s="21">
        <v>1235.4341021416799</v>
      </c>
      <c r="D667" s="21"/>
      <c r="E667" s="21">
        <v>5270.6669545192899</v>
      </c>
      <c r="F667" s="22">
        <v>5294.1718480138197</v>
      </c>
    </row>
    <row r="668" spans="2:6" x14ac:dyDescent="0.2">
      <c r="B668" s="20">
        <v>4327.7134986225901</v>
      </c>
      <c r="C668" s="21">
        <v>2983.5316804407698</v>
      </c>
      <c r="D668" s="21"/>
      <c r="E668" s="21">
        <v>5303.05181208054</v>
      </c>
      <c r="F668" s="22">
        <v>5495.1393288590598</v>
      </c>
    </row>
    <row r="669" spans="2:6" x14ac:dyDescent="0.2">
      <c r="B669" s="20">
        <v>4325.0596446700501</v>
      </c>
      <c r="C669" s="21">
        <v>3381.4467005076099</v>
      </c>
      <c r="D669" s="21"/>
      <c r="E669" s="21">
        <v>5311.5170603674496</v>
      </c>
      <c r="F669" s="22">
        <v>4282.0565762612996</v>
      </c>
    </row>
    <row r="670" spans="2:6" x14ac:dyDescent="0.2">
      <c r="B670" s="20">
        <v>4328.5004616805199</v>
      </c>
      <c r="C670" s="21">
        <v>3513.4321329639902</v>
      </c>
      <c r="D670" s="21"/>
      <c r="E670" s="21">
        <v>5314.7077329490903</v>
      </c>
      <c r="F670" s="22">
        <v>4417.6613832853</v>
      </c>
    </row>
    <row r="671" spans="2:6" x14ac:dyDescent="0.2">
      <c r="B671" s="20">
        <v>4332.6608365019001</v>
      </c>
      <c r="C671" s="21">
        <v>3645.8562737642601</v>
      </c>
      <c r="D671" s="21"/>
      <c r="E671" s="21">
        <v>5318.3326416268901</v>
      </c>
      <c r="F671" s="22">
        <v>3620.16621705748</v>
      </c>
    </row>
    <row r="672" spans="2:6" x14ac:dyDescent="0.2">
      <c r="B672" s="20">
        <v>4336.4674329501904</v>
      </c>
      <c r="C672" s="21">
        <v>2849.1954022988498</v>
      </c>
      <c r="D672" s="21"/>
      <c r="E672" s="21">
        <v>5326.7565201192301</v>
      </c>
      <c r="F672" s="22">
        <v>2951.7878166915102</v>
      </c>
    </row>
    <row r="673" spans="2:6" x14ac:dyDescent="0.2">
      <c r="B673" s="20">
        <v>4342.4517006802698</v>
      </c>
      <c r="C673" s="21">
        <v>2715.5360544217701</v>
      </c>
      <c r="D673" s="21"/>
      <c r="E673" s="21">
        <v>5311.7091633466098</v>
      </c>
      <c r="F673" s="22">
        <v>3234.3333333333298</v>
      </c>
    </row>
    <row r="674" spans="2:6" x14ac:dyDescent="0.2">
      <c r="B674" s="20">
        <v>4348.1987237921603</v>
      </c>
      <c r="C674" s="21">
        <v>961.34731084776695</v>
      </c>
      <c r="D674" s="21"/>
      <c r="E674" s="21">
        <v>5318.3603914795603</v>
      </c>
      <c r="F674" s="22">
        <v>3747.74611398964</v>
      </c>
    </row>
    <row r="675" spans="2:6" x14ac:dyDescent="0.2">
      <c r="B675" s="20">
        <v>4347.3044776119395</v>
      </c>
      <c r="C675" s="21">
        <v>2585.8875621890502</v>
      </c>
      <c r="D675" s="21"/>
      <c r="E675" s="21">
        <v>5502.7235854580304</v>
      </c>
      <c r="F675" s="22">
        <v>2218.32133922393</v>
      </c>
    </row>
    <row r="676" spans="2:6" x14ac:dyDescent="0.2">
      <c r="B676" s="20">
        <v>4351.8146194423498</v>
      </c>
      <c r="C676" s="21">
        <v>4047.8244159758901</v>
      </c>
      <c r="D676" s="21"/>
      <c r="E676" s="21">
        <v>5334.75717801477</v>
      </c>
      <c r="F676" s="22">
        <v>1607.2923161061001</v>
      </c>
    </row>
    <row r="677" spans="2:6" x14ac:dyDescent="0.2">
      <c r="B677" s="20">
        <v>4353.5806686046499</v>
      </c>
      <c r="C677" s="21">
        <v>823.58066860465101</v>
      </c>
      <c r="D677" s="21"/>
      <c r="E677" s="21">
        <v>5331.5211077338699</v>
      </c>
      <c r="F677" s="22">
        <v>2688.5214454576198</v>
      </c>
    </row>
    <row r="678" spans="2:6" x14ac:dyDescent="0.2">
      <c r="B678" s="20">
        <v>4360.1467084639498</v>
      </c>
      <c r="C678" s="21">
        <v>4179.8921630094101</v>
      </c>
      <c r="D678" s="21"/>
      <c r="E678" s="21">
        <v>5332.1845744680904</v>
      </c>
      <c r="F678" s="22">
        <v>2402.6468085106399</v>
      </c>
    </row>
    <row r="679" spans="2:6" x14ac:dyDescent="0.2">
      <c r="B679" s="20">
        <v>4361.2473684210499</v>
      </c>
      <c r="C679" s="21">
        <v>687.08245614035104</v>
      </c>
      <c r="D679" s="21"/>
      <c r="E679" s="21">
        <v>5336.6060429982599</v>
      </c>
      <c r="F679" s="22">
        <v>1745.2539221382899</v>
      </c>
    </row>
    <row r="680" spans="2:6" x14ac:dyDescent="0.2">
      <c r="B680" s="20">
        <v>4368.2619984264402</v>
      </c>
      <c r="C680" s="21">
        <v>548.40125885129805</v>
      </c>
      <c r="D680" s="21"/>
      <c r="E680" s="21">
        <v>5343.2605002359596</v>
      </c>
      <c r="F680" s="22">
        <v>2536.0514393581898</v>
      </c>
    </row>
    <row r="681" spans="2:6" x14ac:dyDescent="0.2">
      <c r="B681" s="20">
        <v>4370.2875185735502</v>
      </c>
      <c r="C681" s="21">
        <v>4315.6894502228797</v>
      </c>
      <c r="D681" s="21"/>
      <c r="E681" s="21">
        <v>5338.17583408476</v>
      </c>
      <c r="F681" s="22">
        <v>1343.9702434625799</v>
      </c>
    </row>
    <row r="682" spans="2:6" x14ac:dyDescent="0.2">
      <c r="B682" s="20">
        <v>4371.3120370370398</v>
      </c>
      <c r="C682" s="21">
        <v>2315.8583333333299</v>
      </c>
      <c r="D682" s="21"/>
      <c r="E682" s="21">
        <v>5449.2515281636797</v>
      </c>
      <c r="F682" s="22">
        <v>509.64233392270802</v>
      </c>
    </row>
    <row r="683" spans="2:6" x14ac:dyDescent="0.2">
      <c r="B683" s="20">
        <v>4380.1942347288996</v>
      </c>
      <c r="C683" s="21">
        <v>4452.0281400137301</v>
      </c>
      <c r="D683" s="21"/>
      <c r="E683" s="21">
        <v>5388.5674931129497</v>
      </c>
      <c r="F683" s="22">
        <v>4692.90082644628</v>
      </c>
    </row>
    <row r="684" spans="2:6" x14ac:dyDescent="0.2">
      <c r="B684" s="20">
        <v>4389.50093691443</v>
      </c>
      <c r="C684" s="21">
        <v>4587.16864459713</v>
      </c>
      <c r="D684" s="21"/>
      <c r="E684" s="21">
        <v>5530.1944226946898</v>
      </c>
      <c r="F684" s="22">
        <v>1554.02156236825</v>
      </c>
    </row>
    <row r="685" spans="2:6" x14ac:dyDescent="0.2">
      <c r="B685" s="20">
        <v>4394.4709821428596</v>
      </c>
      <c r="C685" s="21">
        <v>2048.9702380952399</v>
      </c>
      <c r="D685" s="21"/>
      <c r="E685" s="21">
        <v>5457.0747180451099</v>
      </c>
      <c r="F685" s="22">
        <v>4440.61466165414</v>
      </c>
    </row>
    <row r="686" spans="2:6" x14ac:dyDescent="0.2">
      <c r="B686" s="20">
        <v>4396.4268177526001</v>
      </c>
      <c r="C686" s="21">
        <v>4720.4664778092501</v>
      </c>
      <c r="D686" s="21"/>
      <c r="E686" s="21">
        <v>5524.5711743772199</v>
      </c>
      <c r="F686" s="22">
        <v>1972.1773740400799</v>
      </c>
    </row>
    <row r="687" spans="2:6" x14ac:dyDescent="0.2">
      <c r="B687" s="20">
        <v>4405.17948717949</v>
      </c>
      <c r="C687" s="21">
        <v>1914.0647435897399</v>
      </c>
      <c r="D687" s="21"/>
      <c r="E687" s="21">
        <v>5499.6923701298701</v>
      </c>
      <c r="F687" s="22">
        <v>3113.9139610389602</v>
      </c>
    </row>
    <row r="688" spans="2:6" x14ac:dyDescent="0.2">
      <c r="B688" s="20">
        <v>4407.3706777316702</v>
      </c>
      <c r="C688" s="21">
        <v>4860.3596127247602</v>
      </c>
      <c r="D688" s="21"/>
      <c r="E688" s="21">
        <v>5537.1061176470603</v>
      </c>
      <c r="F688" s="22">
        <v>3262.8496470588202</v>
      </c>
    </row>
    <row r="689" spans="2:6" x14ac:dyDescent="0.2">
      <c r="B689" s="20">
        <v>4415.5530726257002</v>
      </c>
      <c r="C689" s="21">
        <v>1780.47672253259</v>
      </c>
      <c r="D689" s="21"/>
      <c r="E689" s="21">
        <v>5533.3408163265303</v>
      </c>
      <c r="F689" s="22">
        <v>5117.4238095238097</v>
      </c>
    </row>
    <row r="690" spans="2:6" x14ac:dyDescent="0.2">
      <c r="B690" s="20">
        <v>4439.6317757009401</v>
      </c>
      <c r="C690" s="21">
        <v>1509.6654205607499</v>
      </c>
      <c r="D690" s="21"/>
      <c r="E690" s="21">
        <v>5566.1987388562702</v>
      </c>
      <c r="F690" s="22">
        <v>1124.2600565340299</v>
      </c>
    </row>
    <row r="691" spans="2:6" x14ac:dyDescent="0.2">
      <c r="B691" s="20">
        <v>4452.9620253164603</v>
      </c>
      <c r="C691" s="21">
        <v>1372.98462929476</v>
      </c>
      <c r="D691" s="21"/>
      <c r="E691" s="21">
        <v>5558.8597377472097</v>
      </c>
      <c r="F691" s="22">
        <v>891.42734307824605</v>
      </c>
    </row>
    <row r="692" spans="2:6" x14ac:dyDescent="0.2">
      <c r="B692" s="20">
        <v>4463.1964171465097</v>
      </c>
      <c r="C692" s="21">
        <v>1235.96225207933</v>
      </c>
      <c r="D692" s="21"/>
      <c r="E692" s="21">
        <v>5633.6147414741499</v>
      </c>
      <c r="F692" s="22">
        <v>568.81089108910896</v>
      </c>
    </row>
    <row r="693" spans="2:6" x14ac:dyDescent="0.2">
      <c r="B693" s="20">
        <v>4466.8799781778498</v>
      </c>
      <c r="C693" s="21">
        <v>3377.6535733769801</v>
      </c>
      <c r="D693" s="21"/>
      <c r="E693" s="21">
        <v>5629.9468462083596</v>
      </c>
      <c r="F693" s="22">
        <v>3847.7753366406801</v>
      </c>
    </row>
    <row r="694" spans="2:6" x14ac:dyDescent="0.2">
      <c r="B694" s="20">
        <v>4466.3476112026401</v>
      </c>
      <c r="C694" s="21">
        <v>3243.5535420098799</v>
      </c>
      <c r="D694" s="21"/>
      <c r="E694" s="21">
        <v>5634.9152700186196</v>
      </c>
      <c r="F694" s="22">
        <v>5134.2923649906897</v>
      </c>
    </row>
    <row r="695" spans="2:6" x14ac:dyDescent="0.2">
      <c r="B695" s="20">
        <v>4468.5394160583901</v>
      </c>
      <c r="C695" s="21">
        <v>3113.5700729926998</v>
      </c>
      <c r="D695" s="21"/>
      <c r="E695" s="21">
        <v>5688.2388633825503</v>
      </c>
      <c r="F695" s="22">
        <v>4825.4179178558097</v>
      </c>
    </row>
    <row r="696" spans="2:6" x14ac:dyDescent="0.2">
      <c r="B696" s="20">
        <v>4474.1166549543204</v>
      </c>
      <c r="C696" s="21">
        <v>2847.7139845397101</v>
      </c>
      <c r="D696" s="21"/>
      <c r="E696" s="21">
        <v>5682.72612312812</v>
      </c>
      <c r="F696" s="22">
        <v>898.58469217970105</v>
      </c>
    </row>
    <row r="697" spans="2:6" x14ac:dyDescent="0.2">
      <c r="B697" s="20">
        <v>4472.5276381909498</v>
      </c>
      <c r="C697" s="21">
        <v>1101.02814070352</v>
      </c>
      <c r="D697" s="21"/>
      <c r="E697" s="21">
        <v>5690.9034034034003</v>
      </c>
      <c r="F697" s="22">
        <v>1123.7807807807801</v>
      </c>
    </row>
    <row r="698" spans="2:6" x14ac:dyDescent="0.2">
      <c r="B698" s="20">
        <v>4465.8631090487197</v>
      </c>
      <c r="C698" s="21">
        <v>3511.0858468677502</v>
      </c>
      <c r="D698" s="21"/>
      <c r="E698" s="21">
        <v>5709.86144786976</v>
      </c>
      <c r="F698" s="22">
        <v>1545.17336335296</v>
      </c>
    </row>
    <row r="699" spans="2:6" x14ac:dyDescent="0.2">
      <c r="B699" s="20">
        <v>4476.04699378023</v>
      </c>
      <c r="C699" s="21">
        <v>3774.0870767104402</v>
      </c>
      <c r="D699" s="21"/>
      <c r="E699" s="21">
        <v>5715.0731373889303</v>
      </c>
      <c r="F699" s="22">
        <v>1346.3164730006799</v>
      </c>
    </row>
    <row r="700" spans="2:6" x14ac:dyDescent="0.2">
      <c r="B700" s="20">
        <v>4490.5333844973102</v>
      </c>
      <c r="C700" s="21">
        <v>824.96546431312402</v>
      </c>
      <c r="D700" s="21"/>
      <c r="E700" s="21">
        <v>5771.0987615115901</v>
      </c>
      <c r="F700" s="22">
        <v>989.29755477929496</v>
      </c>
    </row>
    <row r="701" spans="2:6" x14ac:dyDescent="0.2">
      <c r="B701" s="20">
        <v>4490.3920552677</v>
      </c>
      <c r="C701" s="21">
        <v>4040.2055267702899</v>
      </c>
      <c r="D701" s="21"/>
      <c r="E701" s="21"/>
      <c r="F701" s="22"/>
    </row>
    <row r="702" spans="2:6" x14ac:dyDescent="0.2">
      <c r="B702" s="20">
        <v>4488.5</v>
      </c>
      <c r="C702" s="21">
        <v>2580.9237536656901</v>
      </c>
      <c r="D702" s="21"/>
      <c r="E702" s="21"/>
      <c r="F702" s="22"/>
    </row>
    <row r="703" spans="2:6" x14ac:dyDescent="0.2">
      <c r="B703" s="20">
        <v>4498.6108474576304</v>
      </c>
      <c r="C703" s="21">
        <v>4175.4861016949199</v>
      </c>
      <c r="D703" s="21"/>
      <c r="E703" s="21"/>
      <c r="F703" s="22"/>
    </row>
    <row r="704" spans="2:6" x14ac:dyDescent="0.2">
      <c r="B704" s="20">
        <v>4499.8588785046704</v>
      </c>
      <c r="C704" s="21">
        <v>2447.6158878504698</v>
      </c>
      <c r="D704" s="21"/>
      <c r="E704" s="21"/>
      <c r="F704" s="22"/>
    </row>
    <row r="705" spans="2:6" x14ac:dyDescent="0.2">
      <c r="B705" s="20">
        <v>4518.3738853503201</v>
      </c>
      <c r="C705" s="21">
        <v>4446.7031847133803</v>
      </c>
      <c r="D705" s="21"/>
      <c r="E705" s="21"/>
      <c r="F705" s="22"/>
    </row>
    <row r="706" spans="2:6" x14ac:dyDescent="0.2">
      <c r="B706" s="20">
        <v>4519.6894545454497</v>
      </c>
      <c r="C706" s="21">
        <v>2182.1578181818199</v>
      </c>
      <c r="D706" s="21"/>
      <c r="E706" s="21"/>
      <c r="F706" s="22"/>
    </row>
    <row r="707" spans="2:6" x14ac:dyDescent="0.2">
      <c r="B707" s="20">
        <v>4534.3361423221004</v>
      </c>
      <c r="C707" s="21">
        <v>4716.3380149812701</v>
      </c>
      <c r="D707" s="21"/>
      <c r="E707" s="21"/>
      <c r="F707" s="22"/>
    </row>
    <row r="708" spans="2:6" x14ac:dyDescent="0.2">
      <c r="B708" s="20">
        <v>4603.5</v>
      </c>
      <c r="C708" s="21">
        <v>1233.61152416357</v>
      </c>
      <c r="D708" s="21"/>
      <c r="E708" s="21"/>
      <c r="F708" s="22"/>
    </row>
    <row r="709" spans="2:6" x14ac:dyDescent="0.2">
      <c r="B709" s="20">
        <v>4606.6206212822199</v>
      </c>
      <c r="C709" s="21">
        <v>3242.8995373430298</v>
      </c>
      <c r="D709" s="21"/>
      <c r="E709" s="21"/>
      <c r="F709" s="22"/>
    </row>
    <row r="710" spans="2:6" x14ac:dyDescent="0.2">
      <c r="B710" s="20">
        <v>4606.6467611336002</v>
      </c>
      <c r="C710" s="21">
        <v>3507.5769230769201</v>
      </c>
      <c r="D710" s="21"/>
      <c r="E710" s="21"/>
      <c r="F710" s="22"/>
    </row>
    <row r="711" spans="2:6" x14ac:dyDescent="0.2">
      <c r="B711" s="20">
        <v>4615.82911392405</v>
      </c>
      <c r="C711" s="21">
        <v>2844.9177215189902</v>
      </c>
      <c r="D711" s="21"/>
      <c r="E711" s="21"/>
      <c r="F711" s="22"/>
    </row>
    <row r="712" spans="2:6" x14ac:dyDescent="0.2">
      <c r="B712" s="20">
        <v>4615.7785642062699</v>
      </c>
      <c r="C712" s="21">
        <v>3638.80889787664</v>
      </c>
      <c r="D712" s="21"/>
      <c r="E712" s="21"/>
      <c r="F712" s="22"/>
    </row>
    <row r="713" spans="2:6" x14ac:dyDescent="0.2">
      <c r="B713" s="20">
        <v>4617.2397868561302</v>
      </c>
      <c r="C713" s="21">
        <v>3773.1367673179402</v>
      </c>
      <c r="D713" s="21"/>
      <c r="E713" s="21"/>
      <c r="F713" s="22"/>
    </row>
    <row r="714" spans="2:6" x14ac:dyDescent="0.2">
      <c r="B714" s="20">
        <v>4619.0973526900098</v>
      </c>
      <c r="C714" s="21">
        <v>964.51323654995701</v>
      </c>
      <c r="D714" s="21"/>
      <c r="E714" s="21"/>
      <c r="F714" s="22"/>
    </row>
    <row r="715" spans="2:6" x14ac:dyDescent="0.2">
      <c r="B715" s="20">
        <v>4621.0064562410298</v>
      </c>
      <c r="C715" s="21">
        <v>2711.9863701578201</v>
      </c>
      <c r="D715" s="21"/>
      <c r="E715" s="21"/>
      <c r="F715" s="22"/>
    </row>
    <row r="716" spans="2:6" x14ac:dyDescent="0.2">
      <c r="B716" s="20">
        <v>4621.27117117117</v>
      </c>
      <c r="C716" s="21">
        <v>3904.01801801802</v>
      </c>
      <c r="D716" s="21"/>
      <c r="E716" s="21"/>
      <c r="F716" s="22"/>
    </row>
    <row r="717" spans="2:6" x14ac:dyDescent="0.2">
      <c r="B717" s="20">
        <v>4627.6749644381198</v>
      </c>
      <c r="C717" s="21">
        <v>828.12304409672799</v>
      </c>
      <c r="D717" s="21"/>
      <c r="E717" s="21"/>
      <c r="F717" s="22"/>
    </row>
    <row r="718" spans="2:6" x14ac:dyDescent="0.2">
      <c r="B718" s="20">
        <v>4629.2862823061596</v>
      </c>
      <c r="C718" s="21">
        <v>2580.53545394301</v>
      </c>
      <c r="D718" s="21"/>
      <c r="E718" s="21"/>
      <c r="F718" s="22"/>
    </row>
    <row r="719" spans="2:6" x14ac:dyDescent="0.2">
      <c r="B719" s="20">
        <v>4630.2459222082798</v>
      </c>
      <c r="C719" s="21">
        <v>4037.4096612296098</v>
      </c>
      <c r="D719" s="21"/>
      <c r="E719" s="21"/>
      <c r="F719" s="22"/>
    </row>
    <row r="720" spans="2:6" x14ac:dyDescent="0.2">
      <c r="B720" s="20">
        <v>4643.16122307158</v>
      </c>
      <c r="C720" s="21">
        <v>551.85684503127197</v>
      </c>
      <c r="D720" s="21"/>
      <c r="E720" s="21"/>
      <c r="F720" s="22"/>
    </row>
    <row r="721" spans="2:6" x14ac:dyDescent="0.2">
      <c r="B721" s="20">
        <v>4648.9074074074097</v>
      </c>
      <c r="C721" s="21">
        <v>2314.4060846560801</v>
      </c>
      <c r="D721" s="21"/>
      <c r="E721" s="21"/>
      <c r="F721" s="22"/>
    </row>
    <row r="722" spans="2:6" x14ac:dyDescent="0.2">
      <c r="B722" s="20">
        <v>4648.0151153540201</v>
      </c>
      <c r="C722" s="21">
        <v>4307.8019093078801</v>
      </c>
      <c r="D722" s="21"/>
      <c r="E722" s="21"/>
      <c r="F722" s="22"/>
    </row>
    <row r="723" spans="2:6" x14ac:dyDescent="0.2">
      <c r="B723" s="20">
        <v>4639.7796143250698</v>
      </c>
      <c r="C723" s="21">
        <v>2447</v>
      </c>
      <c r="D723" s="21"/>
      <c r="E723" s="21"/>
      <c r="F723" s="22"/>
    </row>
    <row r="724" spans="2:6" x14ac:dyDescent="0.2">
      <c r="B724" s="20">
        <v>4657.3802505526901</v>
      </c>
      <c r="C724" s="21">
        <v>4442.0994841562297</v>
      </c>
      <c r="D724" s="21"/>
      <c r="E724" s="21"/>
      <c r="F724" s="22"/>
    </row>
    <row r="725" spans="2:6" x14ac:dyDescent="0.2">
      <c r="B725" s="20">
        <v>4665.7295885042504</v>
      </c>
      <c r="C725" s="21">
        <v>4576.2887001959498</v>
      </c>
      <c r="D725" s="21"/>
      <c r="E725" s="21"/>
      <c r="F725" s="22"/>
    </row>
    <row r="726" spans="2:6" x14ac:dyDescent="0.2">
      <c r="B726" s="20">
        <v>4672.1065527065502</v>
      </c>
      <c r="C726" s="21">
        <v>2046.89344729345</v>
      </c>
      <c r="D726" s="21"/>
      <c r="E726" s="21"/>
      <c r="F726" s="22"/>
    </row>
    <row r="727" spans="2:6" x14ac:dyDescent="0.2">
      <c r="B727" s="20">
        <v>4672.4767726161399</v>
      </c>
      <c r="C727" s="21">
        <v>4711.6960065199701</v>
      </c>
      <c r="D727" s="21"/>
      <c r="E727" s="21"/>
      <c r="F727" s="22"/>
    </row>
    <row r="728" spans="2:6" x14ac:dyDescent="0.2">
      <c r="B728" s="20">
        <v>4692.8968481375396</v>
      </c>
      <c r="C728" s="21">
        <v>1780.6275071633199</v>
      </c>
      <c r="D728" s="21"/>
      <c r="E728" s="21"/>
      <c r="F728" s="22"/>
    </row>
    <row r="729" spans="2:6" x14ac:dyDescent="0.2">
      <c r="B729" s="20">
        <v>4707.0096153846198</v>
      </c>
      <c r="C729" s="21">
        <v>1644.6983173076901</v>
      </c>
      <c r="D729" s="21"/>
      <c r="E729" s="21"/>
      <c r="F729" s="22"/>
    </row>
    <row r="730" spans="2:6" x14ac:dyDescent="0.2">
      <c r="B730" s="20">
        <v>4715.5625730994198</v>
      </c>
      <c r="C730" s="21">
        <v>1510.8760233918099</v>
      </c>
      <c r="D730" s="21"/>
      <c r="E730" s="21"/>
      <c r="F730" s="22"/>
    </row>
    <row r="731" spans="2:6" x14ac:dyDescent="0.2">
      <c r="B731" s="20">
        <v>4729.45302897278</v>
      </c>
      <c r="C731" s="21">
        <v>1373.2036874451301</v>
      </c>
      <c r="D731" s="21"/>
      <c r="E731" s="21"/>
      <c r="F731" s="22"/>
    </row>
    <row r="732" spans="2:6" x14ac:dyDescent="0.2">
      <c r="B732" s="20">
        <v>4738.34817170111</v>
      </c>
      <c r="C732" s="21">
        <v>1237.25834658188</v>
      </c>
      <c r="D732" s="21"/>
      <c r="E732" s="21"/>
      <c r="F732" s="22"/>
    </row>
    <row r="733" spans="2:6" x14ac:dyDescent="0.2">
      <c r="B733" s="20">
        <v>4746.7432975871297</v>
      </c>
      <c r="C733" s="21">
        <v>3241.3760053619299</v>
      </c>
      <c r="D733" s="21"/>
      <c r="E733" s="21"/>
      <c r="F733" s="22"/>
    </row>
    <row r="734" spans="2:6" x14ac:dyDescent="0.2">
      <c r="B734" s="20">
        <v>4745.7865731462898</v>
      </c>
      <c r="C734" s="21">
        <v>3373.8476953907798</v>
      </c>
      <c r="D734" s="21"/>
      <c r="E734" s="21"/>
      <c r="F734" s="22"/>
    </row>
    <row r="735" spans="2:6" x14ac:dyDescent="0.2">
      <c r="B735" s="20">
        <v>4747.1084967320303</v>
      </c>
      <c r="C735" s="21">
        <v>1102.2156862745101</v>
      </c>
      <c r="D735" s="21"/>
      <c r="E735" s="21"/>
      <c r="F735" s="22"/>
    </row>
    <row r="736" spans="2:6" x14ac:dyDescent="0.2">
      <c r="B736" s="20">
        <v>4749.5673684210497</v>
      </c>
      <c r="C736" s="21">
        <v>2977.6378947368398</v>
      </c>
      <c r="D736" s="21"/>
      <c r="E736" s="21"/>
      <c r="F736" s="22"/>
    </row>
    <row r="737" spans="2:6" x14ac:dyDescent="0.2">
      <c r="B737" s="20">
        <v>4746.8092592592602</v>
      </c>
      <c r="C737" s="21">
        <v>3504.2092592592599</v>
      </c>
      <c r="D737" s="21"/>
      <c r="E737" s="21"/>
      <c r="F737" s="22"/>
    </row>
    <row r="738" spans="2:6" x14ac:dyDescent="0.2">
      <c r="B738" s="20">
        <v>4751.9031657355699</v>
      </c>
      <c r="C738" s="21">
        <v>3636.1154562383599</v>
      </c>
      <c r="D738" s="21"/>
      <c r="E738" s="21"/>
      <c r="F738" s="22"/>
    </row>
    <row r="739" spans="2:6" x14ac:dyDescent="0.2">
      <c r="B739" s="20">
        <v>4756.3217784476301</v>
      </c>
      <c r="C739" s="21">
        <v>2844.56593820648</v>
      </c>
      <c r="D739" s="21"/>
      <c r="E739" s="21"/>
      <c r="F739" s="22"/>
    </row>
    <row r="740" spans="2:6" x14ac:dyDescent="0.2">
      <c r="B740" s="20">
        <v>4755.8983957219298</v>
      </c>
      <c r="C740" s="21">
        <v>3768.64171122995</v>
      </c>
      <c r="D740" s="21"/>
      <c r="E740" s="21"/>
      <c r="F740" s="22"/>
    </row>
    <row r="741" spans="2:6" x14ac:dyDescent="0.2">
      <c r="B741" s="20">
        <v>4763.3691275167803</v>
      </c>
      <c r="C741" s="21">
        <v>3902.1248322147699</v>
      </c>
      <c r="D741" s="21"/>
      <c r="E741" s="21"/>
      <c r="F741" s="22"/>
    </row>
    <row r="742" spans="2:6" x14ac:dyDescent="0.2">
      <c r="B742" s="20">
        <v>4765.3234323432298</v>
      </c>
      <c r="C742" s="21">
        <v>827.25346534653499</v>
      </c>
      <c r="D742" s="21"/>
      <c r="E742" s="21"/>
      <c r="F742" s="22"/>
    </row>
    <row r="743" spans="2:6" x14ac:dyDescent="0.2">
      <c r="B743" s="20">
        <v>4768.2800751879704</v>
      </c>
      <c r="C743" s="21">
        <v>2580.2800751879699</v>
      </c>
      <c r="D743" s="21"/>
      <c r="E743" s="21"/>
      <c r="F743" s="22"/>
    </row>
    <row r="744" spans="2:6" x14ac:dyDescent="0.2">
      <c r="B744" s="20">
        <v>4772.1237623762399</v>
      </c>
      <c r="C744" s="21">
        <v>4035.03795379538</v>
      </c>
      <c r="D744" s="21"/>
      <c r="E744" s="21"/>
      <c r="F744" s="22"/>
    </row>
    <row r="745" spans="2:6" x14ac:dyDescent="0.2">
      <c r="B745" s="20">
        <v>4778.8057514921302</v>
      </c>
      <c r="C745" s="21">
        <v>2446.69234943028</v>
      </c>
      <c r="D745" s="21"/>
      <c r="E745" s="21"/>
      <c r="F745" s="22"/>
    </row>
    <row r="746" spans="2:6" x14ac:dyDescent="0.2">
      <c r="B746" s="20">
        <v>4777.3698372966201</v>
      </c>
      <c r="C746" s="21">
        <v>4167.5801001251602</v>
      </c>
      <c r="D746" s="21"/>
      <c r="E746" s="21"/>
      <c r="F746" s="22"/>
    </row>
    <row r="747" spans="2:6" x14ac:dyDescent="0.2">
      <c r="B747" s="20">
        <v>4778.6818851251801</v>
      </c>
      <c r="C747" s="21">
        <v>553.69440353461005</v>
      </c>
      <c r="D747" s="21"/>
      <c r="E747" s="21"/>
      <c r="F747" s="22"/>
    </row>
    <row r="748" spans="2:6" x14ac:dyDescent="0.2">
      <c r="B748" s="20">
        <v>4786.0674157303401</v>
      </c>
      <c r="C748" s="21">
        <v>4300.9152981849602</v>
      </c>
      <c r="D748" s="21"/>
      <c r="E748" s="21"/>
      <c r="F748" s="22"/>
    </row>
    <row r="749" spans="2:6" x14ac:dyDescent="0.2">
      <c r="B749" s="20">
        <v>4788.6854499579504</v>
      </c>
      <c r="C749" s="21">
        <v>2314.5559293524002</v>
      </c>
      <c r="D749" s="21"/>
      <c r="E749" s="21"/>
      <c r="F749" s="22"/>
    </row>
    <row r="750" spans="2:6" x14ac:dyDescent="0.2">
      <c r="B750" s="20">
        <v>4795.3114880493504</v>
      </c>
      <c r="C750" s="21">
        <v>4438.0100231303004</v>
      </c>
      <c r="D750" s="21"/>
      <c r="E750" s="21"/>
      <c r="F750" s="22"/>
    </row>
    <row r="751" spans="2:6" x14ac:dyDescent="0.2">
      <c r="B751" s="20">
        <v>4801.5213549337304</v>
      </c>
      <c r="C751" s="21">
        <v>2179.74153166421</v>
      </c>
      <c r="D751" s="21"/>
      <c r="E751" s="21"/>
      <c r="F751" s="22"/>
    </row>
    <row r="752" spans="2:6" x14ac:dyDescent="0.2">
      <c r="B752" s="20">
        <v>4804.7518472906404</v>
      </c>
      <c r="C752" s="21">
        <v>4572.0049261083695</v>
      </c>
      <c r="D752" s="21"/>
      <c r="E752" s="21"/>
      <c r="F752" s="22"/>
    </row>
    <row r="753" spans="2:6" x14ac:dyDescent="0.2">
      <c r="B753" s="20">
        <v>4808.7384453781497</v>
      </c>
      <c r="C753" s="21">
        <v>2050.3382352941198</v>
      </c>
      <c r="D753" s="21"/>
      <c r="E753" s="21"/>
      <c r="F753" s="22"/>
    </row>
    <row r="754" spans="2:6" x14ac:dyDescent="0.2">
      <c r="B754" s="20">
        <v>4845.4848012470802</v>
      </c>
      <c r="C754" s="21">
        <v>1644.0031176929101</v>
      </c>
      <c r="D754" s="21"/>
      <c r="E754" s="21"/>
      <c r="F754" s="22"/>
    </row>
    <row r="755" spans="2:6" x14ac:dyDescent="0.2">
      <c r="B755" s="20">
        <v>4855.0149371069201</v>
      </c>
      <c r="C755" s="21">
        <v>1509.8459119496899</v>
      </c>
      <c r="D755" s="21"/>
      <c r="E755" s="21"/>
      <c r="F755" s="22"/>
    </row>
    <row r="756" spans="2:6" x14ac:dyDescent="0.2">
      <c r="B756" s="20">
        <v>4891.48093841642</v>
      </c>
      <c r="C756" s="21">
        <v>2976.3519061583602</v>
      </c>
      <c r="D756" s="21"/>
      <c r="E756" s="21"/>
      <c r="F756" s="22"/>
    </row>
    <row r="757" spans="2:6" x14ac:dyDescent="0.2">
      <c r="B757" s="20">
        <v>4889.2625698324</v>
      </c>
      <c r="C757" s="21">
        <v>3107.9034317637702</v>
      </c>
      <c r="D757" s="21"/>
      <c r="E757" s="21"/>
      <c r="F757" s="22"/>
    </row>
    <row r="758" spans="2:6" x14ac:dyDescent="0.2">
      <c r="B758" s="20">
        <v>4887.7747989276104</v>
      </c>
      <c r="C758" s="21">
        <v>3371.7390527256498</v>
      </c>
      <c r="D758" s="21"/>
      <c r="E758" s="21"/>
      <c r="F758" s="22"/>
    </row>
    <row r="759" spans="2:6" x14ac:dyDescent="0.2">
      <c r="B759" s="20">
        <v>4897.7320605661598</v>
      </c>
      <c r="C759" s="21">
        <v>3767.2890059249498</v>
      </c>
      <c r="D759" s="21"/>
      <c r="E759" s="21"/>
      <c r="F759" s="22"/>
    </row>
    <row r="760" spans="2:6" x14ac:dyDescent="0.2">
      <c r="B760" s="20">
        <v>4902.4795620437999</v>
      </c>
      <c r="C760" s="21">
        <v>829.57518248175199</v>
      </c>
      <c r="D760" s="21"/>
      <c r="E760" s="21"/>
      <c r="F760" s="22"/>
    </row>
    <row r="761" spans="2:6" x14ac:dyDescent="0.2">
      <c r="B761" s="20">
        <v>4903.8240259740296</v>
      </c>
      <c r="C761" s="21">
        <v>3900.3396103896098</v>
      </c>
      <c r="D761" s="21"/>
      <c r="E761" s="21"/>
      <c r="F761" s="22"/>
    </row>
    <row r="762" spans="2:6" x14ac:dyDescent="0.2">
      <c r="B762" s="20">
        <v>4903.1327985739799</v>
      </c>
      <c r="C762" s="21">
        <v>2711.01604278075</v>
      </c>
      <c r="D762" s="21"/>
      <c r="E762" s="21"/>
      <c r="F762" s="22"/>
    </row>
    <row r="763" spans="2:6" x14ac:dyDescent="0.2">
      <c r="B763" s="20">
        <v>4909.7366375121501</v>
      </c>
      <c r="C763" s="21">
        <v>4032.5364431486901</v>
      </c>
      <c r="D763" s="21"/>
      <c r="E763" s="21"/>
      <c r="F763" s="22"/>
    </row>
    <row r="764" spans="2:6" x14ac:dyDescent="0.2">
      <c r="B764" s="20">
        <v>4910.0683371298401</v>
      </c>
      <c r="C764" s="21">
        <v>2582.0444191344</v>
      </c>
      <c r="D764" s="21"/>
      <c r="E764" s="21"/>
      <c r="F764" s="22"/>
    </row>
    <row r="765" spans="2:6" x14ac:dyDescent="0.2">
      <c r="B765" s="20">
        <v>4916.8715654952102</v>
      </c>
      <c r="C765" s="21">
        <v>2448.51821086262</v>
      </c>
      <c r="D765" s="21"/>
      <c r="E765" s="21"/>
      <c r="F765" s="22"/>
    </row>
    <row r="766" spans="2:6" x14ac:dyDescent="0.2">
      <c r="B766" s="20">
        <v>4925.7890376035703</v>
      </c>
      <c r="C766" s="21">
        <v>4300.8795411089905</v>
      </c>
      <c r="D766" s="21"/>
      <c r="E766" s="21"/>
      <c r="F766" s="22"/>
    </row>
    <row r="767" spans="2:6" x14ac:dyDescent="0.2">
      <c r="B767" s="20">
        <v>4939.2509339975104</v>
      </c>
      <c r="C767" s="21">
        <v>2181.5927770859298</v>
      </c>
      <c r="D767" s="21"/>
      <c r="E767" s="21"/>
      <c r="F767" s="22"/>
    </row>
    <row r="768" spans="2:6" x14ac:dyDescent="0.2">
      <c r="B768" s="20">
        <v>4944.4661971831001</v>
      </c>
      <c r="C768" s="21">
        <v>4568.4133802816896</v>
      </c>
      <c r="D768" s="21"/>
      <c r="E768" s="21"/>
      <c r="F768" s="22"/>
    </row>
    <row r="769" spans="2:6" x14ac:dyDescent="0.2">
      <c r="B769" s="20">
        <v>4950.2191780821904</v>
      </c>
      <c r="C769" s="21">
        <v>2048.4696673189801</v>
      </c>
      <c r="D769" s="21"/>
      <c r="E769" s="21"/>
      <c r="F769" s="22"/>
    </row>
    <row r="770" spans="2:6" x14ac:dyDescent="0.2">
      <c r="B770" s="20">
        <v>4953.3786982248503</v>
      </c>
      <c r="C770" s="21">
        <v>4704.6065088757396</v>
      </c>
      <c r="D770" s="21"/>
      <c r="E770" s="21"/>
      <c r="F770" s="22"/>
    </row>
    <row r="771" spans="2:6" x14ac:dyDescent="0.2">
      <c r="B771" s="20">
        <v>4960.2877406281696</v>
      </c>
      <c r="C771" s="21">
        <v>1915.1813576494401</v>
      </c>
      <c r="D771" s="21"/>
      <c r="E771" s="21"/>
      <c r="F771" s="22"/>
    </row>
    <row r="772" spans="2:6" x14ac:dyDescent="0.2">
      <c r="B772" s="20">
        <v>4994.4139344262303</v>
      </c>
      <c r="C772" s="21">
        <v>1511.4139344262301</v>
      </c>
      <c r="D772" s="21"/>
      <c r="E772" s="21"/>
      <c r="F772" s="22"/>
    </row>
    <row r="773" spans="2:6" x14ac:dyDescent="0.2">
      <c r="B773" s="20">
        <v>5005.3149492017401</v>
      </c>
      <c r="C773" s="21">
        <v>1376.08272859216</v>
      </c>
      <c r="D773" s="21"/>
      <c r="E773" s="21"/>
      <c r="F773" s="22"/>
    </row>
    <row r="774" spans="2:6" x14ac:dyDescent="0.2">
      <c r="B774" s="20">
        <v>5014.1164021164004</v>
      </c>
      <c r="C774" s="21">
        <v>1240.87301587302</v>
      </c>
      <c r="D774" s="21"/>
      <c r="E774" s="21"/>
      <c r="F774" s="22"/>
    </row>
    <row r="775" spans="2:6" x14ac:dyDescent="0.2">
      <c r="B775" s="20">
        <v>5022.4675052410903</v>
      </c>
      <c r="C775" s="21">
        <v>1105.5</v>
      </c>
      <c r="D775" s="21"/>
      <c r="E775" s="21"/>
      <c r="F775" s="22"/>
    </row>
    <row r="776" spans="2:6" x14ac:dyDescent="0.2">
      <c r="B776" s="20">
        <v>5028.2437735849098</v>
      </c>
      <c r="C776" s="21">
        <v>3371.0052830188702</v>
      </c>
      <c r="D776" s="21"/>
      <c r="E776" s="21"/>
      <c r="F776" s="22"/>
    </row>
    <row r="777" spans="2:6" x14ac:dyDescent="0.2">
      <c r="B777" s="20">
        <v>5028.0668549905804</v>
      </c>
      <c r="C777" s="21">
        <v>3109.3455743879499</v>
      </c>
      <c r="D777" s="21"/>
      <c r="E777" s="21"/>
      <c r="F777" s="22"/>
    </row>
    <row r="778" spans="2:6" x14ac:dyDescent="0.2">
      <c r="B778" s="20">
        <v>5028.7004950495102</v>
      </c>
      <c r="C778" s="21">
        <v>3501.3737623762399</v>
      </c>
      <c r="D778" s="21"/>
      <c r="E778" s="21"/>
      <c r="F778" s="22"/>
    </row>
    <row r="779" spans="2:6" x14ac:dyDescent="0.2">
      <c r="B779" s="20">
        <v>5032.59748427673</v>
      </c>
      <c r="C779" s="21">
        <v>2975.209344115</v>
      </c>
      <c r="D779" s="21"/>
      <c r="E779" s="21"/>
      <c r="F779" s="22"/>
    </row>
    <row r="780" spans="2:6" x14ac:dyDescent="0.2">
      <c r="B780" s="20">
        <v>5037.09171974522</v>
      </c>
      <c r="C780" s="21">
        <v>3634.1910828025502</v>
      </c>
      <c r="D780" s="21"/>
      <c r="E780" s="21"/>
      <c r="F780" s="22"/>
    </row>
    <row r="781" spans="2:6" x14ac:dyDescent="0.2">
      <c r="B781" s="20">
        <v>5040.1282442748097</v>
      </c>
      <c r="C781" s="21">
        <v>832.52977099236602</v>
      </c>
      <c r="D781" s="21"/>
      <c r="E781" s="21"/>
      <c r="F781" s="22"/>
    </row>
    <row r="782" spans="2:6" x14ac:dyDescent="0.2">
      <c r="B782" s="20">
        <v>5041.75646743979</v>
      </c>
      <c r="C782" s="21">
        <v>2711.9330954504899</v>
      </c>
      <c r="D782" s="21"/>
      <c r="E782" s="21"/>
      <c r="F782" s="22"/>
    </row>
    <row r="783" spans="2:6" x14ac:dyDescent="0.2">
      <c r="B783" s="20">
        <v>5044.9974651457496</v>
      </c>
      <c r="C783" s="21">
        <v>3897.29087452472</v>
      </c>
      <c r="D783" s="21"/>
      <c r="E783" s="21"/>
      <c r="F783" s="22"/>
    </row>
    <row r="784" spans="2:6" x14ac:dyDescent="0.2">
      <c r="B784" s="20">
        <v>5053.9982347749301</v>
      </c>
      <c r="C784" s="21">
        <v>4031.5163283318602</v>
      </c>
      <c r="D784" s="21"/>
      <c r="E784" s="21"/>
      <c r="F784" s="22"/>
    </row>
    <row r="785" spans="2:6" x14ac:dyDescent="0.2">
      <c r="B785" s="20">
        <v>5057.9592021758799</v>
      </c>
      <c r="C785" s="21">
        <v>2447.5430643699001</v>
      </c>
      <c r="D785" s="21"/>
      <c r="E785" s="21"/>
      <c r="F785" s="22"/>
    </row>
    <row r="786" spans="2:6" x14ac:dyDescent="0.2">
      <c r="B786" s="20">
        <v>5057.3378378378402</v>
      </c>
      <c r="C786" s="21">
        <v>4162.7927927927904</v>
      </c>
      <c r="D786" s="21"/>
      <c r="E786" s="21"/>
      <c r="F786" s="22"/>
    </row>
    <row r="787" spans="2:6" x14ac:dyDescent="0.2">
      <c r="B787" s="20">
        <v>5069.4351145038199</v>
      </c>
      <c r="C787" s="21">
        <v>2315.0093299406299</v>
      </c>
      <c r="D787" s="21"/>
      <c r="E787" s="21"/>
      <c r="F787" s="22"/>
    </row>
    <row r="788" spans="2:6" x14ac:dyDescent="0.2">
      <c r="B788" s="20">
        <v>5080.0782006920399</v>
      </c>
      <c r="C788" s="21">
        <v>2181.88373702422</v>
      </c>
      <c r="D788" s="21"/>
      <c r="E788" s="21"/>
      <c r="F788" s="22"/>
    </row>
    <row r="789" spans="2:6" x14ac:dyDescent="0.2">
      <c r="B789" s="20">
        <v>5073.7783171520996</v>
      </c>
      <c r="C789" s="21">
        <v>4434.2216828479004</v>
      </c>
      <c r="D789" s="21"/>
      <c r="E789" s="21"/>
      <c r="F789" s="22"/>
    </row>
    <row r="790" spans="2:6" x14ac:dyDescent="0.2">
      <c r="B790" s="20">
        <v>5099.72450532725</v>
      </c>
      <c r="C790" s="21">
        <v>1916.9802130897999</v>
      </c>
      <c r="D790" s="21"/>
      <c r="E790" s="21"/>
      <c r="F790" s="22"/>
    </row>
    <row r="791" spans="2:6" x14ac:dyDescent="0.2">
      <c r="B791" s="20">
        <v>5122.2114014251802</v>
      </c>
      <c r="C791" s="21">
        <v>1648.08076009501</v>
      </c>
      <c r="D791" s="21"/>
      <c r="E791" s="21"/>
      <c r="F791" s="22"/>
    </row>
    <row r="792" spans="2:6" x14ac:dyDescent="0.2">
      <c r="B792" s="20">
        <v>5152.6353413654597</v>
      </c>
      <c r="C792" s="21">
        <v>1242.39518072289</v>
      </c>
      <c r="D792" s="21"/>
      <c r="E792" s="21"/>
      <c r="F792" s="22"/>
    </row>
    <row r="793" spans="2:6" x14ac:dyDescent="0.2">
      <c r="B793" s="20">
        <v>5173.0476190476202</v>
      </c>
      <c r="C793" s="21">
        <v>3501.0796992481201</v>
      </c>
      <c r="D793" s="21"/>
      <c r="E793" s="21"/>
      <c r="F793" s="22"/>
    </row>
    <row r="794" spans="2:6" x14ac:dyDescent="0.2">
      <c r="B794" s="20">
        <v>5167.4896489649</v>
      </c>
      <c r="C794" s="21">
        <v>3108.1701170116999</v>
      </c>
      <c r="D794" s="21"/>
      <c r="E794" s="21"/>
      <c r="F794" s="22"/>
    </row>
    <row r="795" spans="2:6" x14ac:dyDescent="0.2">
      <c r="B795" s="20">
        <v>5176.36153377967</v>
      </c>
      <c r="C795" s="21">
        <v>2845.3061472915401</v>
      </c>
      <c r="D795" s="21"/>
      <c r="E795" s="21"/>
      <c r="F795" s="22"/>
    </row>
    <row r="796" spans="2:6" x14ac:dyDescent="0.2">
      <c r="B796" s="20">
        <v>5171.4211099020704</v>
      </c>
      <c r="C796" s="21">
        <v>3368.2557127312298</v>
      </c>
      <c r="D796" s="21"/>
      <c r="E796" s="21"/>
      <c r="F796" s="22"/>
    </row>
    <row r="797" spans="2:6" x14ac:dyDescent="0.2">
      <c r="B797" s="20">
        <v>5176.2529510961203</v>
      </c>
      <c r="C797" s="21">
        <v>3633.48819561551</v>
      </c>
      <c r="D797" s="21"/>
      <c r="E797" s="21"/>
      <c r="F797" s="22"/>
    </row>
    <row r="798" spans="2:6" x14ac:dyDescent="0.2">
      <c r="B798" s="20">
        <v>5177.7405784399698</v>
      </c>
      <c r="C798" s="21">
        <v>834.23575810692398</v>
      </c>
      <c r="D798" s="21"/>
      <c r="E798" s="21"/>
      <c r="F798" s="22"/>
    </row>
    <row r="799" spans="2:6" x14ac:dyDescent="0.2">
      <c r="B799" s="20">
        <v>5188.4212598425202</v>
      </c>
      <c r="C799" s="21">
        <v>2581.5836614173199</v>
      </c>
      <c r="D799" s="21"/>
      <c r="E799" s="21"/>
      <c r="F799" s="22"/>
    </row>
    <row r="800" spans="2:6" x14ac:dyDescent="0.2">
      <c r="B800" s="20">
        <v>5195.4406645569597</v>
      </c>
      <c r="C800" s="21">
        <v>4029.9628164556998</v>
      </c>
      <c r="D800" s="21"/>
      <c r="E800" s="21"/>
      <c r="F800" s="22"/>
    </row>
    <row r="801" spans="2:6" x14ac:dyDescent="0.2">
      <c r="B801" s="20">
        <v>5199.8309541698</v>
      </c>
      <c r="C801" s="21">
        <v>4162.2614575507096</v>
      </c>
      <c r="D801" s="21"/>
      <c r="E801" s="21"/>
      <c r="F801" s="22"/>
    </row>
    <row r="802" spans="2:6" x14ac:dyDescent="0.2">
      <c r="B802" s="20">
        <v>5205.4546850998504</v>
      </c>
      <c r="C802" s="21">
        <v>4294.5668202765</v>
      </c>
      <c r="D802" s="21"/>
      <c r="E802" s="21"/>
      <c r="F802" s="22"/>
    </row>
    <row r="803" spans="2:6" x14ac:dyDescent="0.2">
      <c r="B803" s="20">
        <v>5206.4700162074596</v>
      </c>
      <c r="C803" s="21">
        <v>2317.5</v>
      </c>
      <c r="D803" s="21"/>
      <c r="E803" s="21"/>
      <c r="F803" s="22"/>
    </row>
    <row r="804" spans="2:6" x14ac:dyDescent="0.2">
      <c r="B804" s="20">
        <v>5208.2818104184498</v>
      </c>
      <c r="C804" s="21">
        <v>2450.2775405636198</v>
      </c>
      <c r="D804" s="21"/>
      <c r="E804" s="21"/>
      <c r="F804" s="22"/>
    </row>
    <row r="805" spans="2:6" x14ac:dyDescent="0.2">
      <c r="B805" s="20">
        <v>5269.9631988676601</v>
      </c>
      <c r="C805" s="21">
        <v>1654.4904458598701</v>
      </c>
      <c r="D805" s="21"/>
      <c r="E805" s="21"/>
      <c r="F805" s="22"/>
    </row>
    <row r="806" spans="2:6" x14ac:dyDescent="0.2">
      <c r="B806" s="20">
        <v>5276.0438489646804</v>
      </c>
      <c r="C806" s="21">
        <v>1514.5310596833101</v>
      </c>
      <c r="D806" s="21"/>
      <c r="E806" s="21"/>
      <c r="F806" s="22"/>
    </row>
    <row r="807" spans="2:6" x14ac:dyDescent="0.2">
      <c r="B807" s="20">
        <v>5330.2227171492204</v>
      </c>
      <c r="C807" s="21">
        <v>2970.9131403117999</v>
      </c>
      <c r="D807" s="21"/>
      <c r="E807" s="21"/>
      <c r="F807" s="22"/>
    </row>
    <row r="808" spans="2:6" x14ac:dyDescent="0.2">
      <c r="B808" s="20">
        <v>5327.8538251366099</v>
      </c>
      <c r="C808" s="21">
        <v>1904.01775956284</v>
      </c>
      <c r="D808" s="21"/>
      <c r="E808" s="21"/>
      <c r="F808" s="22"/>
    </row>
    <row r="809" spans="2:6" x14ac:dyDescent="0.2">
      <c r="B809" s="20">
        <v>5457.7520266056999</v>
      </c>
      <c r="C809" s="21">
        <v>1900.8495115360599</v>
      </c>
      <c r="D809" s="21"/>
      <c r="E809" s="21"/>
      <c r="F809" s="22"/>
    </row>
    <row r="810" spans="2:6" x14ac:dyDescent="0.2">
      <c r="B810" s="20">
        <v>5502.0636704119897</v>
      </c>
      <c r="C810" s="21">
        <v>433.02434456928802</v>
      </c>
      <c r="D810" s="21"/>
      <c r="E810" s="21"/>
      <c r="F810" s="22"/>
    </row>
    <row r="811" spans="2:6" x14ac:dyDescent="0.2">
      <c r="B811" s="20">
        <v>5633.9409594095896</v>
      </c>
      <c r="C811" s="21">
        <v>693.10009225092199</v>
      </c>
      <c r="D811" s="21"/>
      <c r="E811" s="21"/>
      <c r="F811" s="22"/>
    </row>
    <row r="812" spans="2:6" x14ac:dyDescent="0.2">
      <c r="B812" s="20">
        <v>5635.4557704846802</v>
      </c>
      <c r="C812" s="21">
        <v>1605.1664855466199</v>
      </c>
      <c r="D812" s="21"/>
      <c r="E812" s="21"/>
      <c r="F812" s="22"/>
    </row>
    <row r="813" spans="2:6" x14ac:dyDescent="0.2">
      <c r="B813" s="20">
        <v>5675.3894927536203</v>
      </c>
      <c r="C813" s="21">
        <v>3019.0670289855102</v>
      </c>
      <c r="D813" s="21"/>
      <c r="E813" s="21"/>
      <c r="F813" s="22"/>
    </row>
    <row r="814" spans="2:6" x14ac:dyDescent="0.2">
      <c r="B814" s="20">
        <v>5683.4</v>
      </c>
      <c r="C814" s="21">
        <v>3540.9567099567098</v>
      </c>
      <c r="D814" s="21"/>
      <c r="E814" s="21"/>
      <c r="F814" s="22"/>
    </row>
    <row r="815" spans="2:6" x14ac:dyDescent="0.2">
      <c r="B815" s="20">
        <v>5709.4648648648599</v>
      </c>
      <c r="C815" s="21">
        <v>2571.5171171171201</v>
      </c>
      <c r="D815" s="21"/>
      <c r="E815" s="21"/>
      <c r="F815" s="22"/>
    </row>
    <row r="816" spans="2:6" x14ac:dyDescent="0.2">
      <c r="B816" s="20">
        <v>5718.4715665236099</v>
      </c>
      <c r="C816" s="21">
        <v>1136.1520922746799</v>
      </c>
      <c r="D816" s="21"/>
      <c r="E816" s="21"/>
      <c r="F816" s="22"/>
    </row>
    <row r="817" spans="2:6" ht="17" thickBot="1" x14ac:dyDescent="0.25">
      <c r="B817" s="23">
        <v>5839.4736842105303</v>
      </c>
      <c r="C817" s="24">
        <v>2714.51879699248</v>
      </c>
      <c r="D817" s="24"/>
      <c r="E817" s="24"/>
      <c r="F817" s="25"/>
    </row>
  </sheetData>
  <mergeCells count="2">
    <mergeCell ref="B2:F2"/>
    <mergeCell ref="H2:L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2B690-7103-1041-B707-3F9300CA7C9B}">
  <dimension ref="B2:D8"/>
  <sheetViews>
    <sheetView workbookViewId="0">
      <selection activeCell="F3" sqref="F3"/>
    </sheetView>
  </sheetViews>
  <sheetFormatPr baseColWidth="10" defaultRowHeight="16" x14ac:dyDescent="0.2"/>
  <cols>
    <col min="1" max="1" width="7.1640625" customWidth="1"/>
    <col min="2" max="2" width="28" customWidth="1"/>
  </cols>
  <sheetData>
    <row r="2" spans="2:4" ht="17" thickBot="1" x14ac:dyDescent="0.25"/>
    <row r="3" spans="2:4" ht="17" thickBot="1" x14ac:dyDescent="0.25">
      <c r="B3" s="33"/>
      <c r="C3" s="53" t="s">
        <v>110</v>
      </c>
      <c r="D3" s="55" t="s">
        <v>116</v>
      </c>
    </row>
    <row r="4" spans="2:4" x14ac:dyDescent="0.2">
      <c r="B4" s="16" t="s">
        <v>111</v>
      </c>
      <c r="C4" s="60">
        <v>814</v>
      </c>
      <c r="D4" s="61">
        <v>608</v>
      </c>
    </row>
    <row r="5" spans="2:4" x14ac:dyDescent="0.2">
      <c r="B5" s="16" t="s">
        <v>112</v>
      </c>
      <c r="C5" s="62">
        <v>697</v>
      </c>
      <c r="D5" s="58">
        <v>492</v>
      </c>
    </row>
    <row r="6" spans="2:4" x14ac:dyDescent="0.2">
      <c r="B6" s="16" t="s">
        <v>113</v>
      </c>
      <c r="C6" s="62">
        <v>581</v>
      </c>
      <c r="D6" s="58">
        <v>386</v>
      </c>
    </row>
    <row r="7" spans="2:4" x14ac:dyDescent="0.2">
      <c r="B7" s="16" t="s">
        <v>114</v>
      </c>
      <c r="C7" s="62">
        <f>C5-C6</f>
        <v>116</v>
      </c>
      <c r="D7" s="58">
        <f>D5-D6</f>
        <v>106</v>
      </c>
    </row>
    <row r="8" spans="2:4" ht="17" thickBot="1" x14ac:dyDescent="0.25">
      <c r="B8" s="27" t="s">
        <v>115</v>
      </c>
      <c r="C8" s="63">
        <f>C4-C6</f>
        <v>233</v>
      </c>
      <c r="D8" s="59">
        <f>D4-D6</f>
        <v>222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04257C-C991-1048-A558-6FFFE2ECB2C8}">
  <dimension ref="B1:N298"/>
  <sheetViews>
    <sheetView workbookViewId="0">
      <selection activeCell="Q16" sqref="Q16"/>
    </sheetView>
  </sheetViews>
  <sheetFormatPr baseColWidth="10" defaultRowHeight="16" x14ac:dyDescent="0.2"/>
  <sheetData>
    <row r="1" spans="2:14" ht="17" thickBot="1" x14ac:dyDescent="0.25"/>
    <row r="2" spans="2:14" s="1" customFormat="1" ht="17" thickBot="1" x14ac:dyDescent="0.25">
      <c r="B2" s="51"/>
      <c r="C2" s="87" t="s">
        <v>110</v>
      </c>
      <c r="D2" s="88"/>
      <c r="F2" s="51"/>
      <c r="G2" s="87" t="s">
        <v>116</v>
      </c>
      <c r="H2" s="88"/>
      <c r="L2" s="51"/>
      <c r="M2" s="87" t="s">
        <v>129</v>
      </c>
      <c r="N2" s="88"/>
    </row>
    <row r="3" spans="2:14" x14ac:dyDescent="0.2">
      <c r="B3" s="51" t="s">
        <v>123</v>
      </c>
      <c r="C3" s="14">
        <f>MEDIAN(C9:C298)</f>
        <v>516.52330183698803</v>
      </c>
      <c r="D3" s="15">
        <f>MEDIAN(D9:D298)</f>
        <v>136.304971801726</v>
      </c>
      <c r="F3" s="51" t="s">
        <v>123</v>
      </c>
      <c r="G3" s="14">
        <f>MEDIAN(G9:G298)</f>
        <v>551.63690193251455</v>
      </c>
      <c r="H3" s="15">
        <f>MEDIAN(H9:H298)</f>
        <v>165.168300296447</v>
      </c>
      <c r="L3" s="51" t="s">
        <v>123</v>
      </c>
      <c r="M3" s="14">
        <f>MEDIAN(M9:M298)</f>
        <v>518.08976670572804</v>
      </c>
      <c r="N3" s="15">
        <f>MEDIAN(N9:N298)</f>
        <v>402.97979010718097</v>
      </c>
    </row>
    <row r="4" spans="2:14" x14ac:dyDescent="0.2">
      <c r="B4" s="16" t="s">
        <v>124</v>
      </c>
      <c r="C4" s="21">
        <f t="shared" ref="C4:D4" si="0">AVERAGE(C9:C298)</f>
        <v>516.75867186304549</v>
      </c>
      <c r="D4" s="22">
        <f t="shared" si="0"/>
        <v>137.53899778327255</v>
      </c>
      <c r="F4" s="16" t="s">
        <v>124</v>
      </c>
      <c r="G4" s="21">
        <f t="shared" ref="G4:H4" si="1">AVERAGE(G9:G298)</f>
        <v>539.76758702753489</v>
      </c>
      <c r="H4" s="22">
        <f t="shared" si="1"/>
        <v>165.57672327142305</v>
      </c>
      <c r="L4" s="16" t="s">
        <v>124</v>
      </c>
      <c r="M4" s="21">
        <f>AVERAGE(M9:M298)</f>
        <v>516.26669258729589</v>
      </c>
      <c r="N4" s="22">
        <f>AVERAGE(N9:N199)</f>
        <v>404.81524134718154</v>
      </c>
    </row>
    <row r="5" spans="2:14" x14ac:dyDescent="0.2">
      <c r="B5" s="16" t="s">
        <v>125</v>
      </c>
      <c r="C5" s="21">
        <f t="shared" ref="C5:D5" si="2">STDEV(C9:C298)</f>
        <v>36.817606881129763</v>
      </c>
      <c r="D5" s="22">
        <f t="shared" si="2"/>
        <v>40.449105980268968</v>
      </c>
      <c r="F5" s="16" t="s">
        <v>125</v>
      </c>
      <c r="G5" s="21">
        <f t="shared" ref="G5:H5" si="3">STDEV(G9:G298)</f>
        <v>53.720490674781161</v>
      </c>
      <c r="H5" s="22">
        <f t="shared" si="3"/>
        <v>42.048283548290925</v>
      </c>
      <c r="L5" s="16" t="s">
        <v>125</v>
      </c>
      <c r="M5" s="21">
        <f>STDEV(M9:M298)</f>
        <v>31.765482133947522</v>
      </c>
      <c r="N5" s="22">
        <f>STDEV(N9:N199)</f>
        <v>41.934244474527219</v>
      </c>
    </row>
    <row r="6" spans="2:14" x14ac:dyDescent="0.2">
      <c r="B6" s="16" t="s">
        <v>126</v>
      </c>
      <c r="C6" s="21">
        <f>C5/C4</f>
        <v>7.1247196971834056E-2</v>
      </c>
      <c r="D6" s="22">
        <f>D5/D4</f>
        <v>0.29409190580264921</v>
      </c>
      <c r="F6" s="16" t="s">
        <v>126</v>
      </c>
      <c r="G6" s="21">
        <f>G5/G4</f>
        <v>9.9525225237433054E-2</v>
      </c>
      <c r="H6" s="22">
        <f>H5/H4</f>
        <v>0.25395045099040231</v>
      </c>
      <c r="L6" s="16" t="s">
        <v>126</v>
      </c>
      <c r="M6" s="21">
        <f>M5/M4</f>
        <v>6.1529210754916706E-2</v>
      </c>
      <c r="N6" s="22">
        <f>N5/N4</f>
        <v>0.10358860090093093</v>
      </c>
    </row>
    <row r="7" spans="2:14" ht="17" thickBot="1" x14ac:dyDescent="0.25">
      <c r="B7" s="27" t="s">
        <v>127</v>
      </c>
      <c r="C7" s="24">
        <v>285</v>
      </c>
      <c r="D7" s="25">
        <v>138</v>
      </c>
      <c r="F7" s="27" t="s">
        <v>127</v>
      </c>
      <c r="G7" s="24">
        <v>222</v>
      </c>
      <c r="H7" s="25">
        <f>209-5</f>
        <v>204</v>
      </c>
      <c r="L7" s="27" t="s">
        <v>127</v>
      </c>
      <c r="M7" s="24">
        <v>290</v>
      </c>
      <c r="N7" s="25">
        <v>191</v>
      </c>
    </row>
    <row r="8" spans="2:14" s="1" customFormat="1" x14ac:dyDescent="0.2">
      <c r="B8" s="16"/>
      <c r="C8" s="17" t="s">
        <v>121</v>
      </c>
      <c r="D8" s="26" t="s">
        <v>122</v>
      </c>
      <c r="F8" s="16"/>
      <c r="G8" s="17" t="s">
        <v>121</v>
      </c>
      <c r="H8" s="26" t="s">
        <v>122</v>
      </c>
      <c r="L8" s="16"/>
      <c r="M8" s="17" t="s">
        <v>2</v>
      </c>
      <c r="N8" s="26" t="s">
        <v>128</v>
      </c>
    </row>
    <row r="9" spans="2:14" x14ac:dyDescent="0.2">
      <c r="B9" s="20"/>
      <c r="C9" s="21">
        <v>522.28961650058397</v>
      </c>
      <c r="D9" s="22">
        <v>160.340911619092</v>
      </c>
      <c r="F9" s="20"/>
      <c r="G9" s="21">
        <v>607.14083016850202</v>
      </c>
      <c r="H9" s="22">
        <v>102.306283281671</v>
      </c>
      <c r="L9" s="20"/>
      <c r="M9" s="21">
        <v>539.11128127649897</v>
      </c>
      <c r="N9" s="22">
        <v>465.97170564391899</v>
      </c>
    </row>
    <row r="10" spans="2:14" x14ac:dyDescent="0.2">
      <c r="B10" s="20"/>
      <c r="C10" s="21">
        <v>527.33177220107495</v>
      </c>
      <c r="D10" s="22">
        <v>218.70200364751599</v>
      </c>
      <c r="F10" s="20"/>
      <c r="G10" s="21">
        <v>611.70539050957302</v>
      </c>
      <c r="H10" s="22">
        <v>165.175479932184</v>
      </c>
      <c r="L10" s="20"/>
      <c r="M10" s="21">
        <v>527.17292283255597</v>
      </c>
      <c r="N10" s="22">
        <v>480.32302617655603</v>
      </c>
    </row>
    <row r="11" spans="2:14" x14ac:dyDescent="0.2">
      <c r="B11" s="20"/>
      <c r="C11" s="21">
        <v>501.58064876813302</v>
      </c>
      <c r="D11" s="22">
        <v>180.98167694912601</v>
      </c>
      <c r="F11" s="20"/>
      <c r="G11" s="21">
        <v>610.12014168393898</v>
      </c>
      <c r="H11" s="22">
        <v>128.38456716559099</v>
      </c>
      <c r="L11" s="20"/>
      <c r="M11" s="21">
        <v>526.31076874700398</v>
      </c>
      <c r="N11" s="22">
        <v>462.67375076991101</v>
      </c>
    </row>
    <row r="12" spans="2:14" x14ac:dyDescent="0.2">
      <c r="B12" s="20"/>
      <c r="C12" s="21">
        <v>568.37201813717195</v>
      </c>
      <c r="D12" s="22">
        <v>166.92348952624599</v>
      </c>
      <c r="F12" s="20"/>
      <c r="G12" s="21">
        <v>554.09495890893095</v>
      </c>
      <c r="H12" s="22">
        <v>140.40194356305301</v>
      </c>
      <c r="L12" s="20"/>
      <c r="M12" s="21">
        <v>488.81636198210202</v>
      </c>
      <c r="N12" s="22">
        <v>433.86349973396199</v>
      </c>
    </row>
    <row r="13" spans="2:14" x14ac:dyDescent="0.2">
      <c r="B13" s="20"/>
      <c r="C13" s="21">
        <v>577.81948299343696</v>
      </c>
      <c r="D13" s="22">
        <v>169.87122643861201</v>
      </c>
      <c r="F13" s="20"/>
      <c r="G13" s="21">
        <v>559.29370096176501</v>
      </c>
      <c r="H13" s="22">
        <v>116.925475165921</v>
      </c>
      <c r="L13" s="20"/>
      <c r="M13" s="21">
        <v>504.27505865240198</v>
      </c>
      <c r="N13" s="22">
        <v>436.68315378642802</v>
      </c>
    </row>
    <row r="14" spans="2:14" x14ac:dyDescent="0.2">
      <c r="B14" s="20"/>
      <c r="C14" s="21">
        <v>575.96666261053099</v>
      </c>
      <c r="D14" s="22">
        <v>134.59639131019401</v>
      </c>
      <c r="F14" s="20"/>
      <c r="G14" s="21">
        <v>559.30989346816898</v>
      </c>
      <c r="H14" s="22">
        <v>207.42069689115101</v>
      </c>
      <c r="L14" s="20"/>
      <c r="M14" s="21">
        <v>533.32274181980495</v>
      </c>
      <c r="N14" s="22">
        <v>440.17373145158399</v>
      </c>
    </row>
    <row r="15" spans="2:14" x14ac:dyDescent="0.2">
      <c r="B15" s="20"/>
      <c r="C15" s="21">
        <v>571.335003687175</v>
      </c>
      <c r="D15" s="22">
        <v>308.87502983031197</v>
      </c>
      <c r="F15" s="20"/>
      <c r="G15" s="21">
        <v>556.32824043929099</v>
      </c>
      <c r="H15" s="22">
        <v>122.74528136843099</v>
      </c>
      <c r="L15" s="20"/>
      <c r="M15" s="21">
        <v>530.33437367120405</v>
      </c>
      <c r="N15" s="22">
        <v>429.35460071888099</v>
      </c>
    </row>
    <row r="16" spans="2:14" x14ac:dyDescent="0.2">
      <c r="B16" s="20"/>
      <c r="C16" s="21">
        <v>576.19108528101697</v>
      </c>
      <c r="D16" s="22">
        <v>372.99192789892902</v>
      </c>
      <c r="F16" s="20"/>
      <c r="G16" s="21">
        <v>554.78918858389704</v>
      </c>
      <c r="H16" s="22">
        <v>167.142256677223</v>
      </c>
      <c r="L16" s="20"/>
      <c r="M16" s="21">
        <v>565.41921016119602</v>
      </c>
      <c r="N16" s="22">
        <v>388.62871706496702</v>
      </c>
    </row>
    <row r="17" spans="2:14" x14ac:dyDescent="0.2">
      <c r="B17" s="20"/>
      <c r="C17" s="21">
        <v>556.98019269019903</v>
      </c>
      <c r="D17" s="22">
        <v>241.32136821831699</v>
      </c>
      <c r="F17" s="20"/>
      <c r="G17" s="21">
        <v>549.94220676098803</v>
      </c>
      <c r="H17" s="22">
        <v>249.58241957502801</v>
      </c>
      <c r="L17" s="20"/>
      <c r="M17" s="21">
        <v>570.23096256285396</v>
      </c>
      <c r="N17" s="22">
        <v>452.93283739766201</v>
      </c>
    </row>
    <row r="18" spans="2:14" x14ac:dyDescent="0.2">
      <c r="B18" s="20"/>
      <c r="C18" s="21">
        <v>567.96562108861394</v>
      </c>
      <c r="D18" s="22">
        <v>124.949349923726</v>
      </c>
      <c r="F18" s="20"/>
      <c r="G18" s="21">
        <v>591.13961893068301</v>
      </c>
      <c r="H18" s="22">
        <v>194.04057085384699</v>
      </c>
      <c r="L18" s="20"/>
      <c r="M18" s="21">
        <v>553.97145770731004</v>
      </c>
      <c r="N18" s="22">
        <v>428.91108816385599</v>
      </c>
    </row>
    <row r="19" spans="2:14" x14ac:dyDescent="0.2">
      <c r="B19" s="20"/>
      <c r="C19" s="21">
        <v>559.77546620572502</v>
      </c>
      <c r="D19" s="22">
        <v>118.091403944357</v>
      </c>
      <c r="F19" s="20"/>
      <c r="G19" s="21">
        <v>584.41485322317897</v>
      </c>
      <c r="H19" s="22">
        <v>120.391569722611</v>
      </c>
      <c r="L19" s="20"/>
      <c r="M19" s="21">
        <v>558.43487379969099</v>
      </c>
      <c r="N19" s="22">
        <v>446.95296532059399</v>
      </c>
    </row>
    <row r="20" spans="2:14" x14ac:dyDescent="0.2">
      <c r="B20" s="20"/>
      <c r="C20" s="21">
        <v>566.11642735374301</v>
      </c>
      <c r="D20" s="22">
        <v>126.176805526671</v>
      </c>
      <c r="F20" s="20"/>
      <c r="G20" s="21">
        <v>577.06776953957603</v>
      </c>
      <c r="H20" s="22">
        <v>182.75788837316301</v>
      </c>
      <c r="L20" s="20"/>
      <c r="M20" s="21">
        <v>562.17868427866597</v>
      </c>
      <c r="N20" s="22">
        <v>493.22410848519002</v>
      </c>
    </row>
    <row r="21" spans="2:14" x14ac:dyDescent="0.2">
      <c r="B21" s="20"/>
      <c r="C21" s="21">
        <v>560.13779031408001</v>
      </c>
      <c r="D21" s="22">
        <v>142.65446773458601</v>
      </c>
      <c r="F21" s="20"/>
      <c r="G21" s="21">
        <v>582.85689710766906</v>
      </c>
      <c r="H21" s="22">
        <v>187.22977674698899</v>
      </c>
      <c r="L21" s="20"/>
      <c r="M21" s="21">
        <v>536.71273545643203</v>
      </c>
      <c r="N21" s="22">
        <v>336.82314171654599</v>
      </c>
    </row>
    <row r="22" spans="2:14" x14ac:dyDescent="0.2">
      <c r="B22" s="20"/>
      <c r="C22" s="21">
        <v>567.25454876807703</v>
      </c>
      <c r="D22" s="22">
        <v>159.175377663891</v>
      </c>
      <c r="F22" s="20"/>
      <c r="G22" s="21">
        <v>576.55758401189303</v>
      </c>
      <c r="H22" s="22">
        <v>188.81989137901601</v>
      </c>
      <c r="L22" s="20"/>
      <c r="M22" s="21">
        <v>558.76178000028995</v>
      </c>
      <c r="N22" s="22">
        <v>344.24173040312002</v>
      </c>
    </row>
    <row r="23" spans="2:14" x14ac:dyDescent="0.2">
      <c r="B23" s="20"/>
      <c r="C23" s="21">
        <v>554.40623768416697</v>
      </c>
      <c r="D23" s="22">
        <v>141.06104345413601</v>
      </c>
      <c r="F23" s="20"/>
      <c r="G23" s="21">
        <v>579.73550690238801</v>
      </c>
      <c r="H23" s="22">
        <v>191.854204449935</v>
      </c>
      <c r="L23" s="20"/>
      <c r="M23" s="21">
        <v>544.81002675988702</v>
      </c>
      <c r="N23" s="22">
        <v>543.74631676651995</v>
      </c>
    </row>
    <row r="24" spans="2:14" x14ac:dyDescent="0.2">
      <c r="B24" s="20"/>
      <c r="C24" s="21">
        <v>547.44800305025399</v>
      </c>
      <c r="D24" s="22">
        <v>153.42445517257701</v>
      </c>
      <c r="F24" s="20"/>
      <c r="G24" s="21">
        <v>566.10307029170394</v>
      </c>
      <c r="H24" s="22">
        <v>228.59682456591099</v>
      </c>
      <c r="L24" s="20"/>
      <c r="M24" s="21">
        <v>554.44905251007299</v>
      </c>
      <c r="N24" s="22">
        <v>384.15705386246799</v>
      </c>
    </row>
    <row r="25" spans="2:14" x14ac:dyDescent="0.2">
      <c r="B25" s="20"/>
      <c r="C25" s="21">
        <v>548.33675813205605</v>
      </c>
      <c r="D25" s="22">
        <v>153.70784146952099</v>
      </c>
      <c r="F25" s="20"/>
      <c r="G25" s="21">
        <v>565.84563719229504</v>
      </c>
      <c r="H25" s="22">
        <v>22.9231244645628</v>
      </c>
      <c r="L25" s="20"/>
      <c r="M25" s="21">
        <v>545.75722002590396</v>
      </c>
      <c r="N25" s="22">
        <v>327.63008033065699</v>
      </c>
    </row>
    <row r="26" spans="2:14" x14ac:dyDescent="0.2">
      <c r="B26" s="20"/>
      <c r="C26" s="21">
        <v>581.76252894624497</v>
      </c>
      <c r="D26" s="22">
        <v>168.195459575543</v>
      </c>
      <c r="F26" s="20"/>
      <c r="G26" s="21">
        <v>523.103419653488</v>
      </c>
      <c r="H26" s="22">
        <v>182.16701031323601</v>
      </c>
      <c r="L26" s="20"/>
      <c r="M26" s="21">
        <v>555.63429631240297</v>
      </c>
      <c r="N26" s="22">
        <v>202.60680641361699</v>
      </c>
    </row>
    <row r="27" spans="2:14" x14ac:dyDescent="0.2">
      <c r="B27" s="20"/>
      <c r="C27" s="21">
        <v>593.21154289062304</v>
      </c>
      <c r="D27" s="22">
        <v>144.471579682211</v>
      </c>
      <c r="F27" s="20"/>
      <c r="G27" s="21">
        <v>562.46931504612996</v>
      </c>
      <c r="H27" s="22">
        <v>184.08423005434099</v>
      </c>
      <c r="L27" s="20"/>
      <c r="M27" s="21">
        <v>539.43116286580505</v>
      </c>
      <c r="N27" s="22">
        <v>442.46352449603</v>
      </c>
    </row>
    <row r="28" spans="2:14" x14ac:dyDescent="0.2">
      <c r="B28" s="20"/>
      <c r="C28" s="21">
        <v>631.76103690570699</v>
      </c>
      <c r="D28" s="22">
        <v>137.58871915479099</v>
      </c>
      <c r="F28" s="20"/>
      <c r="G28" s="21">
        <v>537.65525729914498</v>
      </c>
      <c r="H28" s="22">
        <v>155.597426283712</v>
      </c>
      <c r="L28" s="20"/>
      <c r="M28" s="21">
        <v>530.77998927718295</v>
      </c>
      <c r="N28" s="22">
        <v>439.06007931258301</v>
      </c>
    </row>
    <row r="29" spans="2:14" x14ac:dyDescent="0.2">
      <c r="B29" s="20"/>
      <c r="C29" s="21">
        <v>521.17231944354796</v>
      </c>
      <c r="D29" s="22">
        <v>139.475622482299</v>
      </c>
      <c r="F29" s="20"/>
      <c r="G29" s="21">
        <v>488.99204866312198</v>
      </c>
      <c r="H29" s="22">
        <v>163.61843544932901</v>
      </c>
      <c r="L29" s="20"/>
      <c r="M29" s="21">
        <v>525.71073219662196</v>
      </c>
      <c r="N29" s="22">
        <v>449.49822700332601</v>
      </c>
    </row>
    <row r="30" spans="2:14" x14ac:dyDescent="0.2">
      <c r="B30" s="20"/>
      <c r="C30" s="21">
        <v>529.01403824716203</v>
      </c>
      <c r="D30" s="22">
        <v>125.22960824216401</v>
      </c>
      <c r="F30" s="20"/>
      <c r="G30" s="21">
        <v>555.39989429035904</v>
      </c>
      <c r="H30" s="22">
        <v>182.687379324928</v>
      </c>
      <c r="L30" s="20"/>
      <c r="M30" s="21">
        <v>540.80227530157401</v>
      </c>
      <c r="N30" s="22">
        <v>432.01773046080001</v>
      </c>
    </row>
    <row r="31" spans="2:14" x14ac:dyDescent="0.2">
      <c r="B31" s="20"/>
      <c r="C31" s="21">
        <v>522.73429598467305</v>
      </c>
      <c r="D31" s="22">
        <v>156.45026947570301</v>
      </c>
      <c r="F31" s="20"/>
      <c r="G31" s="21">
        <v>540.29305561604997</v>
      </c>
      <c r="H31" s="22">
        <v>180.110741139894</v>
      </c>
      <c r="L31" s="20"/>
      <c r="M31" s="21">
        <v>548.178583628242</v>
      </c>
      <c r="N31" s="22">
        <v>567.48383341151305</v>
      </c>
    </row>
    <row r="32" spans="2:14" x14ac:dyDescent="0.2">
      <c r="B32" s="20"/>
      <c r="C32" s="21">
        <v>515.52717944237395</v>
      </c>
      <c r="D32" s="22">
        <v>50.747239269358097</v>
      </c>
      <c r="F32" s="20"/>
      <c r="G32" s="21">
        <v>534.63785168810102</v>
      </c>
      <c r="H32" s="22">
        <v>168.67342383310401</v>
      </c>
      <c r="L32" s="20"/>
      <c r="M32" s="21">
        <v>569.85126434311701</v>
      </c>
      <c r="N32" s="22">
        <v>416.097740390551</v>
      </c>
    </row>
    <row r="33" spans="2:14" x14ac:dyDescent="0.2">
      <c r="B33" s="20"/>
      <c r="C33" s="21">
        <v>516.52330183698803</v>
      </c>
      <c r="D33" s="22">
        <v>109.696538472258</v>
      </c>
      <c r="F33" s="20"/>
      <c r="G33" s="21">
        <v>532.36341625288503</v>
      </c>
      <c r="H33" s="22">
        <v>184.68935372876001</v>
      </c>
      <c r="L33" s="20"/>
      <c r="M33" s="21">
        <v>560.64199503699399</v>
      </c>
      <c r="N33" s="22">
        <v>433.71022747831699</v>
      </c>
    </row>
    <row r="34" spans="2:14" x14ac:dyDescent="0.2">
      <c r="B34" s="20"/>
      <c r="C34" s="21">
        <v>509.58316595693799</v>
      </c>
      <c r="D34" s="22">
        <v>122.70465988706199</v>
      </c>
      <c r="F34" s="20"/>
      <c r="G34" s="21">
        <v>533.39047497853198</v>
      </c>
      <c r="H34" s="22">
        <v>173.42262181178</v>
      </c>
      <c r="L34" s="20"/>
      <c r="M34" s="21">
        <v>626.65145173008398</v>
      </c>
      <c r="N34" s="22">
        <v>533.07522131254404</v>
      </c>
    </row>
    <row r="35" spans="2:14" x14ac:dyDescent="0.2">
      <c r="B35" s="20"/>
      <c r="C35" s="21">
        <v>503.983321914474</v>
      </c>
      <c r="D35" s="22">
        <v>90.992226353080696</v>
      </c>
      <c r="F35" s="20"/>
      <c r="G35" s="21">
        <v>531.08294588802801</v>
      </c>
      <c r="H35" s="22">
        <v>164.73433698245501</v>
      </c>
      <c r="L35" s="20"/>
      <c r="M35" s="21">
        <v>499.27732964192302</v>
      </c>
      <c r="N35" s="22">
        <v>407.861023845251</v>
      </c>
    </row>
    <row r="36" spans="2:14" x14ac:dyDescent="0.2">
      <c r="B36" s="20"/>
      <c r="C36" s="21">
        <v>501.37619741701002</v>
      </c>
      <c r="D36" s="22">
        <v>142.82097398693799</v>
      </c>
      <c r="F36" s="20"/>
      <c r="G36" s="21">
        <v>526.27492255484196</v>
      </c>
      <c r="H36" s="22">
        <v>186.34114898520099</v>
      </c>
      <c r="L36" s="20"/>
      <c r="M36" s="21">
        <v>574.189162222665</v>
      </c>
      <c r="N36" s="22">
        <v>389.96503901553399</v>
      </c>
    </row>
    <row r="37" spans="2:14" x14ac:dyDescent="0.2">
      <c r="B37" s="20"/>
      <c r="C37" s="21">
        <v>503.91178582055397</v>
      </c>
      <c r="D37" s="22">
        <v>134.05270563089601</v>
      </c>
      <c r="F37" s="20"/>
      <c r="G37" s="21">
        <v>520.43154917453205</v>
      </c>
      <c r="H37" s="22">
        <v>174.81071690063001</v>
      </c>
      <c r="L37" s="20"/>
      <c r="M37" s="21">
        <v>571.64034559456297</v>
      </c>
      <c r="N37" s="22">
        <v>389.26260367177298</v>
      </c>
    </row>
    <row r="38" spans="2:14" x14ac:dyDescent="0.2">
      <c r="B38" s="20"/>
      <c r="C38" s="21">
        <v>512.411664373902</v>
      </c>
      <c r="D38" s="22">
        <v>142.840326888379</v>
      </c>
      <c r="F38" s="20"/>
      <c r="G38" s="21">
        <v>527.03392641340497</v>
      </c>
      <c r="H38" s="22">
        <v>165.16652828504201</v>
      </c>
      <c r="L38" s="20"/>
      <c r="M38" s="21">
        <v>560.38530310330498</v>
      </c>
      <c r="N38" s="22">
        <v>367.86624093352901</v>
      </c>
    </row>
    <row r="39" spans="2:14" x14ac:dyDescent="0.2">
      <c r="B39" s="20"/>
      <c r="C39" s="21">
        <v>505.73646005349798</v>
      </c>
      <c r="D39" s="22">
        <v>149.79650134679099</v>
      </c>
      <c r="F39" s="20"/>
      <c r="G39" s="21">
        <v>527.56648195151297</v>
      </c>
      <c r="H39" s="22">
        <v>195.037293795344</v>
      </c>
      <c r="L39" s="20"/>
      <c r="M39" s="21">
        <v>564.12965997560605</v>
      </c>
      <c r="N39" s="22">
        <v>368.43748039131299</v>
      </c>
    </row>
    <row r="40" spans="2:14" x14ac:dyDescent="0.2">
      <c r="B40" s="20"/>
      <c r="C40" s="21">
        <v>494.97180660222898</v>
      </c>
      <c r="D40" s="22">
        <v>177.47279935755699</v>
      </c>
      <c r="F40" s="20"/>
      <c r="G40" s="21">
        <v>525.089908789741</v>
      </c>
      <c r="H40" s="22">
        <v>170.068808299588</v>
      </c>
      <c r="L40" s="20"/>
      <c r="M40" s="21">
        <v>559.640580024521</v>
      </c>
      <c r="N40" s="22">
        <v>404.60750809944301</v>
      </c>
    </row>
    <row r="41" spans="2:14" x14ac:dyDescent="0.2">
      <c r="B41" s="20"/>
      <c r="C41" s="21">
        <v>497.87202099999303</v>
      </c>
      <c r="D41" s="22">
        <v>137.064921877183</v>
      </c>
      <c r="F41" s="20"/>
      <c r="G41" s="21">
        <v>518.03629723254096</v>
      </c>
      <c r="H41" s="22">
        <v>183.959093261677</v>
      </c>
      <c r="L41" s="20"/>
      <c r="M41" s="21">
        <v>550.74253325476604</v>
      </c>
      <c r="N41" s="22">
        <v>394.28140722669798</v>
      </c>
    </row>
    <row r="42" spans="2:14" x14ac:dyDescent="0.2">
      <c r="B42" s="20"/>
      <c r="C42" s="21">
        <v>490.31524477524999</v>
      </c>
      <c r="D42" s="22">
        <v>130.47950962408399</v>
      </c>
      <c r="F42" s="20"/>
      <c r="G42" s="21">
        <v>523.01685278009404</v>
      </c>
      <c r="H42" s="22">
        <v>168.40612982851999</v>
      </c>
      <c r="L42" s="20"/>
      <c r="M42" s="21">
        <v>553.99904987467903</v>
      </c>
      <c r="N42" s="22">
        <v>389.81575722865398</v>
      </c>
    </row>
    <row r="43" spans="2:14" x14ac:dyDescent="0.2">
      <c r="B43" s="20"/>
      <c r="C43" s="21">
        <v>494.38662284296697</v>
      </c>
      <c r="D43" s="22">
        <v>113.03147981521001</v>
      </c>
      <c r="F43" s="20"/>
      <c r="G43" s="21">
        <v>523.73872237993305</v>
      </c>
      <c r="H43" s="22">
        <v>181.469223276539</v>
      </c>
      <c r="L43" s="20"/>
      <c r="M43" s="21">
        <v>560.04339629563901</v>
      </c>
      <c r="N43" s="22">
        <v>361.27434718549301</v>
      </c>
    </row>
    <row r="44" spans="2:14" x14ac:dyDescent="0.2">
      <c r="B44" s="20"/>
      <c r="C44" s="21">
        <v>491.79477714270001</v>
      </c>
      <c r="D44" s="22">
        <v>152.260845840012</v>
      </c>
      <c r="F44" s="20"/>
      <c r="G44" s="21">
        <v>523.41068284417895</v>
      </c>
      <c r="H44" s="22">
        <v>190.25012315490901</v>
      </c>
      <c r="L44" s="20"/>
      <c r="M44" s="21">
        <v>555.43638493108904</v>
      </c>
      <c r="N44" s="22">
        <v>378.317129314113</v>
      </c>
    </row>
    <row r="45" spans="2:14" x14ac:dyDescent="0.2">
      <c r="B45" s="20"/>
      <c r="C45" s="21">
        <v>501.228367847257</v>
      </c>
      <c r="D45" s="22">
        <v>110.918297713437</v>
      </c>
      <c r="F45" s="20"/>
      <c r="G45" s="21">
        <v>514.79492279134297</v>
      </c>
      <c r="H45" s="22">
        <v>170.30879349099999</v>
      </c>
      <c r="L45" s="20"/>
      <c r="M45" s="21">
        <v>540.60047565181605</v>
      </c>
      <c r="N45" s="22">
        <v>397.50808822265498</v>
      </c>
    </row>
    <row r="46" spans="2:14" x14ac:dyDescent="0.2">
      <c r="B46" s="20"/>
      <c r="C46" s="21">
        <v>506.76834937391402</v>
      </c>
      <c r="D46" s="22">
        <v>142.482313367247</v>
      </c>
      <c r="F46" s="20"/>
      <c r="G46" s="21">
        <v>520.82094252107504</v>
      </c>
      <c r="H46" s="22">
        <v>176.46544972145799</v>
      </c>
      <c r="L46" s="20"/>
      <c r="M46" s="21">
        <v>547.35855390050904</v>
      </c>
      <c r="N46" s="22">
        <v>405.09131534877599</v>
      </c>
    </row>
    <row r="47" spans="2:14" x14ac:dyDescent="0.2">
      <c r="B47" s="20"/>
      <c r="C47" s="21">
        <v>495.120334075534</v>
      </c>
      <c r="D47" s="22">
        <v>155.51871621420801</v>
      </c>
      <c r="F47" s="20"/>
      <c r="G47" s="21">
        <v>514.77788993717195</v>
      </c>
      <c r="H47" s="22">
        <v>180.82675315756899</v>
      </c>
      <c r="L47" s="20"/>
      <c r="M47" s="21">
        <v>541.15889777973496</v>
      </c>
      <c r="N47" s="22">
        <v>388.36106542186099</v>
      </c>
    </row>
    <row r="48" spans="2:14" x14ac:dyDescent="0.2">
      <c r="B48" s="20"/>
      <c r="C48" s="21">
        <v>486.076794078018</v>
      </c>
      <c r="D48" s="22">
        <v>151.68780657080299</v>
      </c>
      <c r="F48" s="20"/>
      <c r="G48" s="21">
        <v>500.03368835589401</v>
      </c>
      <c r="H48" s="22">
        <v>185.11565168788999</v>
      </c>
      <c r="L48" s="20"/>
      <c r="M48" s="21">
        <v>545.16183262551499</v>
      </c>
      <c r="N48" s="22">
        <v>367.209113805529</v>
      </c>
    </row>
    <row r="49" spans="2:14" x14ac:dyDescent="0.2">
      <c r="B49" s="20"/>
      <c r="C49" s="21">
        <v>484.10929603961398</v>
      </c>
      <c r="D49" s="22">
        <v>125.31271146562101</v>
      </c>
      <c r="F49" s="20"/>
      <c r="G49" s="21">
        <v>523.19644403283496</v>
      </c>
      <c r="H49" s="22">
        <v>184.53445329848799</v>
      </c>
      <c r="L49" s="20"/>
      <c r="M49" s="21">
        <v>564.19147179065101</v>
      </c>
      <c r="N49" s="22">
        <v>372.32227977809902</v>
      </c>
    </row>
    <row r="50" spans="2:14" x14ac:dyDescent="0.2">
      <c r="B50" s="20"/>
      <c r="C50" s="21">
        <v>483.80780606498797</v>
      </c>
      <c r="D50" s="22">
        <v>138.39237496352899</v>
      </c>
      <c r="F50" s="20"/>
      <c r="G50" s="21">
        <v>513.86522833822903</v>
      </c>
      <c r="H50" s="22">
        <v>182.25052910715499</v>
      </c>
      <c r="L50" s="20"/>
      <c r="M50" s="21">
        <v>530.68455529453399</v>
      </c>
      <c r="N50" s="22">
        <v>375.665179387286</v>
      </c>
    </row>
    <row r="51" spans="2:14" x14ac:dyDescent="0.2">
      <c r="B51" s="20"/>
      <c r="C51" s="21">
        <v>483.99729563884301</v>
      </c>
      <c r="D51" s="22">
        <v>145.42136185331699</v>
      </c>
      <c r="F51" s="20"/>
      <c r="G51" s="21">
        <v>596.09437791436801</v>
      </c>
      <c r="H51" s="22">
        <v>183.84918693714201</v>
      </c>
      <c r="L51" s="20"/>
      <c r="M51" s="21">
        <v>539.45747430813799</v>
      </c>
      <c r="N51" s="22">
        <v>389.06251173345498</v>
      </c>
    </row>
    <row r="52" spans="2:14" x14ac:dyDescent="0.2">
      <c r="B52" s="20"/>
      <c r="C52" s="21">
        <v>487.84739435038699</v>
      </c>
      <c r="D52" s="22">
        <v>153.63240150717201</v>
      </c>
      <c r="F52" s="20"/>
      <c r="G52" s="21">
        <v>595.33418605863301</v>
      </c>
      <c r="H52" s="22">
        <v>168.80574977613199</v>
      </c>
      <c r="L52" s="20"/>
      <c r="M52" s="21">
        <v>545.16073395479998</v>
      </c>
      <c r="N52" s="22">
        <v>403.618563666358</v>
      </c>
    </row>
    <row r="53" spans="2:14" x14ac:dyDescent="0.2">
      <c r="B53" s="20"/>
      <c r="C53" s="21">
        <v>474.72624631165399</v>
      </c>
      <c r="D53" s="22">
        <v>159.55542240551699</v>
      </c>
      <c r="F53" s="20"/>
      <c r="G53" s="21">
        <v>583.16309418317303</v>
      </c>
      <c r="H53" s="22">
        <v>145.038237329173</v>
      </c>
      <c r="L53" s="20"/>
      <c r="M53" s="21">
        <v>568.47850443136497</v>
      </c>
      <c r="N53" s="22">
        <v>365.43203254150802</v>
      </c>
    </row>
    <row r="54" spans="2:14" x14ac:dyDescent="0.2">
      <c r="B54" s="20"/>
      <c r="C54" s="21">
        <v>466.20360054538497</v>
      </c>
      <c r="D54" s="22">
        <v>136.843117865121</v>
      </c>
      <c r="F54" s="20"/>
      <c r="G54" s="21">
        <v>576.36250770966103</v>
      </c>
      <c r="H54" s="22">
        <v>165.170072307852</v>
      </c>
      <c r="L54" s="20"/>
      <c r="M54" s="21">
        <v>534.23183558546202</v>
      </c>
      <c r="N54" s="22">
        <v>386.322249422038</v>
      </c>
    </row>
    <row r="55" spans="2:14" x14ac:dyDescent="0.2">
      <c r="B55" s="20"/>
      <c r="C55" s="21">
        <v>452.74141106072102</v>
      </c>
      <c r="D55" s="22">
        <v>132.85912338768901</v>
      </c>
      <c r="F55" s="20"/>
      <c r="G55" s="21">
        <v>581.67362410159399</v>
      </c>
      <c r="H55" s="22">
        <v>171.35006532605101</v>
      </c>
      <c r="L55" s="20"/>
      <c r="M55" s="21">
        <v>529.68725236486398</v>
      </c>
      <c r="N55" s="22">
        <v>393.23154680624401</v>
      </c>
    </row>
    <row r="56" spans="2:14" x14ac:dyDescent="0.2">
      <c r="B56" s="20"/>
      <c r="C56" s="21">
        <v>466.49640528416899</v>
      </c>
      <c r="D56" s="22">
        <v>145.982681570681</v>
      </c>
      <c r="F56" s="20"/>
      <c r="G56" s="21">
        <v>587.98092020474098</v>
      </c>
      <c r="H56" s="22">
        <v>201.799693634108</v>
      </c>
      <c r="L56" s="20"/>
      <c r="M56" s="21">
        <v>525.92297769111894</v>
      </c>
      <c r="N56" s="22">
        <v>391.78107969760902</v>
      </c>
    </row>
    <row r="57" spans="2:14" x14ac:dyDescent="0.2">
      <c r="B57" s="20"/>
      <c r="C57" s="21">
        <v>477.29471472774901</v>
      </c>
      <c r="D57" s="22">
        <v>131.522992365183</v>
      </c>
      <c r="F57" s="20"/>
      <c r="G57" s="21">
        <v>589.34310622878195</v>
      </c>
      <c r="H57" s="22">
        <v>176.46216084877599</v>
      </c>
      <c r="L57" s="20"/>
      <c r="M57" s="21">
        <v>523.49082313489896</v>
      </c>
      <c r="N57" s="22">
        <v>392.84690913439402</v>
      </c>
    </row>
    <row r="58" spans="2:14" x14ac:dyDescent="0.2">
      <c r="B58" s="20"/>
      <c r="C58" s="21">
        <v>448.39871153940402</v>
      </c>
      <c r="D58" s="22">
        <v>145.38415113007801</v>
      </c>
      <c r="F58" s="20"/>
      <c r="G58" s="21">
        <v>588.58857643346505</v>
      </c>
      <c r="H58" s="22">
        <v>208.19664789990301</v>
      </c>
      <c r="L58" s="20"/>
      <c r="M58" s="21">
        <v>523.81889569328905</v>
      </c>
      <c r="N58" s="22">
        <v>372.23631553726398</v>
      </c>
    </row>
    <row r="59" spans="2:14" x14ac:dyDescent="0.2">
      <c r="B59" s="20"/>
      <c r="C59" s="21">
        <v>455.45984506945001</v>
      </c>
      <c r="D59" s="22">
        <v>132.249436737445</v>
      </c>
      <c r="F59" s="20"/>
      <c r="G59" s="21">
        <v>576.76048152180397</v>
      </c>
      <c r="H59" s="22">
        <v>177.392830849847</v>
      </c>
      <c r="L59" s="20"/>
      <c r="M59" s="21">
        <v>527.08640049120095</v>
      </c>
      <c r="N59" s="22">
        <v>414.78650605860503</v>
      </c>
    </row>
    <row r="60" spans="2:14" x14ac:dyDescent="0.2">
      <c r="B60" s="20"/>
      <c r="C60" s="21">
        <v>456.40643846284598</v>
      </c>
      <c r="D60" s="22">
        <v>146.90806782926299</v>
      </c>
      <c r="F60" s="20"/>
      <c r="G60" s="21">
        <v>571.10737201331403</v>
      </c>
      <c r="H60" s="22">
        <v>200.42980241705601</v>
      </c>
      <c r="L60" s="20"/>
      <c r="M60" s="21">
        <v>513.67913767597599</v>
      </c>
      <c r="N60" s="22">
        <v>409.10304297195802</v>
      </c>
    </row>
    <row r="61" spans="2:14" x14ac:dyDescent="0.2">
      <c r="B61" s="20"/>
      <c r="C61" s="21">
        <v>469.22979922027002</v>
      </c>
      <c r="D61" s="22">
        <v>128.00633930052501</v>
      </c>
      <c r="F61" s="20"/>
      <c r="G61" s="21">
        <v>572.44568509290195</v>
      </c>
      <c r="H61" s="22">
        <v>205.804206229393</v>
      </c>
      <c r="L61" s="20"/>
      <c r="M61" s="21">
        <v>506.29507600672201</v>
      </c>
      <c r="N61" s="22">
        <v>368.711562226247</v>
      </c>
    </row>
    <row r="62" spans="2:14" x14ac:dyDescent="0.2">
      <c r="B62" s="20"/>
      <c r="C62" s="21">
        <v>466.02559104548999</v>
      </c>
      <c r="D62" s="22">
        <v>145.91290328712199</v>
      </c>
      <c r="F62" s="20"/>
      <c r="G62" s="21">
        <v>578.381457913144</v>
      </c>
      <c r="H62" s="22">
        <v>203.996006318707</v>
      </c>
      <c r="L62" s="20"/>
      <c r="M62" s="21">
        <v>488.31799981537802</v>
      </c>
      <c r="N62" s="22">
        <v>361.172337988989</v>
      </c>
    </row>
    <row r="63" spans="2:14" x14ac:dyDescent="0.2">
      <c r="B63" s="20"/>
      <c r="C63" s="21">
        <v>475.437094628034</v>
      </c>
      <c r="D63" s="22">
        <v>131.67244184167799</v>
      </c>
      <c r="F63" s="20"/>
      <c r="G63" s="21">
        <v>583.72791435347403</v>
      </c>
      <c r="H63" s="22">
        <v>180.10666759655001</v>
      </c>
      <c r="L63" s="20"/>
      <c r="M63" s="21">
        <v>504.92751874474101</v>
      </c>
      <c r="N63" s="22">
        <v>375.14250062616799</v>
      </c>
    </row>
    <row r="64" spans="2:14" x14ac:dyDescent="0.2">
      <c r="B64" s="20"/>
      <c r="C64" s="21">
        <v>474.76749260287602</v>
      </c>
      <c r="D64" s="22">
        <v>135.802823062161</v>
      </c>
      <c r="F64" s="20"/>
      <c r="G64" s="21">
        <v>567.37881374326196</v>
      </c>
      <c r="H64" s="22">
        <v>208.08178219377399</v>
      </c>
      <c r="L64" s="20"/>
      <c r="M64" s="21">
        <v>516.21596462418199</v>
      </c>
      <c r="N64" s="22">
        <v>429.00987721674699</v>
      </c>
    </row>
    <row r="65" spans="2:14" x14ac:dyDescent="0.2">
      <c r="B65" s="20"/>
      <c r="C65" s="21">
        <v>478.67086083901</v>
      </c>
      <c r="D65" s="22">
        <v>142.345577424661</v>
      </c>
      <c r="F65" s="20"/>
      <c r="G65" s="21">
        <v>577.13403692055795</v>
      </c>
      <c r="H65" s="22">
        <v>169.50128102456401</v>
      </c>
      <c r="L65" s="20"/>
      <c r="M65" s="21">
        <v>479.41880652949601</v>
      </c>
      <c r="N65" s="22">
        <v>400.76574002050398</v>
      </c>
    </row>
    <row r="66" spans="2:14" x14ac:dyDescent="0.2">
      <c r="B66" s="20"/>
      <c r="C66" s="21">
        <v>472.307056423517</v>
      </c>
      <c r="D66" s="22">
        <v>138.82080765935501</v>
      </c>
      <c r="F66" s="20"/>
      <c r="G66" s="21">
        <v>573.00026785054899</v>
      </c>
      <c r="H66" s="22">
        <v>189.35218826053699</v>
      </c>
      <c r="L66" s="20"/>
      <c r="M66" s="21">
        <v>491.48031647612902</v>
      </c>
      <c r="N66" s="22">
        <v>364.91314897622601</v>
      </c>
    </row>
    <row r="67" spans="2:14" x14ac:dyDescent="0.2">
      <c r="B67" s="20"/>
      <c r="C67" s="21">
        <v>478.23212726833799</v>
      </c>
      <c r="D67" s="22">
        <v>134.51159314911001</v>
      </c>
      <c r="F67" s="20"/>
      <c r="G67" s="21">
        <v>553.90313314573098</v>
      </c>
      <c r="H67" s="22">
        <v>179.735490466692</v>
      </c>
      <c r="L67" s="20"/>
      <c r="M67" s="21">
        <v>491.55381041580398</v>
      </c>
      <c r="N67" s="22">
        <v>410.81181377227699</v>
      </c>
    </row>
    <row r="68" spans="2:14" x14ac:dyDescent="0.2">
      <c r="B68" s="20"/>
      <c r="C68" s="21">
        <v>437.86686544841803</v>
      </c>
      <c r="D68" s="22">
        <v>140.270364275144</v>
      </c>
      <c r="F68" s="20"/>
      <c r="G68" s="21">
        <v>565.01036853492496</v>
      </c>
      <c r="H68" s="22">
        <v>220.33826656931501</v>
      </c>
      <c r="L68" s="20"/>
      <c r="M68" s="21">
        <v>501.42641983284699</v>
      </c>
      <c r="N68" s="22">
        <v>402.857233262428</v>
      </c>
    </row>
    <row r="69" spans="2:14" x14ac:dyDescent="0.2">
      <c r="B69" s="20"/>
      <c r="C69" s="21">
        <v>468.85018163412002</v>
      </c>
      <c r="D69" s="22">
        <v>139.65913101719099</v>
      </c>
      <c r="F69" s="20"/>
      <c r="G69" s="21">
        <v>593.79555988568097</v>
      </c>
      <c r="H69" s="22">
        <v>186.90733151017901</v>
      </c>
      <c r="L69" s="20"/>
      <c r="M69" s="21">
        <v>497.98276492928699</v>
      </c>
      <c r="N69" s="22">
        <v>354.76558525180599</v>
      </c>
    </row>
    <row r="70" spans="2:14" x14ac:dyDescent="0.2">
      <c r="B70" s="20"/>
      <c r="C70" s="21">
        <v>474.97849895120402</v>
      </c>
      <c r="D70" s="22">
        <v>123.008620331697</v>
      </c>
      <c r="F70" s="20"/>
      <c r="G70" s="21">
        <v>593.407462431824</v>
      </c>
      <c r="H70" s="22">
        <v>185.38312398681899</v>
      </c>
      <c r="L70" s="20"/>
      <c r="M70" s="21">
        <v>494.37871483205703</v>
      </c>
      <c r="N70" s="22">
        <v>401.94354446617399</v>
      </c>
    </row>
    <row r="71" spans="2:14" x14ac:dyDescent="0.2">
      <c r="B71" s="20"/>
      <c r="C71" s="21">
        <v>479.696313021018</v>
      </c>
      <c r="D71" s="22">
        <v>143.71365238908299</v>
      </c>
      <c r="F71" s="20"/>
      <c r="G71" s="21">
        <v>590.51249566817103</v>
      </c>
      <c r="H71" s="22">
        <v>134.35121504628799</v>
      </c>
      <c r="L71" s="20"/>
      <c r="M71" s="21">
        <v>452.818249102533</v>
      </c>
      <c r="N71" s="22">
        <v>423.33832873715301</v>
      </c>
    </row>
    <row r="72" spans="2:14" x14ac:dyDescent="0.2">
      <c r="B72" s="20"/>
      <c r="C72" s="21">
        <v>471.257993083776</v>
      </c>
      <c r="D72" s="22">
        <v>152.201736933598</v>
      </c>
      <c r="F72" s="20"/>
      <c r="G72" s="21">
        <v>586.51271727290202</v>
      </c>
      <c r="H72" s="22">
        <v>148.33530098964499</v>
      </c>
      <c r="L72" s="20"/>
      <c r="M72" s="21">
        <v>495.29015187665999</v>
      </c>
      <c r="N72" s="22">
        <v>404.14647854623701</v>
      </c>
    </row>
    <row r="73" spans="2:14" x14ac:dyDescent="0.2">
      <c r="B73" s="20"/>
      <c r="C73" s="21">
        <v>472.482505863646</v>
      </c>
      <c r="D73" s="22">
        <v>143.61827984766799</v>
      </c>
      <c r="F73" s="20"/>
      <c r="G73" s="21">
        <v>589.41869501608903</v>
      </c>
      <c r="H73" s="22">
        <v>148.62111531088701</v>
      </c>
      <c r="L73" s="20"/>
      <c r="M73" s="21">
        <v>468.22663433289102</v>
      </c>
      <c r="N73" s="22">
        <v>416.47645037778</v>
      </c>
    </row>
    <row r="74" spans="2:14" x14ac:dyDescent="0.2">
      <c r="B74" s="20"/>
      <c r="C74" s="21">
        <v>436.28368140318901</v>
      </c>
      <c r="D74" s="22">
        <v>115.998925104047</v>
      </c>
      <c r="F74" s="20"/>
      <c r="G74" s="21">
        <v>591.15793898784</v>
      </c>
      <c r="H74" s="22">
        <v>141.899938642454</v>
      </c>
      <c r="L74" s="20"/>
      <c r="M74" s="21">
        <v>436.75226541498898</v>
      </c>
      <c r="N74" s="22">
        <v>425.77419028202098</v>
      </c>
    </row>
    <row r="75" spans="2:14" x14ac:dyDescent="0.2">
      <c r="B75" s="20"/>
      <c r="C75" s="21">
        <v>468.13693730533203</v>
      </c>
      <c r="D75" s="22">
        <v>140.80298015424401</v>
      </c>
      <c r="F75" s="20"/>
      <c r="G75" s="21">
        <v>593.23331402252199</v>
      </c>
      <c r="H75" s="22">
        <v>150.39787122799299</v>
      </c>
      <c r="L75" s="20"/>
      <c r="M75" s="21">
        <v>482.26109580542402</v>
      </c>
      <c r="N75" s="22">
        <v>379.05064970427702</v>
      </c>
    </row>
    <row r="76" spans="2:14" x14ac:dyDescent="0.2">
      <c r="B76" s="20"/>
      <c r="C76" s="21">
        <v>430.15322008211598</v>
      </c>
      <c r="D76" s="22">
        <v>141.25056578179101</v>
      </c>
      <c r="F76" s="20"/>
      <c r="G76" s="21">
        <v>585.463109190144</v>
      </c>
      <c r="H76" s="22">
        <v>152.79910952365401</v>
      </c>
      <c r="L76" s="20"/>
      <c r="M76" s="21">
        <v>432.80729329805001</v>
      </c>
      <c r="N76" s="22">
        <v>434.54786596485002</v>
      </c>
    </row>
    <row r="77" spans="2:14" x14ac:dyDescent="0.2">
      <c r="B77" s="20"/>
      <c r="C77" s="21">
        <v>440.64686955928897</v>
      </c>
      <c r="D77" s="22">
        <v>142.054589654945</v>
      </c>
      <c r="F77" s="20"/>
      <c r="G77" s="21">
        <v>583.90589030933097</v>
      </c>
      <c r="H77" s="22">
        <v>154.50855859597999</v>
      </c>
      <c r="L77" s="20"/>
      <c r="M77" s="21">
        <v>447.88512967288199</v>
      </c>
      <c r="N77" s="22">
        <v>381.28618838942498</v>
      </c>
    </row>
    <row r="78" spans="2:14" x14ac:dyDescent="0.2">
      <c r="B78" s="20"/>
      <c r="C78" s="21">
        <v>453.03103072966599</v>
      </c>
      <c r="D78" s="22">
        <v>142.53064330537501</v>
      </c>
      <c r="F78" s="20"/>
      <c r="G78" s="21">
        <v>582.62399497231502</v>
      </c>
      <c r="H78" s="22">
        <v>227.91880448354499</v>
      </c>
      <c r="L78" s="20"/>
      <c r="M78" s="21">
        <v>461.95447855214098</v>
      </c>
      <c r="N78" s="22">
        <v>382.46741658432802</v>
      </c>
    </row>
    <row r="79" spans="2:14" x14ac:dyDescent="0.2">
      <c r="B79" s="20"/>
      <c r="C79" s="21">
        <v>455.45994654114003</v>
      </c>
      <c r="D79" s="22">
        <v>166.75361009654</v>
      </c>
      <c r="F79" s="20"/>
      <c r="G79" s="21">
        <v>587.53122386524399</v>
      </c>
      <c r="H79" s="22">
        <v>221.268813815806</v>
      </c>
      <c r="L79" s="20"/>
      <c r="M79" s="21">
        <v>467.10741907500602</v>
      </c>
      <c r="N79" s="22">
        <v>393.15549610952201</v>
      </c>
    </row>
    <row r="80" spans="2:14" x14ac:dyDescent="0.2">
      <c r="B80" s="20"/>
      <c r="C80" s="21">
        <v>446.60807757452699</v>
      </c>
      <c r="D80" s="22">
        <v>149.69838960163099</v>
      </c>
      <c r="F80" s="20"/>
      <c r="G80" s="21">
        <v>583.59295879521198</v>
      </c>
      <c r="H80" s="22">
        <v>219.11574053262899</v>
      </c>
      <c r="L80" s="20"/>
      <c r="M80" s="21">
        <v>464.38150496126201</v>
      </c>
      <c r="N80" s="22">
        <v>439.85229874778901</v>
      </c>
    </row>
    <row r="81" spans="2:14" x14ac:dyDescent="0.2">
      <c r="B81" s="20"/>
      <c r="C81" s="21">
        <v>469.860468681508</v>
      </c>
      <c r="D81" s="22">
        <v>90.755785030923803</v>
      </c>
      <c r="F81" s="20"/>
      <c r="G81" s="21">
        <v>577.64786378806502</v>
      </c>
      <c r="H81" s="22">
        <v>220.07845046809999</v>
      </c>
      <c r="L81" s="20"/>
      <c r="M81" s="21">
        <v>478.88140752022798</v>
      </c>
      <c r="N81" s="22">
        <v>376.56758496252399</v>
      </c>
    </row>
    <row r="82" spans="2:14" x14ac:dyDescent="0.2">
      <c r="B82" s="20"/>
      <c r="C82" s="21">
        <v>476.42278488659503</v>
      </c>
      <c r="D82" s="22">
        <v>205.85991995547599</v>
      </c>
      <c r="F82" s="20"/>
      <c r="G82" s="21">
        <v>580.24523491016305</v>
      </c>
      <c r="H82" s="22">
        <v>161.00471421834899</v>
      </c>
      <c r="L82" s="20"/>
      <c r="M82" s="21">
        <v>459.65825061845197</v>
      </c>
      <c r="N82" s="22">
        <v>420.39572191069999</v>
      </c>
    </row>
    <row r="83" spans="2:14" x14ac:dyDescent="0.2">
      <c r="B83" s="20"/>
      <c r="C83" s="21">
        <v>468.95468309977701</v>
      </c>
      <c r="D83" s="22">
        <v>195.898639546927</v>
      </c>
      <c r="F83" s="20"/>
      <c r="G83" s="21">
        <v>579.97144422159897</v>
      </c>
      <c r="H83" s="22">
        <v>191.134697684066</v>
      </c>
      <c r="L83" s="20"/>
      <c r="M83" s="21">
        <v>455.250229638831</v>
      </c>
      <c r="N83" s="22">
        <v>398.585331274802</v>
      </c>
    </row>
    <row r="84" spans="2:14" x14ac:dyDescent="0.2">
      <c r="B84" s="20"/>
      <c r="C84" s="21">
        <v>453.31925503796799</v>
      </c>
      <c r="D84" s="22">
        <v>145.85206108221999</v>
      </c>
      <c r="F84" s="20"/>
      <c r="G84" s="21">
        <v>585.61650563015405</v>
      </c>
      <c r="H84" s="22">
        <v>200.34069388482999</v>
      </c>
      <c r="L84" s="20"/>
      <c r="M84" s="21">
        <v>423.82211997081998</v>
      </c>
      <c r="N84" s="22">
        <v>381.17580714356399</v>
      </c>
    </row>
    <row r="85" spans="2:14" x14ac:dyDescent="0.2">
      <c r="B85" s="20"/>
      <c r="C85" s="21">
        <v>467.52892744551701</v>
      </c>
      <c r="D85" s="22">
        <v>136.807120541291</v>
      </c>
      <c r="F85" s="20"/>
      <c r="G85" s="21">
        <v>571.37778163110795</v>
      </c>
      <c r="H85" s="22">
        <v>192.42207799450199</v>
      </c>
      <c r="L85" s="20"/>
      <c r="M85" s="21">
        <v>493.33132863773398</v>
      </c>
      <c r="N85" s="22">
        <v>397.995806279823</v>
      </c>
    </row>
    <row r="86" spans="2:14" x14ac:dyDescent="0.2">
      <c r="B86" s="20"/>
      <c r="C86" s="21">
        <v>445.94730609301803</v>
      </c>
      <c r="D86" s="22">
        <v>137.55199711717901</v>
      </c>
      <c r="F86" s="20"/>
      <c r="G86" s="21">
        <v>577.53786561950301</v>
      </c>
      <c r="H86" s="22">
        <v>204.156828857497</v>
      </c>
      <c r="L86" s="20"/>
      <c r="M86" s="21">
        <v>502.16510535596598</v>
      </c>
      <c r="N86" s="22">
        <v>388.82135641439299</v>
      </c>
    </row>
    <row r="87" spans="2:14" x14ac:dyDescent="0.2">
      <c r="B87" s="20"/>
      <c r="C87" s="21">
        <v>486.99744726747502</v>
      </c>
      <c r="D87" s="22">
        <v>143.77801327824901</v>
      </c>
      <c r="F87" s="20"/>
      <c r="G87" s="21">
        <v>562.39697492478297</v>
      </c>
      <c r="H87" s="22">
        <v>195.56470366407399</v>
      </c>
      <c r="L87" s="20"/>
      <c r="M87" s="21">
        <v>501.07846428772001</v>
      </c>
      <c r="N87" s="22">
        <v>371.00514877048101</v>
      </c>
    </row>
    <row r="88" spans="2:14" x14ac:dyDescent="0.2">
      <c r="B88" s="20"/>
      <c r="C88" s="21">
        <v>493.47228570614601</v>
      </c>
      <c r="D88" s="22">
        <v>160.879455650419</v>
      </c>
      <c r="F88" s="20"/>
      <c r="G88" s="21">
        <v>567.59346002038001</v>
      </c>
      <c r="H88" s="22">
        <v>197.878998679462</v>
      </c>
      <c r="L88" s="20"/>
      <c r="M88" s="21">
        <v>519.338967894044</v>
      </c>
      <c r="N88" s="22">
        <v>371.121378936204</v>
      </c>
    </row>
    <row r="89" spans="2:14" x14ac:dyDescent="0.2">
      <c r="B89" s="20"/>
      <c r="C89" s="21">
        <v>493.83614924983499</v>
      </c>
      <c r="D89" s="22">
        <v>143.22629847303099</v>
      </c>
      <c r="F89" s="20"/>
      <c r="G89" s="21">
        <v>573.90257448979298</v>
      </c>
      <c r="H89" s="22">
        <v>195.861639455638</v>
      </c>
      <c r="L89" s="20"/>
      <c r="M89" s="21">
        <v>498.90466965022398</v>
      </c>
      <c r="N89" s="22">
        <v>398.62145101743801</v>
      </c>
    </row>
    <row r="90" spans="2:14" x14ac:dyDescent="0.2">
      <c r="B90" s="20"/>
      <c r="C90" s="21">
        <v>512.41079760326397</v>
      </c>
      <c r="D90" s="22">
        <v>124.46793162662</v>
      </c>
      <c r="F90" s="20"/>
      <c r="G90" s="21">
        <v>568.24139321335099</v>
      </c>
      <c r="H90" s="22">
        <v>138.48218767650999</v>
      </c>
      <c r="L90" s="20"/>
      <c r="M90" s="21">
        <v>502.99134789449101</v>
      </c>
      <c r="N90" s="22">
        <v>400.130417220688</v>
      </c>
    </row>
    <row r="91" spans="2:14" x14ac:dyDescent="0.2">
      <c r="B91" s="20"/>
      <c r="C91" s="21">
        <v>490.26312867150699</v>
      </c>
      <c r="D91" s="22">
        <v>115.53520613341701</v>
      </c>
      <c r="F91" s="20"/>
      <c r="G91" s="21">
        <v>572.67522206728597</v>
      </c>
      <c r="H91" s="22">
        <v>117.24797619252099</v>
      </c>
      <c r="L91" s="20"/>
      <c r="M91" s="21">
        <v>510.923102183136</v>
      </c>
      <c r="N91" s="22">
        <v>371.50480681917799</v>
      </c>
    </row>
    <row r="92" spans="2:14" x14ac:dyDescent="0.2">
      <c r="B92" s="20"/>
      <c r="C92" s="21">
        <v>495.96846694081302</v>
      </c>
      <c r="D92" s="22">
        <v>141.657412830651</v>
      </c>
      <c r="F92" s="20"/>
      <c r="G92" s="21">
        <v>555.76549003882201</v>
      </c>
      <c r="H92" s="22">
        <v>132.97198338393699</v>
      </c>
      <c r="L92" s="20"/>
      <c r="M92" s="21">
        <v>517.95809771946301</v>
      </c>
      <c r="N92" s="22">
        <v>408.05545189268503</v>
      </c>
    </row>
    <row r="93" spans="2:14" x14ac:dyDescent="0.2">
      <c r="B93" s="20"/>
      <c r="C93" s="21">
        <v>503.93735463941499</v>
      </c>
      <c r="D93" s="22">
        <v>124.858426585982</v>
      </c>
      <c r="F93" s="20"/>
      <c r="G93" s="21">
        <v>626.27140416104805</v>
      </c>
      <c r="H93" s="22">
        <v>163.24306496521501</v>
      </c>
      <c r="L93" s="20"/>
      <c r="M93" s="21">
        <v>491.103594880598</v>
      </c>
      <c r="N93" s="22">
        <v>389.26024881327101</v>
      </c>
    </row>
    <row r="94" spans="2:14" x14ac:dyDescent="0.2">
      <c r="B94" s="20"/>
      <c r="C94" s="21">
        <v>512.19113243499601</v>
      </c>
      <c r="D94" s="22">
        <v>153.912658932461</v>
      </c>
      <c r="F94" s="20"/>
      <c r="G94" s="21">
        <v>611.51997359453196</v>
      </c>
      <c r="H94" s="22">
        <v>131.42482167749401</v>
      </c>
      <c r="L94" s="20"/>
      <c r="M94" s="21">
        <v>516.57012327199197</v>
      </c>
      <c r="N94" s="22">
        <v>404.73530322735701</v>
      </c>
    </row>
    <row r="95" spans="2:14" x14ac:dyDescent="0.2">
      <c r="B95" s="20"/>
      <c r="C95" s="21">
        <v>487.07740009519802</v>
      </c>
      <c r="D95" s="22">
        <v>120.70827701493801</v>
      </c>
      <c r="F95" s="20"/>
      <c r="G95" s="21">
        <v>609.42066091134598</v>
      </c>
      <c r="H95" s="22">
        <v>139.55492950578599</v>
      </c>
      <c r="L95" s="20"/>
      <c r="M95" s="21">
        <v>519.21936883118201</v>
      </c>
      <c r="N95" s="22">
        <v>383.89671886263199</v>
      </c>
    </row>
    <row r="96" spans="2:14" x14ac:dyDescent="0.2">
      <c r="B96" s="20"/>
      <c r="C96" s="21">
        <v>511.14923347444102</v>
      </c>
      <c r="D96" s="22">
        <v>126.209657068422</v>
      </c>
      <c r="F96" s="20"/>
      <c r="G96" s="21">
        <v>615.47198400893001</v>
      </c>
      <c r="H96" s="22">
        <v>138.45418596038499</v>
      </c>
      <c r="L96" s="20"/>
      <c r="M96" s="21">
        <v>539.97343653866801</v>
      </c>
      <c r="N96" s="22">
        <v>423.082980149555</v>
      </c>
    </row>
    <row r="97" spans="2:14" x14ac:dyDescent="0.2">
      <c r="B97" s="20"/>
      <c r="C97" s="21">
        <v>513.13901900362498</v>
      </c>
      <c r="D97" s="22">
        <v>141.443662322856</v>
      </c>
      <c r="F97" s="20"/>
      <c r="G97" s="21">
        <v>606.04745678916402</v>
      </c>
      <c r="H97" s="22">
        <v>156.424927658553</v>
      </c>
      <c r="L97" s="20"/>
      <c r="M97" s="21">
        <v>498.02697895923097</v>
      </c>
      <c r="N97" s="22">
        <v>409.05919108564302</v>
      </c>
    </row>
    <row r="98" spans="2:14" x14ac:dyDescent="0.2">
      <c r="B98" s="20"/>
      <c r="C98" s="21">
        <v>534.19993644311</v>
      </c>
      <c r="D98" s="22">
        <v>110.610261569147</v>
      </c>
      <c r="F98" s="20"/>
      <c r="G98" s="21">
        <v>609.07153325440504</v>
      </c>
      <c r="H98" s="22">
        <v>144.95109243249701</v>
      </c>
      <c r="L98" s="20"/>
      <c r="M98" s="21">
        <v>490.38396283103799</v>
      </c>
      <c r="N98" s="22">
        <v>391.79555284977698</v>
      </c>
    </row>
    <row r="99" spans="2:14" x14ac:dyDescent="0.2">
      <c r="B99" s="20"/>
      <c r="C99" s="21">
        <v>489.752386778671</v>
      </c>
      <c r="D99" s="22">
        <v>114.809600001475</v>
      </c>
      <c r="F99" s="20"/>
      <c r="G99" s="21">
        <v>604.73594075902599</v>
      </c>
      <c r="H99" s="22">
        <v>120.842640955362</v>
      </c>
      <c r="L99" s="20"/>
      <c r="M99" s="21">
        <v>496.07256133383203</v>
      </c>
      <c r="N99" s="22">
        <v>376.29475295733999</v>
      </c>
    </row>
    <row r="100" spans="2:14" x14ac:dyDescent="0.2">
      <c r="B100" s="20"/>
      <c r="C100" s="21">
        <v>486.11784753473501</v>
      </c>
      <c r="D100" s="22">
        <v>141.351003573349</v>
      </c>
      <c r="F100" s="20"/>
      <c r="G100" s="21">
        <v>601.77230105152398</v>
      </c>
      <c r="H100" s="22">
        <v>133.83001160368499</v>
      </c>
      <c r="L100" s="20"/>
      <c r="M100" s="21">
        <v>511.431463992099</v>
      </c>
      <c r="N100" s="22">
        <v>373.88208979809099</v>
      </c>
    </row>
    <row r="101" spans="2:14" x14ac:dyDescent="0.2">
      <c r="B101" s="20"/>
      <c r="C101" s="21">
        <v>489.59328965838199</v>
      </c>
      <c r="D101" s="22">
        <v>115.734094232063</v>
      </c>
      <c r="F101" s="20"/>
      <c r="G101" s="21">
        <v>606.38337848286994</v>
      </c>
      <c r="H101" s="22">
        <v>157.33670889865201</v>
      </c>
      <c r="L101" s="20"/>
      <c r="M101" s="21">
        <v>517.54765802700797</v>
      </c>
      <c r="N101" s="22">
        <v>369.58942351041401</v>
      </c>
    </row>
    <row r="102" spans="2:14" x14ac:dyDescent="0.2">
      <c r="B102" s="20"/>
      <c r="C102" s="21">
        <v>503.78766414003798</v>
      </c>
      <c r="D102" s="22">
        <v>144.70013718844899</v>
      </c>
      <c r="F102" s="20"/>
      <c r="G102" s="21">
        <v>598.32890518153704</v>
      </c>
      <c r="H102" s="22">
        <v>105.000514409384</v>
      </c>
      <c r="L102" s="20"/>
      <c r="M102" s="21">
        <v>490.36235881881998</v>
      </c>
      <c r="N102" s="22">
        <v>381.46978487526297</v>
      </c>
    </row>
    <row r="103" spans="2:14" x14ac:dyDescent="0.2">
      <c r="B103" s="20"/>
      <c r="C103" s="21">
        <v>511.63729574201199</v>
      </c>
      <c r="D103" s="22">
        <v>107.09798784276801</v>
      </c>
      <c r="F103" s="20"/>
      <c r="G103" s="21">
        <v>599.26815245200896</v>
      </c>
      <c r="H103" s="22">
        <v>144.62375608072301</v>
      </c>
      <c r="L103" s="20"/>
      <c r="M103" s="21">
        <v>511.226214777086</v>
      </c>
      <c r="N103" s="22">
        <v>419.43229611359197</v>
      </c>
    </row>
    <row r="104" spans="2:14" x14ac:dyDescent="0.2">
      <c r="B104" s="20"/>
      <c r="C104" s="21">
        <v>484.99216402695203</v>
      </c>
      <c r="D104" s="22">
        <v>139.15904094947399</v>
      </c>
      <c r="F104" s="20"/>
      <c r="G104" s="21">
        <v>588.99161269583101</v>
      </c>
      <c r="H104" s="22">
        <v>132.241983190593</v>
      </c>
      <c r="L104" s="20"/>
      <c r="M104" s="21">
        <v>518.14223602925904</v>
      </c>
      <c r="N104" s="22">
        <v>368.288947917678</v>
      </c>
    </row>
    <row r="105" spans="2:14" x14ac:dyDescent="0.2">
      <c r="B105" s="20"/>
      <c r="C105" s="21">
        <v>504.82668188944899</v>
      </c>
      <c r="D105" s="22">
        <v>118.468186691456</v>
      </c>
      <c r="F105" s="20"/>
      <c r="G105" s="21">
        <v>591.22184801232095</v>
      </c>
      <c r="H105" s="22">
        <v>129.15116465917001</v>
      </c>
      <c r="L105" s="20"/>
      <c r="M105" s="21">
        <v>492.73652319608499</v>
      </c>
      <c r="N105" s="22">
        <v>395.78330059126398</v>
      </c>
    </row>
    <row r="106" spans="2:14" x14ac:dyDescent="0.2">
      <c r="B106" s="20"/>
      <c r="C106" s="21">
        <v>511.662958541384</v>
      </c>
      <c r="D106" s="22">
        <v>168.82211751256099</v>
      </c>
      <c r="F106" s="20"/>
      <c r="G106" s="21">
        <v>586.11781417980501</v>
      </c>
      <c r="H106" s="22">
        <v>127.768815713734</v>
      </c>
      <c r="L106" s="20"/>
      <c r="M106" s="21">
        <v>512.65270635600302</v>
      </c>
      <c r="N106" s="22">
        <v>420.48156668389203</v>
      </c>
    </row>
    <row r="107" spans="2:14" x14ac:dyDescent="0.2">
      <c r="B107" s="20"/>
      <c r="C107" s="21">
        <v>486.35295101290001</v>
      </c>
      <c r="D107" s="22">
        <v>119.787493216095</v>
      </c>
      <c r="F107" s="20"/>
      <c r="G107" s="21">
        <v>586.63851653797303</v>
      </c>
      <c r="H107" s="22">
        <v>122.738213371337</v>
      </c>
      <c r="L107" s="20"/>
      <c r="M107" s="21">
        <v>526.935966107995</v>
      </c>
      <c r="N107" s="22">
        <v>362.71879185059498</v>
      </c>
    </row>
    <row r="108" spans="2:14" x14ac:dyDescent="0.2">
      <c r="B108" s="20"/>
      <c r="C108" s="21">
        <v>505.74571535757099</v>
      </c>
      <c r="D108" s="22">
        <v>129.604519913373</v>
      </c>
      <c r="F108" s="20"/>
      <c r="G108" s="21">
        <v>582.23736000934002</v>
      </c>
      <c r="H108" s="22">
        <v>130.867837719714</v>
      </c>
      <c r="L108" s="20"/>
      <c r="M108" s="21">
        <v>543.26602240182797</v>
      </c>
      <c r="N108" s="22">
        <v>399.98477401327301</v>
      </c>
    </row>
    <row r="109" spans="2:14" x14ac:dyDescent="0.2">
      <c r="B109" s="20"/>
      <c r="C109" s="21">
        <v>482.34538136829298</v>
      </c>
      <c r="D109" s="22">
        <v>126.621011049589</v>
      </c>
      <c r="F109" s="20"/>
      <c r="G109" s="21">
        <v>578.652473846151</v>
      </c>
      <c r="H109" s="22">
        <v>134.22859364002599</v>
      </c>
      <c r="L109" s="20"/>
      <c r="M109" s="21">
        <v>539.00209383176002</v>
      </c>
      <c r="N109" s="22">
        <v>406.77761852855701</v>
      </c>
    </row>
    <row r="110" spans="2:14" x14ac:dyDescent="0.2">
      <c r="B110" s="20"/>
      <c r="C110" s="21">
        <v>505.48571513993897</v>
      </c>
      <c r="D110" s="22">
        <v>95.424126416478302</v>
      </c>
      <c r="F110" s="20"/>
      <c r="G110" s="21">
        <v>570.25960928763197</v>
      </c>
      <c r="H110" s="22">
        <v>140.23630911668201</v>
      </c>
      <c r="L110" s="20"/>
      <c r="M110" s="21">
        <v>538.93016938000505</v>
      </c>
      <c r="N110" s="22">
        <v>359.605921932667</v>
      </c>
    </row>
    <row r="111" spans="2:14" x14ac:dyDescent="0.2">
      <c r="B111" s="20"/>
      <c r="C111" s="21">
        <v>512.12526778061294</v>
      </c>
      <c r="D111" s="22">
        <v>87.2600286596128</v>
      </c>
      <c r="F111" s="20"/>
      <c r="G111" s="21">
        <v>565.84592405384797</v>
      </c>
      <c r="H111" s="22">
        <v>99.509507913892804</v>
      </c>
      <c r="L111" s="20"/>
      <c r="M111" s="21">
        <v>546.60323011985702</v>
      </c>
      <c r="N111" s="22">
        <v>385.40101735873799</v>
      </c>
    </row>
    <row r="112" spans="2:14" x14ac:dyDescent="0.2">
      <c r="B112" s="20"/>
      <c r="C112" s="21">
        <v>517.92413001447596</v>
      </c>
      <c r="D112" s="22">
        <v>49.620411060920397</v>
      </c>
      <c r="F112" s="20"/>
      <c r="G112" s="21">
        <v>567.40093366087001</v>
      </c>
      <c r="H112" s="22">
        <v>128.153195592245</v>
      </c>
      <c r="L112" s="20"/>
      <c r="M112" s="21">
        <v>529.54384188833797</v>
      </c>
      <c r="N112" s="22">
        <v>368.08028827028897</v>
      </c>
    </row>
    <row r="113" spans="2:14" x14ac:dyDescent="0.2">
      <c r="B113" s="20"/>
      <c r="C113" s="21">
        <v>518.22338790508297</v>
      </c>
      <c r="D113" s="22">
        <v>100.682843714139</v>
      </c>
      <c r="F113" s="20"/>
      <c r="G113" s="21">
        <v>535.52983479531804</v>
      </c>
      <c r="H113" s="22">
        <v>154.63890186912499</v>
      </c>
      <c r="L113" s="20"/>
      <c r="M113" s="21">
        <v>534.10352516646697</v>
      </c>
      <c r="N113" s="22">
        <v>479.18215517859301</v>
      </c>
    </row>
    <row r="114" spans="2:14" x14ac:dyDescent="0.2">
      <c r="B114" s="20"/>
      <c r="C114" s="21">
        <v>517.41507198565102</v>
      </c>
      <c r="D114" s="22">
        <v>77.699376276842102</v>
      </c>
      <c r="F114" s="20"/>
      <c r="G114" s="21">
        <v>535.62599214572799</v>
      </c>
      <c r="H114" s="22">
        <v>137.27673860191601</v>
      </c>
      <c r="L114" s="20"/>
      <c r="M114" s="21">
        <v>538.83820403757397</v>
      </c>
      <c r="N114" s="22">
        <v>352.55858596987702</v>
      </c>
    </row>
    <row r="115" spans="2:14" x14ac:dyDescent="0.2">
      <c r="B115" s="20"/>
      <c r="C115" s="21">
        <v>506.27892942723997</v>
      </c>
      <c r="D115" s="22">
        <v>71.024764102663696</v>
      </c>
      <c r="F115" s="20"/>
      <c r="G115" s="21">
        <v>535.81432317654696</v>
      </c>
      <c r="H115" s="22">
        <v>131.493161502378</v>
      </c>
      <c r="L115" s="20"/>
      <c r="M115" s="21">
        <v>536.08683892548004</v>
      </c>
      <c r="N115" s="22">
        <v>380.45706143709401</v>
      </c>
    </row>
    <row r="116" spans="2:14" x14ac:dyDescent="0.2">
      <c r="B116" s="20"/>
      <c r="C116" s="21">
        <v>512.23022951372502</v>
      </c>
      <c r="D116" s="22">
        <v>74.499937466560695</v>
      </c>
      <c r="F116" s="20"/>
      <c r="G116" s="21">
        <v>540.43462450383004</v>
      </c>
      <c r="H116" s="22">
        <v>153.57409602330199</v>
      </c>
      <c r="L116" s="20"/>
      <c r="M116" s="21">
        <v>540.64860769236498</v>
      </c>
      <c r="N116" s="22">
        <v>425.06710429667299</v>
      </c>
    </row>
    <row r="117" spans="2:14" x14ac:dyDescent="0.2">
      <c r="B117" s="20"/>
      <c r="C117" s="21">
        <v>518.21286303089198</v>
      </c>
      <c r="D117" s="22">
        <v>117.391902018354</v>
      </c>
      <c r="F117" s="20"/>
      <c r="G117" s="21">
        <v>531.86336670023502</v>
      </c>
      <c r="H117" s="22">
        <v>135.00076806613799</v>
      </c>
      <c r="L117" s="20"/>
      <c r="M117" s="21">
        <v>535.62554463656295</v>
      </c>
      <c r="N117" s="22">
        <v>397.732999468689</v>
      </c>
    </row>
    <row r="118" spans="2:14" x14ac:dyDescent="0.2">
      <c r="B118" s="20"/>
      <c r="C118" s="21">
        <v>515.74391379584301</v>
      </c>
      <c r="D118" s="22">
        <v>107.78310752888</v>
      </c>
      <c r="F118" s="20"/>
      <c r="G118" s="21">
        <v>536.39078862453198</v>
      </c>
      <c r="H118" s="22">
        <v>203.84393734368601</v>
      </c>
      <c r="L118" s="20"/>
      <c r="M118" s="21">
        <v>530.41175519680303</v>
      </c>
      <c r="N118" s="22">
        <v>433.53445389357699</v>
      </c>
    </row>
    <row r="119" spans="2:14" x14ac:dyDescent="0.2">
      <c r="B119" s="20"/>
      <c r="C119" s="21">
        <v>520.14531843525197</v>
      </c>
      <c r="D119" s="22">
        <v>81.356590153184101</v>
      </c>
      <c r="F119" s="20"/>
      <c r="G119" s="21">
        <v>533.32742427469395</v>
      </c>
      <c r="H119" s="22">
        <v>160.92417455525899</v>
      </c>
      <c r="L119" s="20"/>
      <c r="M119" s="21">
        <v>557.51396987738406</v>
      </c>
      <c r="N119" s="22">
        <v>429.97540244693698</v>
      </c>
    </row>
    <row r="120" spans="2:14" x14ac:dyDescent="0.2">
      <c r="B120" s="20"/>
      <c r="C120" s="21">
        <v>515.52688075464005</v>
      </c>
      <c r="D120" s="22">
        <v>121.09649381105299</v>
      </c>
      <c r="F120" s="20"/>
      <c r="G120" s="21">
        <v>540.19413598410301</v>
      </c>
      <c r="H120" s="22">
        <v>118.407532240986</v>
      </c>
      <c r="L120" s="20"/>
      <c r="M120" s="21">
        <v>539.29195025671504</v>
      </c>
      <c r="N120" s="22">
        <v>418.69213482825802</v>
      </c>
    </row>
    <row r="121" spans="2:14" x14ac:dyDescent="0.2">
      <c r="B121" s="20"/>
      <c r="C121" s="21">
        <v>506.368455559381</v>
      </c>
      <c r="D121" s="22">
        <v>47.961130815348902</v>
      </c>
      <c r="F121" s="20"/>
      <c r="G121" s="21">
        <v>527.30135006096202</v>
      </c>
      <c r="H121" s="22">
        <v>125.563125791999</v>
      </c>
      <c r="L121" s="20"/>
      <c r="M121" s="21">
        <v>522.48920255721396</v>
      </c>
      <c r="N121" s="22">
        <v>393.88698250201702</v>
      </c>
    </row>
    <row r="122" spans="2:14" x14ac:dyDescent="0.2">
      <c r="B122" s="20"/>
      <c r="C122" s="21">
        <v>531.74080754934698</v>
      </c>
      <c r="D122" s="22">
        <v>98.6922988706403</v>
      </c>
      <c r="F122" s="20"/>
      <c r="G122" s="21">
        <v>526.49043492312205</v>
      </c>
      <c r="H122" s="22">
        <v>108.39772028001001</v>
      </c>
      <c r="L122" s="20"/>
      <c r="M122" s="21">
        <v>536.98072173812</v>
      </c>
      <c r="N122" s="22">
        <v>403.56199252563499</v>
      </c>
    </row>
    <row r="123" spans="2:14" x14ac:dyDescent="0.2">
      <c r="B123" s="20"/>
      <c r="C123" s="21">
        <v>518.59424014814704</v>
      </c>
      <c r="D123" s="22">
        <v>121.77762341572</v>
      </c>
      <c r="F123" s="20"/>
      <c r="G123" s="21">
        <v>527.42220189961904</v>
      </c>
      <c r="H123" s="22">
        <v>130.10218720411899</v>
      </c>
      <c r="L123" s="20"/>
      <c r="M123" s="21">
        <v>549.58565323999198</v>
      </c>
      <c r="N123" s="22">
        <v>434.33230443169202</v>
      </c>
    </row>
    <row r="124" spans="2:14" x14ac:dyDescent="0.2">
      <c r="B124" s="20"/>
      <c r="C124" s="21">
        <v>496.432499566758</v>
      </c>
      <c r="D124" s="22">
        <v>114.562465270283</v>
      </c>
      <c r="F124" s="20"/>
      <c r="G124" s="21">
        <v>521.27018556868995</v>
      </c>
      <c r="H124" s="22">
        <v>118.602042089007</v>
      </c>
      <c r="L124" s="20"/>
      <c r="M124" s="21">
        <v>540.62356396719395</v>
      </c>
      <c r="N124" s="22">
        <v>431.498085323628</v>
      </c>
    </row>
    <row r="125" spans="2:14" x14ac:dyDescent="0.2">
      <c r="B125" s="20"/>
      <c r="C125" s="21">
        <v>511.29613960658401</v>
      </c>
      <c r="D125" s="22">
        <v>129.651157247398</v>
      </c>
      <c r="F125" s="20"/>
      <c r="G125" s="21">
        <v>522.90932800792098</v>
      </c>
      <c r="H125" s="22">
        <v>123.835020486141</v>
      </c>
      <c r="L125" s="20"/>
      <c r="M125" s="21">
        <v>537.50470898369599</v>
      </c>
      <c r="N125" s="22">
        <v>404.59488334480301</v>
      </c>
    </row>
    <row r="126" spans="2:14" x14ac:dyDescent="0.2">
      <c r="B126" s="20"/>
      <c r="C126" s="21">
        <v>526.69718443667603</v>
      </c>
      <c r="D126" s="22">
        <v>147.84178929148601</v>
      </c>
      <c r="F126" s="20"/>
      <c r="G126" s="21">
        <v>512.90113539655704</v>
      </c>
      <c r="H126" s="22">
        <v>134.57154326383599</v>
      </c>
      <c r="L126" s="20"/>
      <c r="M126" s="21">
        <v>515.60288153637805</v>
      </c>
      <c r="N126" s="22">
        <v>416.43912554871201</v>
      </c>
    </row>
    <row r="127" spans="2:14" x14ac:dyDescent="0.2">
      <c r="B127" s="20"/>
      <c r="C127" s="21">
        <v>517.63579016748497</v>
      </c>
      <c r="D127" s="22">
        <v>110.485474055363</v>
      </c>
      <c r="F127" s="20"/>
      <c r="G127" s="21">
        <v>519.014919258688</v>
      </c>
      <c r="H127" s="22">
        <v>125.341506770645</v>
      </c>
      <c r="L127" s="20"/>
      <c r="M127" s="21">
        <v>532.53537281252704</v>
      </c>
      <c r="N127" s="22">
        <v>438.411146324794</v>
      </c>
    </row>
    <row r="128" spans="2:14" x14ac:dyDescent="0.2">
      <c r="B128" s="20"/>
      <c r="C128" s="21">
        <v>516.98465223994594</v>
      </c>
      <c r="D128" s="22">
        <v>122.601306067392</v>
      </c>
      <c r="F128" s="20"/>
      <c r="G128" s="21">
        <v>506.41228972124799</v>
      </c>
      <c r="H128" s="22">
        <v>142.91424973915699</v>
      </c>
      <c r="L128" s="20"/>
      <c r="M128" s="21">
        <v>531.49905788135197</v>
      </c>
      <c r="N128" s="22">
        <v>404.59487585265299</v>
      </c>
    </row>
    <row r="129" spans="2:14" x14ac:dyDescent="0.2">
      <c r="B129" s="20"/>
      <c r="C129" s="21">
        <v>487.97858139919799</v>
      </c>
      <c r="D129" s="22">
        <v>133.01946920755401</v>
      </c>
      <c r="F129" s="20"/>
      <c r="G129" s="21">
        <v>510.43913242593101</v>
      </c>
      <c r="H129" s="22">
        <v>202.51189363369599</v>
      </c>
      <c r="L129" s="20"/>
      <c r="M129" s="21">
        <v>516.59990210421904</v>
      </c>
      <c r="N129" s="22">
        <v>410.80371502071802</v>
      </c>
    </row>
    <row r="130" spans="2:14" x14ac:dyDescent="0.2">
      <c r="B130" s="20"/>
      <c r="C130" s="21">
        <v>509.20887595392799</v>
      </c>
      <c r="D130" s="22">
        <v>104.154052356468</v>
      </c>
      <c r="F130" s="20"/>
      <c r="G130" s="21">
        <v>520.31078751482198</v>
      </c>
      <c r="H130" s="22">
        <v>142.43078859600999</v>
      </c>
      <c r="L130" s="20"/>
      <c r="M130" s="21">
        <v>533.899780790097</v>
      </c>
      <c r="N130" s="22">
        <v>405.90663313185001</v>
      </c>
    </row>
    <row r="131" spans="2:14" x14ac:dyDescent="0.2">
      <c r="B131" s="20"/>
      <c r="C131" s="21">
        <v>509.02870024639498</v>
      </c>
      <c r="D131" s="22">
        <v>119.53921431979001</v>
      </c>
      <c r="F131" s="20"/>
      <c r="G131" s="21">
        <v>445.41352613864501</v>
      </c>
      <c r="H131" s="22">
        <v>179.875938578503</v>
      </c>
      <c r="L131" s="20"/>
      <c r="M131" s="21">
        <v>532.20771913015096</v>
      </c>
      <c r="N131" s="22">
        <v>412.026908524166</v>
      </c>
    </row>
    <row r="132" spans="2:14" x14ac:dyDescent="0.2">
      <c r="B132" s="20"/>
      <c r="C132" s="21">
        <v>489.80197980061899</v>
      </c>
      <c r="D132" s="22">
        <v>100.063365388587</v>
      </c>
      <c r="F132" s="20"/>
      <c r="G132" s="21">
        <v>516.819411807915</v>
      </c>
      <c r="H132" s="22">
        <v>152.571965205986</v>
      </c>
      <c r="L132" s="20"/>
      <c r="M132" s="21">
        <v>538.00484178826002</v>
      </c>
      <c r="N132" s="22">
        <v>431.71030384323598</v>
      </c>
    </row>
    <row r="133" spans="2:14" x14ac:dyDescent="0.2">
      <c r="B133" s="20"/>
      <c r="C133" s="21">
        <v>512.15475641771297</v>
      </c>
      <c r="D133" s="22">
        <v>114.115694440147</v>
      </c>
      <c r="F133" s="20"/>
      <c r="G133" s="21">
        <v>523.49164775910594</v>
      </c>
      <c r="H133" s="22">
        <v>141.89706510289099</v>
      </c>
      <c r="L133" s="20"/>
      <c r="M133" s="21">
        <v>538.79007828650799</v>
      </c>
      <c r="N133" s="22">
        <v>458.701613752686</v>
      </c>
    </row>
    <row r="134" spans="2:14" x14ac:dyDescent="0.2">
      <c r="B134" s="20"/>
      <c r="C134" s="21">
        <v>508.34752086147699</v>
      </c>
      <c r="D134" s="22">
        <v>109.451859905326</v>
      </c>
      <c r="F134" s="20"/>
      <c r="G134" s="21">
        <v>491.160407515082</v>
      </c>
      <c r="H134" s="22">
        <v>167.16819729369601</v>
      </c>
      <c r="L134" s="20"/>
      <c r="M134" s="21">
        <v>510.67465117809797</v>
      </c>
      <c r="N134" s="22">
        <v>450.910891855594</v>
      </c>
    </row>
    <row r="135" spans="2:14" x14ac:dyDescent="0.2">
      <c r="B135" s="20"/>
      <c r="C135" s="21">
        <v>515.52543034613495</v>
      </c>
      <c r="D135" s="22">
        <v>121.544106633952</v>
      </c>
      <c r="F135" s="20"/>
      <c r="G135" s="21">
        <v>499.552598548096</v>
      </c>
      <c r="H135" s="22">
        <v>194.994540386388</v>
      </c>
      <c r="L135" s="20"/>
      <c r="M135" s="21">
        <v>530.83823230606799</v>
      </c>
      <c r="N135" s="22">
        <v>435.01556089576002</v>
      </c>
    </row>
    <row r="136" spans="2:14" x14ac:dyDescent="0.2">
      <c r="B136" s="20"/>
      <c r="C136" s="21">
        <v>515.10496284698695</v>
      </c>
      <c r="D136" s="22">
        <v>122.889924355752</v>
      </c>
      <c r="F136" s="20"/>
      <c r="G136" s="21">
        <v>491.59006116065501</v>
      </c>
      <c r="H136" s="22">
        <v>175.85991189825401</v>
      </c>
      <c r="L136" s="20"/>
      <c r="M136" s="21">
        <v>526.82410964067105</v>
      </c>
      <c r="N136" s="22">
        <v>440.29134444968599</v>
      </c>
    </row>
    <row r="137" spans="2:14" x14ac:dyDescent="0.2">
      <c r="B137" s="20"/>
      <c r="C137" s="21">
        <v>488.49219153547801</v>
      </c>
      <c r="D137" s="22">
        <v>114.947272575754</v>
      </c>
      <c r="F137" s="20"/>
      <c r="G137" s="21">
        <v>506.67729225858801</v>
      </c>
      <c r="H137" s="22">
        <v>186.284523847137</v>
      </c>
      <c r="L137" s="20"/>
      <c r="M137" s="21">
        <v>529.74131911890902</v>
      </c>
      <c r="N137" s="22">
        <v>468.07254141701202</v>
      </c>
    </row>
    <row r="138" spans="2:14" x14ac:dyDescent="0.2">
      <c r="B138" s="20"/>
      <c r="C138" s="21">
        <v>509.619497606001</v>
      </c>
      <c r="D138" s="22">
        <v>133.16702886481099</v>
      </c>
      <c r="F138" s="20"/>
      <c r="G138" s="21">
        <v>495.611549982844</v>
      </c>
      <c r="H138" s="22">
        <v>192.29844414028</v>
      </c>
      <c r="L138" s="20"/>
      <c r="M138" s="21">
        <v>536.17929749500797</v>
      </c>
      <c r="N138" s="22">
        <v>432.68603224523503</v>
      </c>
    </row>
    <row r="139" spans="2:14" x14ac:dyDescent="0.2">
      <c r="B139" s="20"/>
      <c r="C139" s="21">
        <v>503.68887863857202</v>
      </c>
      <c r="D139" s="22">
        <v>111.77419892668701</v>
      </c>
      <c r="F139" s="20"/>
      <c r="G139" s="21">
        <v>483.74011410646602</v>
      </c>
      <c r="H139" s="22">
        <v>152.839774193387</v>
      </c>
      <c r="L139" s="20"/>
      <c r="M139" s="21">
        <v>518.20469419431799</v>
      </c>
      <c r="N139" s="22">
        <v>450.66461770841198</v>
      </c>
    </row>
    <row r="140" spans="2:14" x14ac:dyDescent="0.2">
      <c r="B140" s="20"/>
      <c r="C140" s="21">
        <v>507.69394022905601</v>
      </c>
      <c r="D140" s="22">
        <v>120.83153581697501</v>
      </c>
      <c r="F140" s="20"/>
      <c r="G140" s="21">
        <v>485.52327761816201</v>
      </c>
      <c r="H140" s="22">
        <v>128.377235358673</v>
      </c>
      <c r="L140" s="20"/>
      <c r="M140" s="21">
        <v>533.33683858830398</v>
      </c>
      <c r="N140" s="22">
        <v>458.13141285415202</v>
      </c>
    </row>
    <row r="141" spans="2:14" x14ac:dyDescent="0.2">
      <c r="B141" s="20"/>
      <c r="C141" s="21">
        <v>514.52231036137402</v>
      </c>
      <c r="D141" s="22">
        <v>123.461453236994</v>
      </c>
      <c r="F141" s="20"/>
      <c r="G141" s="21">
        <v>483.59771898575502</v>
      </c>
      <c r="H141" s="22">
        <v>161.72660579168101</v>
      </c>
      <c r="L141" s="20"/>
      <c r="M141" s="21">
        <v>513.76863006231702</v>
      </c>
      <c r="N141" s="22">
        <v>453.09597254172797</v>
      </c>
    </row>
    <row r="142" spans="2:14" x14ac:dyDescent="0.2">
      <c r="B142" s="20"/>
      <c r="C142" s="21">
        <v>528.86851953154098</v>
      </c>
      <c r="D142" s="22">
        <v>137.71015601106001</v>
      </c>
      <c r="F142" s="20"/>
      <c r="G142" s="21">
        <v>490.78663185758501</v>
      </c>
      <c r="H142" s="22">
        <v>142.96372858176201</v>
      </c>
      <c r="L142" s="20"/>
      <c r="M142" s="21">
        <v>526.08687835344097</v>
      </c>
      <c r="N142" s="22">
        <v>440.458325417254</v>
      </c>
    </row>
    <row r="143" spans="2:14" x14ac:dyDescent="0.2">
      <c r="B143" s="20"/>
      <c r="C143" s="21">
        <v>542.55553966496097</v>
      </c>
      <c r="D143" s="22">
        <v>130.883665082611</v>
      </c>
      <c r="F143" s="20"/>
      <c r="G143" s="21">
        <v>462.56507988927802</v>
      </c>
      <c r="H143" s="22">
        <v>159.53923306611699</v>
      </c>
      <c r="L143" s="20"/>
      <c r="M143" s="21">
        <v>527.01866228727602</v>
      </c>
      <c r="N143" s="22">
        <v>440.41663670238501</v>
      </c>
    </row>
    <row r="144" spans="2:14" x14ac:dyDescent="0.2">
      <c r="B144" s="20"/>
      <c r="C144" s="21">
        <v>522.75442238804499</v>
      </c>
      <c r="D144" s="22">
        <v>234.587963410589</v>
      </c>
      <c r="F144" s="20"/>
      <c r="G144" s="21">
        <v>467.669802379918</v>
      </c>
      <c r="H144" s="22">
        <v>176.19644929517801</v>
      </c>
      <c r="L144" s="20"/>
      <c r="M144" s="21">
        <v>507.78568172170702</v>
      </c>
      <c r="N144" s="22">
        <v>435.32658709431303</v>
      </c>
    </row>
    <row r="145" spans="2:14" x14ac:dyDescent="0.2">
      <c r="B145" s="20"/>
      <c r="C145" s="21">
        <v>534.96093887277698</v>
      </c>
      <c r="D145" s="22">
        <v>271.71799520445302</v>
      </c>
      <c r="F145" s="20"/>
      <c r="G145" s="21">
        <v>457.86711955366297</v>
      </c>
      <c r="H145" s="22">
        <v>162.85050253051</v>
      </c>
      <c r="L145" s="20"/>
      <c r="M145" s="21">
        <v>511.41827327891502</v>
      </c>
      <c r="N145" s="22">
        <v>452.42427999670298</v>
      </c>
    </row>
    <row r="146" spans="2:14" x14ac:dyDescent="0.2">
      <c r="B146" s="20"/>
      <c r="C146" s="21">
        <v>537.04495187335999</v>
      </c>
      <c r="D146" s="22">
        <v>200.42022672771299</v>
      </c>
      <c r="F146" s="20"/>
      <c r="G146" s="21">
        <v>470.87348791808398</v>
      </c>
      <c r="H146" s="22">
        <v>221.456906650197</v>
      </c>
      <c r="L146" s="20"/>
      <c r="M146" s="21">
        <v>518.03729738219704</v>
      </c>
      <c r="N146" s="22">
        <v>420.79960576955898</v>
      </c>
    </row>
    <row r="147" spans="2:14" x14ac:dyDescent="0.2">
      <c r="B147" s="20"/>
      <c r="C147" s="21">
        <v>516.38291133492896</v>
      </c>
      <c r="D147" s="22"/>
      <c r="F147" s="20"/>
      <c r="G147" s="21">
        <v>466.18649767098401</v>
      </c>
      <c r="H147" s="22">
        <v>174.41749491599799</v>
      </c>
      <c r="L147" s="20"/>
      <c r="M147" s="21">
        <v>506.19715418148002</v>
      </c>
      <c r="N147" s="22">
        <v>462.70424824526202</v>
      </c>
    </row>
    <row r="148" spans="2:14" x14ac:dyDescent="0.2">
      <c r="B148" s="20"/>
      <c r="C148" s="21">
        <v>520.36439609092599</v>
      </c>
      <c r="D148" s="22"/>
      <c r="F148" s="20"/>
      <c r="G148" s="21">
        <v>446.93900795080702</v>
      </c>
      <c r="H148" s="22">
        <v>207.027363293099</v>
      </c>
      <c r="L148" s="20"/>
      <c r="M148" s="21">
        <v>518.83302364008603</v>
      </c>
      <c r="N148" s="22">
        <v>437.213350418826</v>
      </c>
    </row>
    <row r="149" spans="2:14" x14ac:dyDescent="0.2">
      <c r="B149" s="20"/>
      <c r="C149" s="21">
        <v>527.841196669184</v>
      </c>
      <c r="D149" s="22"/>
      <c r="F149" s="20"/>
      <c r="G149" s="21">
        <v>476.636101678648</v>
      </c>
      <c r="H149" s="22">
        <v>165.51710918786699</v>
      </c>
      <c r="L149" s="20"/>
      <c r="M149" s="21">
        <v>515.61876528697405</v>
      </c>
      <c r="N149" s="22">
        <v>446.57414295515002</v>
      </c>
    </row>
    <row r="150" spans="2:14" x14ac:dyDescent="0.2">
      <c r="B150" s="20"/>
      <c r="C150" s="21">
        <v>516.62441127084503</v>
      </c>
      <c r="D150" s="22"/>
      <c r="F150" s="20"/>
      <c r="G150" s="21">
        <v>461.40256500081</v>
      </c>
      <c r="H150" s="22">
        <v>209.633330605233</v>
      </c>
      <c r="L150" s="20"/>
      <c r="M150" s="21">
        <v>522.88904710657005</v>
      </c>
      <c r="N150" s="22">
        <v>443.93326252466602</v>
      </c>
    </row>
    <row r="151" spans="2:14" x14ac:dyDescent="0.2">
      <c r="B151" s="20"/>
      <c r="C151" s="21">
        <v>526.48277612625202</v>
      </c>
      <c r="D151" s="22"/>
      <c r="F151" s="20"/>
      <c r="G151" s="21">
        <v>455.21544778416097</v>
      </c>
      <c r="H151" s="22">
        <v>174.652382211759</v>
      </c>
      <c r="L151" s="20"/>
      <c r="M151" s="21">
        <v>520.93926155276404</v>
      </c>
      <c r="N151" s="22">
        <v>434.07732791501599</v>
      </c>
    </row>
    <row r="152" spans="2:14" x14ac:dyDescent="0.2">
      <c r="B152" s="20"/>
      <c r="C152" s="21">
        <v>528.34864419280495</v>
      </c>
      <c r="D152" s="22"/>
      <c r="F152" s="20"/>
      <c r="G152" s="21">
        <v>463.86409728633203</v>
      </c>
      <c r="H152" s="22">
        <v>167.13186272455201</v>
      </c>
      <c r="L152" s="20"/>
      <c r="M152" s="21">
        <v>496.64221210077397</v>
      </c>
      <c r="N152" s="22">
        <v>437.82253259786802</v>
      </c>
    </row>
    <row r="153" spans="2:14" x14ac:dyDescent="0.2">
      <c r="B153" s="20"/>
      <c r="C153" s="21">
        <v>534.09510818730496</v>
      </c>
      <c r="D153" s="22"/>
      <c r="F153" s="20"/>
      <c r="G153" s="21">
        <v>472.769501740892</v>
      </c>
      <c r="H153" s="22">
        <v>179.784636329753</v>
      </c>
      <c r="L153" s="20"/>
      <c r="M153" s="21">
        <v>500.911487431328</v>
      </c>
      <c r="N153" s="22">
        <v>403.89847357702303</v>
      </c>
    </row>
    <row r="154" spans="2:14" x14ac:dyDescent="0.2">
      <c r="B154" s="20"/>
      <c r="C154" s="21">
        <v>532.56092842333396</v>
      </c>
      <c r="D154" s="22"/>
      <c r="F154" s="20"/>
      <c r="G154" s="21">
        <v>457.253315244514</v>
      </c>
      <c r="H154" s="22">
        <v>214.41915353921601</v>
      </c>
      <c r="L154" s="20"/>
      <c r="M154" s="21">
        <v>507.864937737346</v>
      </c>
      <c r="N154" s="22">
        <v>409.52667392899002</v>
      </c>
    </row>
    <row r="155" spans="2:14" x14ac:dyDescent="0.2">
      <c r="B155" s="20"/>
      <c r="C155" s="21">
        <v>506.09438362957201</v>
      </c>
      <c r="D155" s="22"/>
      <c r="F155" s="20"/>
      <c r="G155" s="21">
        <v>465.293541569306</v>
      </c>
      <c r="H155" s="22">
        <v>162.835675875909</v>
      </c>
      <c r="L155" s="20"/>
      <c r="M155" s="21">
        <v>515.07437446075505</v>
      </c>
      <c r="N155" s="22">
        <v>404.541910564913</v>
      </c>
    </row>
    <row r="156" spans="2:14" x14ac:dyDescent="0.2">
      <c r="B156" s="20"/>
      <c r="C156" s="21">
        <v>511.36941351204302</v>
      </c>
      <c r="D156" s="22"/>
      <c r="F156" s="20"/>
      <c r="G156" s="21">
        <v>464.84279175724203</v>
      </c>
      <c r="H156" s="22">
        <v>178.011075434074</v>
      </c>
      <c r="L156" s="20"/>
      <c r="M156" s="21">
        <v>508.274652567396</v>
      </c>
      <c r="N156" s="22">
        <v>406.35949459656098</v>
      </c>
    </row>
    <row r="157" spans="2:14" x14ac:dyDescent="0.2">
      <c r="B157" s="20"/>
      <c r="C157" s="21">
        <v>519.604952890552</v>
      </c>
      <c r="D157" s="22"/>
      <c r="F157" s="20"/>
      <c r="G157" s="21">
        <v>439.62156991360598</v>
      </c>
      <c r="H157" s="22">
        <v>194.62201133570301</v>
      </c>
      <c r="L157" s="20"/>
      <c r="M157" s="21">
        <v>522.68120221404195</v>
      </c>
      <c r="N157" s="22">
        <v>395.80699109505201</v>
      </c>
    </row>
    <row r="158" spans="2:14" x14ac:dyDescent="0.2">
      <c r="B158" s="20"/>
      <c r="C158" s="21">
        <v>526.76375938285798</v>
      </c>
      <c r="D158" s="22"/>
      <c r="F158" s="20"/>
      <c r="G158" s="21">
        <v>466.713159727076</v>
      </c>
      <c r="H158" s="22">
        <v>163.92862754452</v>
      </c>
      <c r="L158" s="20"/>
      <c r="M158" s="21">
        <v>494.13690946958201</v>
      </c>
      <c r="N158" s="22">
        <v>418.82904445233402</v>
      </c>
    </row>
    <row r="159" spans="2:14" x14ac:dyDescent="0.2">
      <c r="B159" s="20"/>
      <c r="C159" s="21">
        <v>520.34349827634605</v>
      </c>
      <c r="D159" s="22"/>
      <c r="F159" s="20"/>
      <c r="G159" s="21">
        <v>513.29348768717102</v>
      </c>
      <c r="H159" s="22">
        <v>175.06947977682199</v>
      </c>
      <c r="L159" s="20"/>
      <c r="M159" s="21">
        <v>513.92750207647703</v>
      </c>
      <c r="N159" s="22">
        <v>411.09999526270099</v>
      </c>
    </row>
    <row r="160" spans="2:14" x14ac:dyDescent="0.2">
      <c r="B160" s="20"/>
      <c r="C160" s="21">
        <v>535.16162607650904</v>
      </c>
      <c r="D160" s="22"/>
      <c r="F160" s="20"/>
      <c r="G160" s="21">
        <v>467.358276608381</v>
      </c>
      <c r="H160" s="22">
        <v>189.893135156212</v>
      </c>
      <c r="L160" s="20"/>
      <c r="M160" s="21">
        <v>514.77032150285004</v>
      </c>
      <c r="N160" s="22">
        <v>461.64880239574097</v>
      </c>
    </row>
    <row r="161" spans="2:14" x14ac:dyDescent="0.2">
      <c r="B161" s="20"/>
      <c r="C161" s="21">
        <v>503.77088933832698</v>
      </c>
      <c r="D161" s="22"/>
      <c r="F161" s="20"/>
      <c r="G161" s="21">
        <v>542.41838795142201</v>
      </c>
      <c r="H161" s="22">
        <v>247.86378418719701</v>
      </c>
      <c r="L161" s="20"/>
      <c r="M161" s="21">
        <v>498.84700993220298</v>
      </c>
      <c r="N161" s="22">
        <v>413.73243144936998</v>
      </c>
    </row>
    <row r="162" spans="2:14" x14ac:dyDescent="0.2">
      <c r="B162" s="20"/>
      <c r="C162" s="21">
        <v>525.73991418892899</v>
      </c>
      <c r="D162" s="22"/>
      <c r="F162" s="20"/>
      <c r="G162" s="21">
        <v>381.91005350407102</v>
      </c>
      <c r="H162" s="22">
        <v>258.79619492221502</v>
      </c>
      <c r="L162" s="20"/>
      <c r="M162" s="21">
        <v>510.37692291852801</v>
      </c>
      <c r="N162" s="22">
        <v>336.119500946431</v>
      </c>
    </row>
    <row r="163" spans="2:14" x14ac:dyDescent="0.2">
      <c r="B163" s="20"/>
      <c r="C163" s="21">
        <v>526.007813952074</v>
      </c>
      <c r="D163" s="22"/>
      <c r="F163" s="20"/>
      <c r="G163" s="21">
        <v>464.60750256104501</v>
      </c>
      <c r="H163" s="22">
        <v>206.681769897435</v>
      </c>
      <c r="L163" s="20"/>
      <c r="M163" s="21">
        <v>512.67748772960795</v>
      </c>
      <c r="N163" s="22">
        <v>415.89432054700802</v>
      </c>
    </row>
    <row r="164" spans="2:14" x14ac:dyDescent="0.2">
      <c r="B164" s="20"/>
      <c r="C164" s="21">
        <v>508.98740313984501</v>
      </c>
      <c r="D164" s="22"/>
      <c r="F164" s="20"/>
      <c r="G164" s="21">
        <v>481.64236689096998</v>
      </c>
      <c r="H164" s="22">
        <v>250.12409836884399</v>
      </c>
      <c r="L164" s="20"/>
      <c r="M164" s="21">
        <v>541.074645633812</v>
      </c>
      <c r="N164" s="22">
        <v>414.95138667430001</v>
      </c>
    </row>
    <row r="165" spans="2:14" x14ac:dyDescent="0.2">
      <c r="B165" s="20"/>
      <c r="C165" s="21">
        <v>521.30026400046097</v>
      </c>
      <c r="D165" s="22"/>
      <c r="F165" s="20"/>
      <c r="G165" s="21">
        <v>502.05945490343402</v>
      </c>
      <c r="H165" s="22">
        <v>243.15690093086201</v>
      </c>
      <c r="L165" s="20"/>
      <c r="M165" s="21">
        <v>537.51335824326895</v>
      </c>
      <c r="N165" s="22">
        <v>407.16025009929899</v>
      </c>
    </row>
    <row r="166" spans="2:14" x14ac:dyDescent="0.2">
      <c r="B166" s="20"/>
      <c r="C166" s="21">
        <v>523.83483469237399</v>
      </c>
      <c r="D166" s="22"/>
      <c r="F166" s="20"/>
      <c r="G166" s="21">
        <v>489.864961023251</v>
      </c>
      <c r="H166" s="22">
        <v>223.547699397098</v>
      </c>
      <c r="L166" s="20"/>
      <c r="M166" s="21">
        <v>528.31478977930101</v>
      </c>
      <c r="N166" s="22">
        <v>380.92913871599097</v>
      </c>
    </row>
    <row r="167" spans="2:14" x14ac:dyDescent="0.2">
      <c r="B167" s="20"/>
      <c r="C167" s="21">
        <v>551.79418844831298</v>
      </c>
      <c r="D167" s="22"/>
      <c r="F167" s="20"/>
      <c r="G167" s="21">
        <v>537.78684215562396</v>
      </c>
      <c r="H167" s="22">
        <v>307.79366349456302</v>
      </c>
      <c r="L167" s="20"/>
      <c r="M167" s="21">
        <v>534.19974098985995</v>
      </c>
      <c r="N167" s="22">
        <v>390.334606827909</v>
      </c>
    </row>
    <row r="168" spans="2:14" x14ac:dyDescent="0.2">
      <c r="B168" s="20"/>
      <c r="C168" s="21">
        <v>547.00291254061597</v>
      </c>
      <c r="D168" s="22"/>
      <c r="F168" s="20"/>
      <c r="G168" s="21">
        <v>557.658699649612</v>
      </c>
      <c r="H168" s="22">
        <v>154.315646015971</v>
      </c>
      <c r="L168" s="20"/>
      <c r="M168" s="21">
        <v>537.49484496411105</v>
      </c>
      <c r="N168" s="22">
        <v>383.22858819139202</v>
      </c>
    </row>
    <row r="169" spans="2:14" x14ac:dyDescent="0.2">
      <c r="B169" s="20"/>
      <c r="C169" s="21">
        <v>540.52470424627495</v>
      </c>
      <c r="D169" s="22"/>
      <c r="F169" s="20"/>
      <c r="G169" s="21">
        <v>558.10673462520697</v>
      </c>
      <c r="H169" s="22">
        <v>151.07432782164199</v>
      </c>
      <c r="L169" s="20"/>
      <c r="M169" s="21">
        <v>525.34547547880095</v>
      </c>
      <c r="N169" s="22">
        <v>441.18609115880099</v>
      </c>
    </row>
    <row r="170" spans="2:14" x14ac:dyDescent="0.2">
      <c r="B170" s="20"/>
      <c r="C170" s="21">
        <v>544.21811588614401</v>
      </c>
      <c r="D170" s="22"/>
      <c r="F170" s="20"/>
      <c r="G170" s="21">
        <v>573.72796956996694</v>
      </c>
      <c r="H170" s="22">
        <v>181.99822912399</v>
      </c>
      <c r="L170" s="20"/>
      <c r="M170" s="21">
        <v>532.44967134754302</v>
      </c>
      <c r="N170" s="22">
        <v>397.93748056742498</v>
      </c>
    </row>
    <row r="171" spans="2:14" x14ac:dyDescent="0.2">
      <c r="B171" s="20"/>
      <c r="C171" s="21">
        <v>548.59854076376905</v>
      </c>
      <c r="D171" s="22"/>
      <c r="F171" s="20"/>
      <c r="G171" s="21">
        <v>548.19836657068595</v>
      </c>
      <c r="H171" s="22">
        <v>183.95006005159999</v>
      </c>
      <c r="L171" s="20"/>
      <c r="M171" s="21">
        <v>557.69444703388297</v>
      </c>
      <c r="N171" s="22">
        <v>391.653521780988</v>
      </c>
    </row>
    <row r="172" spans="2:14" x14ac:dyDescent="0.2">
      <c r="B172" s="20"/>
      <c r="C172" s="21">
        <v>514.98735772929797</v>
      </c>
      <c r="D172" s="22"/>
      <c r="F172" s="20"/>
      <c r="G172" s="21">
        <v>564.55489939762504</v>
      </c>
      <c r="H172" s="22">
        <v>167.788286123235</v>
      </c>
      <c r="L172" s="20"/>
      <c r="M172" s="21">
        <v>545.30978323005695</v>
      </c>
      <c r="N172" s="22">
        <v>402.313406915038</v>
      </c>
    </row>
    <row r="173" spans="2:14" x14ac:dyDescent="0.2">
      <c r="B173" s="20"/>
      <c r="C173" s="21">
        <v>521.53935168937903</v>
      </c>
      <c r="D173" s="22"/>
      <c r="F173" s="20"/>
      <c r="G173" s="21">
        <v>543.66667737732098</v>
      </c>
      <c r="H173" s="22">
        <v>159.63151169931001</v>
      </c>
      <c r="L173" s="20"/>
      <c r="M173" s="21">
        <v>541.99076284943499</v>
      </c>
      <c r="N173" s="22">
        <v>402.68560932685898</v>
      </c>
    </row>
    <row r="174" spans="2:14" x14ac:dyDescent="0.2">
      <c r="B174" s="20"/>
      <c r="C174" s="21">
        <v>593.18815092895704</v>
      </c>
      <c r="D174" s="22"/>
      <c r="F174" s="20"/>
      <c r="G174" s="21">
        <v>563.721193296504</v>
      </c>
      <c r="H174" s="22">
        <v>189.86087656040601</v>
      </c>
      <c r="L174" s="20"/>
      <c r="M174" s="21">
        <v>542.935155913774</v>
      </c>
      <c r="N174" s="22">
        <v>407.90028200464701</v>
      </c>
    </row>
    <row r="175" spans="2:14" x14ac:dyDescent="0.2">
      <c r="B175" s="20"/>
      <c r="C175" s="21">
        <v>578.380476104786</v>
      </c>
      <c r="D175" s="22"/>
      <c r="F175" s="20"/>
      <c r="G175" s="21">
        <v>539.63351276531796</v>
      </c>
      <c r="H175" s="22">
        <v>149.50124051967001</v>
      </c>
      <c r="L175" s="20"/>
      <c r="M175" s="21">
        <v>540.80487311484706</v>
      </c>
      <c r="N175" s="22">
        <v>360.93939675101399</v>
      </c>
    </row>
    <row r="176" spans="2:14" x14ac:dyDescent="0.2">
      <c r="B176" s="20"/>
      <c r="C176" s="21">
        <v>576.59263467629603</v>
      </c>
      <c r="D176" s="22"/>
      <c r="F176" s="20"/>
      <c r="G176" s="21">
        <v>547.60520449373701</v>
      </c>
      <c r="H176" s="22">
        <v>113.358458233514</v>
      </c>
      <c r="L176" s="20"/>
      <c r="M176" s="21">
        <v>544.57509918217897</v>
      </c>
      <c r="N176" s="22">
        <v>393.51852949200497</v>
      </c>
    </row>
    <row r="177" spans="2:14" x14ac:dyDescent="0.2">
      <c r="B177" s="20"/>
      <c r="C177" s="21">
        <v>577.76582675452198</v>
      </c>
      <c r="D177" s="22"/>
      <c r="F177" s="20"/>
      <c r="G177" s="21">
        <v>551.55188893202296</v>
      </c>
      <c r="H177" s="22">
        <v>162.543177417702</v>
      </c>
      <c r="L177" s="20"/>
      <c r="M177" s="21">
        <v>542.11925428139602</v>
      </c>
      <c r="N177" s="22">
        <v>414.66861508055501</v>
      </c>
    </row>
    <row r="178" spans="2:14" x14ac:dyDescent="0.2">
      <c r="B178" s="20"/>
      <c r="C178" s="21">
        <v>578.34509432073401</v>
      </c>
      <c r="D178" s="22"/>
      <c r="F178" s="20"/>
      <c r="G178" s="21">
        <v>561.89766132587795</v>
      </c>
      <c r="H178" s="22">
        <v>154.78573799007199</v>
      </c>
      <c r="L178" s="20"/>
      <c r="M178" s="21">
        <v>547.62081358720104</v>
      </c>
      <c r="N178" s="22">
        <v>402.97979010718097</v>
      </c>
    </row>
    <row r="179" spans="2:14" x14ac:dyDescent="0.2">
      <c r="B179" s="20"/>
      <c r="C179" s="21">
        <v>582.46486505030896</v>
      </c>
      <c r="D179" s="22"/>
      <c r="F179" s="20"/>
      <c r="G179" s="21">
        <v>548.72477099061598</v>
      </c>
      <c r="H179" s="22">
        <v>115.83211290478199</v>
      </c>
      <c r="L179" s="20"/>
      <c r="M179" s="21">
        <v>543.75310074552101</v>
      </c>
      <c r="N179" s="22">
        <v>382.13451325473301</v>
      </c>
    </row>
    <row r="180" spans="2:14" x14ac:dyDescent="0.2">
      <c r="B180" s="20"/>
      <c r="C180" s="21">
        <v>577.34023432430797</v>
      </c>
      <c r="D180" s="22"/>
      <c r="F180" s="20"/>
      <c r="G180" s="21">
        <v>551.22915192169501</v>
      </c>
      <c r="H180" s="22">
        <v>152.08270016321899</v>
      </c>
      <c r="L180" s="20"/>
      <c r="M180" s="21">
        <v>538.21785543275303</v>
      </c>
      <c r="N180" s="22">
        <v>394.73679892580998</v>
      </c>
    </row>
    <row r="181" spans="2:14" x14ac:dyDescent="0.2">
      <c r="B181" s="20"/>
      <c r="C181" s="21">
        <v>579.91555402552399</v>
      </c>
      <c r="D181" s="22"/>
      <c r="F181" s="20"/>
      <c r="G181" s="21">
        <v>551.32803537544203</v>
      </c>
      <c r="H181" s="22">
        <v>115.829331885877</v>
      </c>
      <c r="L181" s="20"/>
      <c r="M181" s="21">
        <v>528.59998592540398</v>
      </c>
      <c r="N181" s="22">
        <v>382.874125038724</v>
      </c>
    </row>
    <row r="182" spans="2:14" x14ac:dyDescent="0.2">
      <c r="B182" s="20"/>
      <c r="C182" s="21">
        <v>580.26813775415405</v>
      </c>
      <c r="D182" s="22"/>
      <c r="F182" s="20"/>
      <c r="G182" s="21">
        <v>531.66698145857094</v>
      </c>
      <c r="H182" s="22">
        <v>164.684485724095</v>
      </c>
      <c r="L182" s="20"/>
      <c r="M182" s="21">
        <v>536.91737988756495</v>
      </c>
      <c r="N182" s="22">
        <v>372.33846529292799</v>
      </c>
    </row>
    <row r="183" spans="2:14" x14ac:dyDescent="0.2">
      <c r="B183" s="20"/>
      <c r="C183" s="21">
        <v>577.51490582831298</v>
      </c>
      <c r="D183" s="22"/>
      <c r="F183" s="20"/>
      <c r="G183" s="21">
        <v>551.72191493300602</v>
      </c>
      <c r="H183" s="22">
        <v>149.77916034328601</v>
      </c>
      <c r="L183" s="20"/>
      <c r="M183" s="21">
        <v>533.87149276324601</v>
      </c>
      <c r="N183" s="22">
        <v>377.81987261896501</v>
      </c>
    </row>
    <row r="184" spans="2:14" x14ac:dyDescent="0.2">
      <c r="B184" s="20"/>
      <c r="C184" s="21">
        <v>563.51079464762904</v>
      </c>
      <c r="D184" s="22"/>
      <c r="F184" s="20"/>
      <c r="G184" s="21">
        <v>549.28937812772699</v>
      </c>
      <c r="H184" s="22">
        <v>145.667383923557</v>
      </c>
      <c r="L184" s="20"/>
      <c r="M184" s="21">
        <v>526.14038427103696</v>
      </c>
      <c r="N184" s="22">
        <v>258.50270324764898</v>
      </c>
    </row>
    <row r="185" spans="2:14" x14ac:dyDescent="0.2">
      <c r="B185" s="20"/>
      <c r="C185" s="21">
        <v>571.88254458231199</v>
      </c>
      <c r="D185" s="22"/>
      <c r="F185" s="20"/>
      <c r="G185" s="21">
        <v>598.32885221817105</v>
      </c>
      <c r="H185" s="22">
        <v>138.98256517631401</v>
      </c>
      <c r="L185" s="20"/>
      <c r="M185" s="21">
        <v>530.07120339503399</v>
      </c>
      <c r="N185" s="22">
        <v>336.326904457289</v>
      </c>
    </row>
    <row r="186" spans="2:14" x14ac:dyDescent="0.2">
      <c r="B186" s="20"/>
      <c r="C186" s="21">
        <v>573.54691607392704</v>
      </c>
      <c r="D186" s="22"/>
      <c r="F186" s="20"/>
      <c r="G186" s="21">
        <v>603.397208757915</v>
      </c>
      <c r="H186" s="22">
        <v>150.25841179728801</v>
      </c>
      <c r="L186" s="20"/>
      <c r="M186" s="21">
        <v>531.10607087405504</v>
      </c>
      <c r="N186" s="22">
        <v>349.99311784879899</v>
      </c>
    </row>
    <row r="187" spans="2:14" x14ac:dyDescent="0.2">
      <c r="B187" s="20"/>
      <c r="C187" s="21">
        <v>561.31153784875801</v>
      </c>
      <c r="D187" s="22"/>
      <c r="F187" s="20"/>
      <c r="G187" s="21">
        <v>610.78428726722098</v>
      </c>
      <c r="H187" s="22">
        <v>112.663579853805</v>
      </c>
      <c r="L187" s="20"/>
      <c r="M187" s="21">
        <v>533.78771255470895</v>
      </c>
      <c r="N187" s="22">
        <v>364.214396173279</v>
      </c>
    </row>
    <row r="188" spans="2:14" x14ac:dyDescent="0.2">
      <c r="B188" s="20"/>
      <c r="C188" s="21">
        <v>565.43007760819103</v>
      </c>
      <c r="D188" s="22"/>
      <c r="F188" s="20"/>
      <c r="G188" s="21">
        <v>580.66859076359901</v>
      </c>
      <c r="H188" s="22">
        <v>78.335663320748395</v>
      </c>
      <c r="L188" s="20"/>
      <c r="M188" s="21">
        <v>535.21294121845597</v>
      </c>
      <c r="N188" s="22">
        <v>361.25797969930602</v>
      </c>
    </row>
    <row r="189" spans="2:14" x14ac:dyDescent="0.2">
      <c r="B189" s="20"/>
      <c r="C189" s="21">
        <v>568.36974410456605</v>
      </c>
      <c r="D189" s="22"/>
      <c r="F189" s="20"/>
      <c r="G189" s="21">
        <v>597.45364884862204</v>
      </c>
      <c r="H189" s="22">
        <v>158.90038376286799</v>
      </c>
      <c r="L189" s="20"/>
      <c r="M189" s="21">
        <v>537.23679970293006</v>
      </c>
      <c r="N189" s="22">
        <v>376.39830537701198</v>
      </c>
    </row>
    <row r="190" spans="2:14" x14ac:dyDescent="0.2">
      <c r="B190" s="20"/>
      <c r="C190" s="21">
        <v>572.048101672131</v>
      </c>
      <c r="D190" s="22"/>
      <c r="F190" s="20"/>
      <c r="G190" s="21">
        <v>578.83056409821802</v>
      </c>
      <c r="H190" s="22">
        <v>164.763926724915</v>
      </c>
      <c r="L190" s="20"/>
      <c r="M190" s="21">
        <v>531.33057343655605</v>
      </c>
      <c r="N190" s="22">
        <v>370.93805081987301</v>
      </c>
    </row>
    <row r="191" spans="2:14" x14ac:dyDescent="0.2">
      <c r="B191" s="20"/>
      <c r="C191" s="21">
        <v>573.83729770014895</v>
      </c>
      <c r="D191" s="22"/>
      <c r="F191" s="20"/>
      <c r="G191" s="21">
        <v>568.06102359416695</v>
      </c>
      <c r="H191" s="22">
        <v>174.92686353866699</v>
      </c>
      <c r="L191" s="20"/>
      <c r="M191" s="21">
        <v>534.25376635104203</v>
      </c>
      <c r="N191" s="22">
        <v>382.67922827818398</v>
      </c>
    </row>
    <row r="192" spans="2:14" x14ac:dyDescent="0.2">
      <c r="B192" s="20"/>
      <c r="C192" s="21">
        <v>575.95862712771498</v>
      </c>
      <c r="D192" s="22"/>
      <c r="F192" s="20"/>
      <c r="G192" s="21">
        <v>596.64543432647895</v>
      </c>
      <c r="H192" s="22">
        <v>137.70903007778401</v>
      </c>
      <c r="L192" s="20"/>
      <c r="M192" s="21">
        <v>534.05227541288798</v>
      </c>
      <c r="N192" s="22">
        <v>388.404404312113</v>
      </c>
    </row>
    <row r="193" spans="2:14" x14ac:dyDescent="0.2">
      <c r="B193" s="20"/>
      <c r="C193" s="21">
        <v>568.18379861382004</v>
      </c>
      <c r="D193" s="22"/>
      <c r="F193" s="20"/>
      <c r="G193" s="21">
        <v>594.17952684740601</v>
      </c>
      <c r="H193" s="22">
        <v>118.806532463534</v>
      </c>
      <c r="L193" s="20"/>
      <c r="M193" s="21">
        <v>528.74486474340301</v>
      </c>
      <c r="N193" s="22">
        <v>383.46819324631002</v>
      </c>
    </row>
    <row r="194" spans="2:14" x14ac:dyDescent="0.2">
      <c r="B194" s="20"/>
      <c r="C194" s="21">
        <v>571.92224061077195</v>
      </c>
      <c r="D194" s="22"/>
      <c r="F194" s="20"/>
      <c r="G194" s="21">
        <v>582.21708330260901</v>
      </c>
      <c r="H194" s="22">
        <v>112.66477605789601</v>
      </c>
      <c r="L194" s="20"/>
      <c r="M194" s="21">
        <v>528.60533614141002</v>
      </c>
      <c r="N194" s="22">
        <v>383.452856116889</v>
      </c>
    </row>
    <row r="195" spans="2:14" x14ac:dyDescent="0.2">
      <c r="B195" s="20"/>
      <c r="C195" s="21">
        <v>570.98071959268805</v>
      </c>
      <c r="D195" s="22"/>
      <c r="F195" s="20"/>
      <c r="G195" s="21">
        <v>563.11645832025602</v>
      </c>
      <c r="H195" s="22">
        <v>81.147544058450194</v>
      </c>
      <c r="L195" s="20"/>
      <c r="M195" s="21">
        <v>532.87245845822395</v>
      </c>
      <c r="N195" s="22">
        <v>394.614499033377</v>
      </c>
    </row>
    <row r="196" spans="2:14" x14ac:dyDescent="0.2">
      <c r="B196" s="20"/>
      <c r="C196" s="21">
        <v>565.58822424590699</v>
      </c>
      <c r="D196" s="22"/>
      <c r="F196" s="20"/>
      <c r="G196" s="21">
        <v>574.20624347194496</v>
      </c>
      <c r="H196" s="22">
        <v>303.14754043190101</v>
      </c>
      <c r="L196" s="20"/>
      <c r="M196" s="21">
        <v>516.92514756130799</v>
      </c>
      <c r="N196" s="22">
        <v>403.41193822204701</v>
      </c>
    </row>
    <row r="197" spans="2:14" x14ac:dyDescent="0.2">
      <c r="B197" s="20"/>
      <c r="C197" s="21">
        <v>563.04908656322698</v>
      </c>
      <c r="D197" s="22"/>
      <c r="F197" s="20"/>
      <c r="G197" s="21">
        <v>544.01817820057295</v>
      </c>
      <c r="H197" s="22">
        <v>247.87617936176599</v>
      </c>
      <c r="L197" s="20"/>
      <c r="M197" s="21">
        <v>532.768810375969</v>
      </c>
      <c r="N197" s="22">
        <v>417.00227646084301</v>
      </c>
    </row>
    <row r="198" spans="2:14" x14ac:dyDescent="0.2">
      <c r="B198" s="20"/>
      <c r="C198" s="21">
        <v>544.63601201647305</v>
      </c>
      <c r="D198" s="22"/>
      <c r="F198" s="20"/>
      <c r="G198" s="21">
        <v>571.05680642570405</v>
      </c>
      <c r="H198" s="22">
        <v>209.830576980366</v>
      </c>
      <c r="L198" s="20"/>
      <c r="M198" s="21">
        <v>532.80333722361695</v>
      </c>
      <c r="N198" s="22">
        <v>553.71171213451396</v>
      </c>
    </row>
    <row r="199" spans="2:14" x14ac:dyDescent="0.2">
      <c r="B199" s="20"/>
      <c r="C199" s="21">
        <v>526.332145958659</v>
      </c>
      <c r="D199" s="22"/>
      <c r="F199" s="20"/>
      <c r="G199" s="21">
        <v>588.84850812098796</v>
      </c>
      <c r="H199" s="22">
        <v>263.31483815926703</v>
      </c>
      <c r="L199" s="20"/>
      <c r="M199" s="21">
        <v>533.17285877179995</v>
      </c>
      <c r="N199" s="22">
        <v>298.93850919180801</v>
      </c>
    </row>
    <row r="200" spans="2:14" x14ac:dyDescent="0.2">
      <c r="B200" s="20"/>
      <c r="C200" s="21">
        <v>542.36552930228902</v>
      </c>
      <c r="D200" s="22"/>
      <c r="F200" s="20"/>
      <c r="G200" s="21">
        <v>543.02850061228503</v>
      </c>
      <c r="H200" s="22">
        <v>310.36392225179401</v>
      </c>
      <c r="L200" s="20"/>
      <c r="M200" s="21">
        <v>524.29298955433705</v>
      </c>
      <c r="N200" s="22"/>
    </row>
    <row r="201" spans="2:14" x14ac:dyDescent="0.2">
      <c r="B201" s="20"/>
      <c r="C201" s="21">
        <v>541.83136069889997</v>
      </c>
      <c r="D201" s="22"/>
      <c r="F201" s="20"/>
      <c r="G201" s="21">
        <v>569.99280648792001</v>
      </c>
      <c r="H201" s="22">
        <v>142.276361467713</v>
      </c>
      <c r="L201" s="20"/>
      <c r="M201" s="21">
        <v>537.13286410753506</v>
      </c>
      <c r="N201" s="22"/>
    </row>
    <row r="202" spans="2:14" x14ac:dyDescent="0.2">
      <c r="B202" s="20"/>
      <c r="C202" s="21">
        <v>544.05411248827397</v>
      </c>
      <c r="D202" s="22"/>
      <c r="F202" s="20"/>
      <c r="G202" s="21">
        <v>565.83670923452098</v>
      </c>
      <c r="H202" s="22">
        <v>104.279963602515</v>
      </c>
      <c r="L202" s="20"/>
      <c r="M202" s="21">
        <v>514.41191856781802</v>
      </c>
      <c r="N202" s="22"/>
    </row>
    <row r="203" spans="2:14" x14ac:dyDescent="0.2">
      <c r="B203" s="20"/>
      <c r="C203" s="21">
        <v>533.01515724534795</v>
      </c>
      <c r="D203" s="22"/>
      <c r="F203" s="20"/>
      <c r="G203" s="21">
        <v>553.27285546634596</v>
      </c>
      <c r="H203" s="22">
        <v>45.071921927259197</v>
      </c>
      <c r="L203" s="20"/>
      <c r="M203" s="21">
        <v>520.80538508832103</v>
      </c>
      <c r="N203" s="22"/>
    </row>
    <row r="204" spans="2:14" x14ac:dyDescent="0.2">
      <c r="B204" s="20"/>
      <c r="C204" s="21">
        <v>545.81736475244804</v>
      </c>
      <c r="D204" s="22"/>
      <c r="F204" s="20"/>
      <c r="G204" s="21">
        <v>488.22204199085701</v>
      </c>
      <c r="H204" s="22">
        <v>70.691956293630497</v>
      </c>
      <c r="L204" s="20"/>
      <c r="M204" s="21">
        <v>532.41595801011795</v>
      </c>
      <c r="N204" s="22"/>
    </row>
    <row r="205" spans="2:14" x14ac:dyDescent="0.2">
      <c r="B205" s="20"/>
      <c r="C205" s="21">
        <v>522.76422894202301</v>
      </c>
      <c r="D205" s="22"/>
      <c r="F205" s="20"/>
      <c r="G205" s="21">
        <v>503.10370746240397</v>
      </c>
      <c r="H205" s="22">
        <v>85.476572375669093</v>
      </c>
      <c r="L205" s="20"/>
      <c r="M205" s="21">
        <v>528.94069913363398</v>
      </c>
      <c r="N205" s="22"/>
    </row>
    <row r="206" spans="2:14" x14ac:dyDescent="0.2">
      <c r="B206" s="20"/>
      <c r="C206" s="21">
        <v>529.56938634400296</v>
      </c>
      <c r="D206" s="22"/>
      <c r="F206" s="20"/>
      <c r="G206" s="21">
        <v>482.11218641860501</v>
      </c>
      <c r="H206" s="22">
        <v>73.512838531196294</v>
      </c>
      <c r="L206" s="20"/>
      <c r="M206" s="21">
        <v>531.51973631330395</v>
      </c>
      <c r="N206" s="22"/>
    </row>
    <row r="207" spans="2:14" x14ac:dyDescent="0.2">
      <c r="B207" s="20"/>
      <c r="C207" s="21">
        <v>544.48484247139197</v>
      </c>
      <c r="D207" s="22"/>
      <c r="F207" s="20"/>
      <c r="G207" s="21">
        <v>500.30207266128201</v>
      </c>
      <c r="H207" s="22">
        <v>105.75258468926801</v>
      </c>
      <c r="L207" s="20"/>
      <c r="M207" s="21">
        <v>539.37417081845501</v>
      </c>
      <c r="N207" s="22"/>
    </row>
    <row r="208" spans="2:14" x14ac:dyDescent="0.2">
      <c r="B208" s="20"/>
      <c r="C208" s="21">
        <v>536.78509252926801</v>
      </c>
      <c r="D208" s="22"/>
      <c r="F208" s="20"/>
      <c r="G208" s="21">
        <v>473.22467715876201</v>
      </c>
      <c r="H208" s="22">
        <v>216.20263226316001</v>
      </c>
      <c r="L208" s="20"/>
      <c r="M208" s="21">
        <v>514.12623739013202</v>
      </c>
      <c r="N208" s="22"/>
    </row>
    <row r="209" spans="2:14" x14ac:dyDescent="0.2">
      <c r="B209" s="20"/>
      <c r="C209" s="21">
        <v>538.61062222763201</v>
      </c>
      <c r="D209" s="22"/>
      <c r="F209" s="20"/>
      <c r="G209" s="21">
        <v>490.65492615490803</v>
      </c>
      <c r="H209" s="22">
        <v>133.03611292901201</v>
      </c>
      <c r="L209" s="20"/>
      <c r="M209" s="21">
        <v>524.81747883324294</v>
      </c>
      <c r="N209" s="22"/>
    </row>
    <row r="210" spans="2:14" x14ac:dyDescent="0.2">
      <c r="B210" s="20"/>
      <c r="C210" s="21">
        <v>548.58598762413601</v>
      </c>
      <c r="D210" s="22"/>
      <c r="F210" s="20"/>
      <c r="G210" s="21">
        <v>461.656986999982</v>
      </c>
      <c r="H210" s="22">
        <v>206.399174369495</v>
      </c>
      <c r="L210" s="20"/>
      <c r="M210" s="21">
        <v>507.44819824778301</v>
      </c>
      <c r="N210" s="22"/>
    </row>
    <row r="211" spans="2:14" x14ac:dyDescent="0.2">
      <c r="B211" s="20"/>
      <c r="C211" s="21">
        <v>547.10475676721398</v>
      </c>
      <c r="D211" s="22"/>
      <c r="F211" s="20"/>
      <c r="G211" s="21">
        <v>444.70401023125498</v>
      </c>
      <c r="H211" s="22">
        <v>131.08693004815001</v>
      </c>
      <c r="L211" s="20"/>
      <c r="M211" s="21">
        <v>523.52384856592005</v>
      </c>
      <c r="N211" s="22"/>
    </row>
    <row r="212" spans="2:14" x14ac:dyDescent="0.2">
      <c r="B212" s="20"/>
      <c r="C212" s="21">
        <v>522.39603591908201</v>
      </c>
      <c r="D212" s="22"/>
      <c r="F212" s="20"/>
      <c r="G212" s="21">
        <v>455.34692498209301</v>
      </c>
      <c r="H212" s="22">
        <v>140.113183022079</v>
      </c>
      <c r="L212" s="20"/>
      <c r="M212" s="21">
        <v>530.70373268987305</v>
      </c>
      <c r="N212" s="22"/>
    </row>
    <row r="213" spans="2:14" x14ac:dyDescent="0.2">
      <c r="B213" s="20"/>
      <c r="C213" s="21">
        <v>532.58146297405904</v>
      </c>
      <c r="D213" s="22"/>
      <c r="F213" s="20"/>
      <c r="G213" s="21">
        <v>465.71338990871197</v>
      </c>
      <c r="H213" s="22"/>
      <c r="L213" s="20"/>
      <c r="M213" s="21">
        <v>511.18836026709999</v>
      </c>
      <c r="N213" s="22"/>
    </row>
    <row r="214" spans="2:14" x14ac:dyDescent="0.2">
      <c r="B214" s="20"/>
      <c r="C214" s="21">
        <v>516.19725185513596</v>
      </c>
      <c r="D214" s="22"/>
      <c r="F214" s="20"/>
      <c r="G214" s="21">
        <v>457.38634131529199</v>
      </c>
      <c r="H214" s="22"/>
      <c r="L214" s="20"/>
      <c r="M214" s="21">
        <v>514.59522694995098</v>
      </c>
      <c r="N214" s="22"/>
    </row>
    <row r="215" spans="2:14" x14ac:dyDescent="0.2">
      <c r="B215" s="20"/>
      <c r="C215" s="21">
        <v>530.16087710112095</v>
      </c>
      <c r="D215" s="22"/>
      <c r="F215" s="20"/>
      <c r="G215" s="21">
        <v>440.58519906880503</v>
      </c>
      <c r="H215" s="22"/>
      <c r="L215" s="20"/>
      <c r="M215" s="21">
        <v>516.35852966063101</v>
      </c>
      <c r="N215" s="22"/>
    </row>
    <row r="216" spans="2:14" x14ac:dyDescent="0.2">
      <c r="B216" s="20"/>
      <c r="C216" s="21">
        <v>537.93557339172696</v>
      </c>
      <c r="D216" s="22"/>
      <c r="F216" s="20"/>
      <c r="G216" s="21">
        <v>489.41400247745099</v>
      </c>
      <c r="H216" s="22"/>
      <c r="L216" s="20"/>
      <c r="M216" s="21">
        <v>525.30544934055001</v>
      </c>
      <c r="N216" s="22"/>
    </row>
    <row r="217" spans="2:14" x14ac:dyDescent="0.2">
      <c r="B217" s="20"/>
      <c r="C217" s="21">
        <v>519.10004551108398</v>
      </c>
      <c r="D217" s="22"/>
      <c r="F217" s="20"/>
      <c r="G217" s="21">
        <v>493.47209419331699</v>
      </c>
      <c r="H217" s="22"/>
      <c r="L217" s="20"/>
      <c r="M217" s="21">
        <v>507.66351212825799</v>
      </c>
      <c r="N217" s="22"/>
    </row>
    <row r="218" spans="2:14" x14ac:dyDescent="0.2">
      <c r="B218" s="20"/>
      <c r="C218" s="21">
        <v>521.49597337563898</v>
      </c>
      <c r="D218" s="22"/>
      <c r="F218" s="20"/>
      <c r="G218" s="21">
        <v>392.95180409985397</v>
      </c>
      <c r="H218" s="22"/>
      <c r="L218" s="20"/>
      <c r="M218" s="21">
        <v>520.54534142835496</v>
      </c>
      <c r="N218" s="22"/>
    </row>
    <row r="219" spans="2:14" x14ac:dyDescent="0.2">
      <c r="B219" s="20"/>
      <c r="C219" s="21">
        <v>522.56871839746805</v>
      </c>
      <c r="D219" s="22"/>
      <c r="F219" s="20"/>
      <c r="G219" s="21">
        <v>333.783295681629</v>
      </c>
      <c r="H219" s="22"/>
      <c r="L219" s="20"/>
      <c r="M219" s="21">
        <v>523.73904922446195</v>
      </c>
      <c r="N219" s="22"/>
    </row>
    <row r="220" spans="2:14" x14ac:dyDescent="0.2">
      <c r="B220" s="20"/>
      <c r="C220" s="21">
        <v>531.84478940108204</v>
      </c>
      <c r="D220" s="22"/>
      <c r="F220" s="20"/>
      <c r="G220" s="21">
        <v>259.58914858628401</v>
      </c>
      <c r="H220" s="22"/>
      <c r="L220" s="20"/>
      <c r="M220" s="21">
        <v>491.79139091241399</v>
      </c>
      <c r="N220" s="22"/>
    </row>
    <row r="221" spans="2:14" x14ac:dyDescent="0.2">
      <c r="B221" s="20"/>
      <c r="C221" s="21">
        <v>514.61614221061495</v>
      </c>
      <c r="D221" s="22"/>
      <c r="F221" s="20"/>
      <c r="G221" s="21">
        <v>426.63934435454797</v>
      </c>
      <c r="H221" s="22"/>
      <c r="L221" s="20"/>
      <c r="M221" s="21">
        <v>493.31814982025298</v>
      </c>
      <c r="N221" s="22"/>
    </row>
    <row r="222" spans="2:14" x14ac:dyDescent="0.2">
      <c r="B222" s="20"/>
      <c r="C222" s="21">
        <v>526.93569123811596</v>
      </c>
      <c r="D222" s="22"/>
      <c r="F222" s="20"/>
      <c r="G222" s="21">
        <v>531.01370258827797</v>
      </c>
      <c r="H222" s="22"/>
      <c r="L222" s="20"/>
      <c r="M222" s="21">
        <v>510.499585092583</v>
      </c>
      <c r="N222" s="22"/>
    </row>
    <row r="223" spans="2:14" x14ac:dyDescent="0.2">
      <c r="B223" s="20"/>
      <c r="C223" s="21">
        <v>529.02655610856402</v>
      </c>
      <c r="D223" s="22"/>
      <c r="F223" s="20"/>
      <c r="G223" s="21">
        <v>436.00574920829598</v>
      </c>
      <c r="H223" s="22"/>
      <c r="L223" s="20"/>
      <c r="M223" s="21">
        <v>507.31974290599499</v>
      </c>
      <c r="N223" s="22"/>
    </row>
    <row r="224" spans="2:14" x14ac:dyDescent="0.2">
      <c r="B224" s="20"/>
      <c r="C224" s="21">
        <v>512.12360094305996</v>
      </c>
      <c r="D224" s="22"/>
      <c r="F224" s="20"/>
      <c r="G224" s="21">
        <v>551.79978036023203</v>
      </c>
      <c r="H224" s="22"/>
      <c r="L224" s="20"/>
      <c r="M224" s="21">
        <v>507.85148270272498</v>
      </c>
      <c r="N224" s="22"/>
    </row>
    <row r="225" spans="2:14" x14ac:dyDescent="0.2">
      <c r="B225" s="20"/>
      <c r="C225" s="21">
        <v>510.85215798636102</v>
      </c>
      <c r="D225" s="22"/>
      <c r="F225" s="20"/>
      <c r="G225" s="21">
        <v>595.26478161035197</v>
      </c>
      <c r="H225" s="22"/>
      <c r="L225" s="20"/>
      <c r="M225" s="21">
        <v>491.763154172047</v>
      </c>
      <c r="N225" s="22"/>
    </row>
    <row r="226" spans="2:14" x14ac:dyDescent="0.2">
      <c r="B226" s="20"/>
      <c r="C226" s="21">
        <v>523.18626280549199</v>
      </c>
      <c r="D226" s="22"/>
      <c r="F226" s="20"/>
      <c r="G226" s="21">
        <v>563.06418442506197</v>
      </c>
      <c r="H226" s="22"/>
      <c r="L226" s="20"/>
      <c r="M226" s="21">
        <v>512.46923573505399</v>
      </c>
      <c r="N226" s="22"/>
    </row>
    <row r="227" spans="2:14" x14ac:dyDescent="0.2">
      <c r="B227" s="20"/>
      <c r="C227" s="21">
        <v>518.909975947568</v>
      </c>
      <c r="D227" s="22"/>
      <c r="F227" s="20"/>
      <c r="G227" s="21">
        <v>594.47329316779098</v>
      </c>
      <c r="H227" s="22"/>
      <c r="L227" s="20"/>
      <c r="M227" s="21">
        <v>486.97027957018599</v>
      </c>
      <c r="N227" s="22"/>
    </row>
    <row r="228" spans="2:14" x14ac:dyDescent="0.2">
      <c r="B228" s="20"/>
      <c r="C228" s="21">
        <v>518.16426067354098</v>
      </c>
      <c r="D228" s="22"/>
      <c r="F228" s="20"/>
      <c r="G228" s="21">
        <v>591.17124820071103</v>
      </c>
      <c r="H228" s="22"/>
      <c r="L228" s="20"/>
      <c r="M228" s="21">
        <v>507.63379001505399</v>
      </c>
      <c r="N228" s="22"/>
    </row>
    <row r="229" spans="2:14" x14ac:dyDescent="0.2">
      <c r="B229" s="20"/>
      <c r="C229" s="21">
        <v>510.115494484755</v>
      </c>
      <c r="D229" s="22"/>
      <c r="F229" s="20"/>
      <c r="G229" s="21">
        <v>585.46597134490105</v>
      </c>
      <c r="H229" s="22"/>
      <c r="L229" s="20"/>
      <c r="M229" s="21">
        <v>517.59524653048902</v>
      </c>
      <c r="N229" s="22"/>
    </row>
    <row r="230" spans="2:14" ht="17" thickBot="1" x14ac:dyDescent="0.25">
      <c r="B230" s="20"/>
      <c r="C230" s="21">
        <v>523.44846816247104</v>
      </c>
      <c r="D230" s="22"/>
      <c r="F230" s="23"/>
      <c r="G230" s="24">
        <v>583.689709228928</v>
      </c>
      <c r="H230" s="25"/>
      <c r="L230" s="20"/>
      <c r="M230" s="21">
        <v>514.61671931760304</v>
      </c>
      <c r="N230" s="22"/>
    </row>
    <row r="231" spans="2:14" x14ac:dyDescent="0.2">
      <c r="B231" s="20"/>
      <c r="C231" s="21">
        <v>506.78698531276399</v>
      </c>
      <c r="D231" s="22"/>
      <c r="L231" s="20"/>
      <c r="M231" s="21">
        <v>503.53080218060802</v>
      </c>
      <c r="N231" s="22"/>
    </row>
    <row r="232" spans="2:14" x14ac:dyDescent="0.2">
      <c r="B232" s="20"/>
      <c r="C232" s="21">
        <v>521.43697864520004</v>
      </c>
      <c r="D232" s="22"/>
      <c r="L232" s="20"/>
      <c r="M232" s="21">
        <v>495.152773829865</v>
      </c>
      <c r="N232" s="22"/>
    </row>
    <row r="233" spans="2:14" x14ac:dyDescent="0.2">
      <c r="B233" s="20"/>
      <c r="C233" s="21">
        <v>528.43601212637998</v>
      </c>
      <c r="D233" s="22"/>
      <c r="L233" s="20"/>
      <c r="M233" s="21">
        <v>501.25225790851403</v>
      </c>
      <c r="N233" s="22"/>
    </row>
    <row r="234" spans="2:14" x14ac:dyDescent="0.2">
      <c r="B234" s="20"/>
      <c r="C234" s="21">
        <v>529.30793813992295</v>
      </c>
      <c r="D234" s="22"/>
      <c r="L234" s="20"/>
      <c r="M234" s="21">
        <v>488.96385353604302</v>
      </c>
      <c r="N234" s="22"/>
    </row>
    <row r="235" spans="2:14" x14ac:dyDescent="0.2">
      <c r="B235" s="20"/>
      <c r="C235" s="21">
        <v>517.60384936390096</v>
      </c>
      <c r="D235" s="22"/>
      <c r="L235" s="20"/>
      <c r="M235" s="21">
        <v>474.74845092357702</v>
      </c>
      <c r="N235" s="22"/>
    </row>
    <row r="236" spans="2:14" x14ac:dyDescent="0.2">
      <c r="B236" s="20"/>
      <c r="C236" s="21">
        <v>512.59796164387103</v>
      </c>
      <c r="D236" s="22"/>
      <c r="L236" s="20"/>
      <c r="M236" s="21">
        <v>457.840561856085</v>
      </c>
      <c r="N236" s="22"/>
    </row>
    <row r="237" spans="2:14" x14ac:dyDescent="0.2">
      <c r="B237" s="20"/>
      <c r="C237" s="21">
        <v>515.028822446969</v>
      </c>
      <c r="D237" s="22"/>
      <c r="L237" s="20"/>
      <c r="M237" s="21">
        <v>461.88086805346001</v>
      </c>
      <c r="N237" s="22"/>
    </row>
    <row r="238" spans="2:14" x14ac:dyDescent="0.2">
      <c r="B238" s="20"/>
      <c r="C238" s="21">
        <v>507.86914202396702</v>
      </c>
      <c r="D238" s="22"/>
      <c r="L238" s="20"/>
      <c r="M238" s="21">
        <v>459.78401201274897</v>
      </c>
      <c r="N238" s="22"/>
    </row>
    <row r="239" spans="2:14" x14ac:dyDescent="0.2">
      <c r="B239" s="20"/>
      <c r="C239" s="21">
        <v>476.19993092033599</v>
      </c>
      <c r="D239" s="22"/>
      <c r="L239" s="20"/>
      <c r="M239" s="21">
        <v>466.21036898806199</v>
      </c>
      <c r="N239" s="22"/>
    </row>
    <row r="240" spans="2:14" x14ac:dyDescent="0.2">
      <c r="B240" s="20"/>
      <c r="C240" s="21">
        <v>458.41837723624798</v>
      </c>
      <c r="D240" s="22"/>
      <c r="L240" s="20"/>
      <c r="M240" s="21">
        <v>452.858740289205</v>
      </c>
      <c r="N240" s="22"/>
    </row>
    <row r="241" spans="2:14" x14ac:dyDescent="0.2">
      <c r="B241" s="20"/>
      <c r="C241" s="21">
        <v>463.38189633383502</v>
      </c>
      <c r="D241" s="22"/>
      <c r="L241" s="20"/>
      <c r="M241" s="21">
        <v>453.35824826340399</v>
      </c>
      <c r="N241" s="22"/>
    </row>
    <row r="242" spans="2:14" x14ac:dyDescent="0.2">
      <c r="B242" s="20"/>
      <c r="C242" s="21">
        <v>463.50778533447402</v>
      </c>
      <c r="D242" s="22"/>
      <c r="L242" s="20"/>
      <c r="M242" s="21">
        <v>445.69139246951897</v>
      </c>
      <c r="N242" s="22"/>
    </row>
    <row r="243" spans="2:14" x14ac:dyDescent="0.2">
      <c r="B243" s="20"/>
      <c r="C243" s="21">
        <v>452.47086226295801</v>
      </c>
      <c r="D243" s="22"/>
      <c r="L243" s="20"/>
      <c r="M243" s="21">
        <v>438.93443187555403</v>
      </c>
      <c r="N243" s="22"/>
    </row>
    <row r="244" spans="2:14" x14ac:dyDescent="0.2">
      <c r="B244" s="20"/>
      <c r="C244" s="21">
        <v>444.64609279296099</v>
      </c>
      <c r="D244" s="22"/>
      <c r="L244" s="20"/>
      <c r="M244" s="21">
        <v>417.63743285194602</v>
      </c>
      <c r="N244" s="22"/>
    </row>
    <row r="245" spans="2:14" x14ac:dyDescent="0.2">
      <c r="B245" s="20"/>
      <c r="C245" s="21">
        <v>393.81483580270998</v>
      </c>
      <c r="D245" s="22"/>
      <c r="L245" s="20"/>
      <c r="M245" s="21">
        <v>416.314063383833</v>
      </c>
      <c r="N245" s="22"/>
    </row>
    <row r="246" spans="2:14" x14ac:dyDescent="0.2">
      <c r="B246" s="20"/>
      <c r="C246" s="21">
        <v>395.78830664625798</v>
      </c>
      <c r="D246" s="22"/>
      <c r="L246" s="20"/>
      <c r="M246" s="21">
        <v>430.194237005594</v>
      </c>
      <c r="N246" s="22"/>
    </row>
    <row r="247" spans="2:14" x14ac:dyDescent="0.2">
      <c r="B247" s="20"/>
      <c r="C247" s="21">
        <v>423.89802725494701</v>
      </c>
      <c r="D247" s="22"/>
      <c r="L247" s="20"/>
      <c r="M247" s="21">
        <v>419.25223141760603</v>
      </c>
      <c r="N247" s="22"/>
    </row>
    <row r="248" spans="2:14" x14ac:dyDescent="0.2">
      <c r="B248" s="20"/>
      <c r="C248" s="21">
        <v>414.49892098922902</v>
      </c>
      <c r="D248" s="22"/>
      <c r="L248" s="20"/>
      <c r="M248" s="21">
        <v>408.88077738873699</v>
      </c>
      <c r="N248" s="22"/>
    </row>
    <row r="249" spans="2:14" x14ac:dyDescent="0.2">
      <c r="B249" s="20"/>
      <c r="C249" s="21">
        <v>533.40870688413702</v>
      </c>
      <c r="D249" s="22"/>
      <c r="L249" s="20"/>
      <c r="M249" s="21">
        <v>512.00094585428405</v>
      </c>
      <c r="N249" s="22"/>
    </row>
    <row r="250" spans="2:14" x14ac:dyDescent="0.2">
      <c r="B250" s="20"/>
      <c r="C250" s="21">
        <v>529.46269308164301</v>
      </c>
      <c r="D250" s="22"/>
      <c r="L250" s="20"/>
      <c r="M250" s="21">
        <v>508.780220655096</v>
      </c>
      <c r="N250" s="22"/>
    </row>
    <row r="251" spans="2:14" x14ac:dyDescent="0.2">
      <c r="B251" s="20"/>
      <c r="C251" s="21">
        <v>531.12932148152697</v>
      </c>
      <c r="D251" s="22"/>
      <c r="L251" s="20"/>
      <c r="M251" s="21">
        <v>495.19042913126299</v>
      </c>
      <c r="N251" s="22"/>
    </row>
    <row r="252" spans="2:14" x14ac:dyDescent="0.2">
      <c r="B252" s="20"/>
      <c r="C252" s="21">
        <v>516.57172472142497</v>
      </c>
      <c r="D252" s="22"/>
      <c r="L252" s="20"/>
      <c r="M252" s="21">
        <v>486.19615829947901</v>
      </c>
      <c r="N252" s="22"/>
    </row>
    <row r="253" spans="2:14" x14ac:dyDescent="0.2">
      <c r="B253" s="20"/>
      <c r="C253" s="21">
        <v>512.77367543994296</v>
      </c>
      <c r="D253" s="22"/>
      <c r="L253" s="20"/>
      <c r="M253" s="21">
        <v>478.41309939001701</v>
      </c>
      <c r="N253" s="22"/>
    </row>
    <row r="254" spans="2:14" x14ac:dyDescent="0.2">
      <c r="B254" s="20"/>
      <c r="C254" s="21">
        <v>490.58628149003198</v>
      </c>
      <c r="D254" s="22"/>
      <c r="L254" s="20"/>
      <c r="M254" s="21">
        <v>481.83672403152099</v>
      </c>
      <c r="N254" s="22"/>
    </row>
    <row r="255" spans="2:14" x14ac:dyDescent="0.2">
      <c r="B255" s="20"/>
      <c r="C255" s="21">
        <v>485.14388551819701</v>
      </c>
      <c r="D255" s="22"/>
      <c r="L255" s="20"/>
      <c r="M255" s="21">
        <v>489.89890564964901</v>
      </c>
      <c r="N255" s="22"/>
    </row>
    <row r="256" spans="2:14" x14ac:dyDescent="0.2">
      <c r="B256" s="20"/>
      <c r="C256" s="21">
        <v>547.64525923831297</v>
      </c>
      <c r="D256" s="22"/>
      <c r="L256" s="20"/>
      <c r="M256" s="21">
        <v>474.02173300219499</v>
      </c>
      <c r="N256" s="22"/>
    </row>
    <row r="257" spans="2:14" x14ac:dyDescent="0.2">
      <c r="B257" s="20"/>
      <c r="C257" s="21">
        <v>546.26997298900801</v>
      </c>
      <c r="D257" s="22"/>
      <c r="L257" s="20"/>
      <c r="M257" s="21">
        <v>506.44796958508402</v>
      </c>
      <c r="N257" s="22"/>
    </row>
    <row r="258" spans="2:14" x14ac:dyDescent="0.2">
      <c r="B258" s="20"/>
      <c r="C258" s="21">
        <v>549.44234805349504</v>
      </c>
      <c r="D258" s="22"/>
      <c r="L258" s="20"/>
      <c r="M258" s="21">
        <v>529.97216789286597</v>
      </c>
      <c r="N258" s="22"/>
    </row>
    <row r="259" spans="2:14" x14ac:dyDescent="0.2">
      <c r="B259" s="20"/>
      <c r="C259" s="21">
        <v>571.88348319162606</v>
      </c>
      <c r="D259" s="22"/>
      <c r="L259" s="20"/>
      <c r="M259" s="21">
        <v>506.29436221420798</v>
      </c>
      <c r="N259" s="22"/>
    </row>
    <row r="260" spans="2:14" x14ac:dyDescent="0.2">
      <c r="B260" s="20"/>
      <c r="C260" s="21">
        <v>545.803596697736</v>
      </c>
      <c r="D260" s="22"/>
      <c r="L260" s="20"/>
      <c r="M260" s="21">
        <v>509.13196449459599</v>
      </c>
      <c r="N260" s="22"/>
    </row>
    <row r="261" spans="2:14" x14ac:dyDescent="0.2">
      <c r="B261" s="20"/>
      <c r="C261" s="21">
        <v>548.11461614210396</v>
      </c>
      <c r="D261" s="22"/>
      <c r="L261" s="20"/>
      <c r="M261" s="21">
        <v>530.76598546162495</v>
      </c>
      <c r="N261" s="22"/>
    </row>
    <row r="262" spans="2:14" x14ac:dyDescent="0.2">
      <c r="B262" s="20"/>
      <c r="C262" s="21">
        <v>564.77756642187398</v>
      </c>
      <c r="D262" s="22"/>
      <c r="L262" s="20"/>
      <c r="M262" s="21">
        <v>506.45479175744401</v>
      </c>
      <c r="N262" s="22"/>
    </row>
    <row r="263" spans="2:14" x14ac:dyDescent="0.2">
      <c r="B263" s="20"/>
      <c r="C263" s="21">
        <v>543.98223773555503</v>
      </c>
      <c r="D263" s="22"/>
      <c r="L263" s="20"/>
      <c r="M263" s="21">
        <v>508.57491877136198</v>
      </c>
      <c r="N263" s="22"/>
    </row>
    <row r="264" spans="2:14" x14ac:dyDescent="0.2">
      <c r="B264" s="20"/>
      <c r="C264" s="21">
        <v>553.42605967285897</v>
      </c>
      <c r="D264" s="22"/>
      <c r="L264" s="20"/>
      <c r="M264" s="21">
        <v>524.80197621786294</v>
      </c>
      <c r="N264" s="22"/>
    </row>
    <row r="265" spans="2:14" x14ac:dyDescent="0.2">
      <c r="B265" s="20"/>
      <c r="C265" s="21">
        <v>555.13873057955595</v>
      </c>
      <c r="D265" s="22"/>
      <c r="L265" s="20"/>
      <c r="M265" s="21">
        <v>504.63592323444499</v>
      </c>
      <c r="N265" s="22"/>
    </row>
    <row r="266" spans="2:14" x14ac:dyDescent="0.2">
      <c r="B266" s="20"/>
      <c r="C266" s="21">
        <v>574.53792464962805</v>
      </c>
      <c r="D266" s="22"/>
      <c r="L266" s="20"/>
      <c r="M266" s="21">
        <v>514.23752135376401</v>
      </c>
      <c r="N266" s="22"/>
    </row>
    <row r="267" spans="2:14" x14ac:dyDescent="0.2">
      <c r="B267" s="20"/>
      <c r="C267" s="21">
        <v>537.30376013116302</v>
      </c>
      <c r="D267" s="22"/>
      <c r="L267" s="20"/>
      <c r="M267" s="21">
        <v>515.44456721661902</v>
      </c>
      <c r="N267" s="22"/>
    </row>
    <row r="268" spans="2:14" x14ac:dyDescent="0.2">
      <c r="B268" s="20"/>
      <c r="C268" s="21">
        <v>542.45175623505895</v>
      </c>
      <c r="D268" s="22"/>
      <c r="L268" s="20"/>
      <c r="M268" s="21">
        <v>535.24052451278897</v>
      </c>
      <c r="N268" s="22"/>
    </row>
    <row r="269" spans="2:14" x14ac:dyDescent="0.2">
      <c r="B269" s="20"/>
      <c r="C269" s="21">
        <v>550.94460689411505</v>
      </c>
      <c r="D269" s="22"/>
      <c r="L269" s="20"/>
      <c r="M269" s="21">
        <v>499.13848121319899</v>
      </c>
      <c r="N269" s="22"/>
    </row>
    <row r="270" spans="2:14" x14ac:dyDescent="0.2">
      <c r="B270" s="20"/>
      <c r="C270" s="21">
        <v>534.49267560447902</v>
      </c>
      <c r="D270" s="22"/>
      <c r="L270" s="20"/>
      <c r="M270" s="21">
        <v>503.64056064389803</v>
      </c>
      <c r="N270" s="22"/>
    </row>
    <row r="271" spans="2:14" x14ac:dyDescent="0.2">
      <c r="B271" s="20"/>
      <c r="C271" s="21">
        <v>549.95694314488401</v>
      </c>
      <c r="D271" s="22"/>
      <c r="L271" s="20"/>
      <c r="M271" s="21">
        <v>512.73065322181003</v>
      </c>
      <c r="N271" s="22"/>
    </row>
    <row r="272" spans="2:14" x14ac:dyDescent="0.2">
      <c r="B272" s="20"/>
      <c r="C272" s="21">
        <v>551.78870343874996</v>
      </c>
      <c r="D272" s="22"/>
      <c r="L272" s="20"/>
      <c r="M272" s="21">
        <v>496.729436791159</v>
      </c>
      <c r="N272" s="22"/>
    </row>
    <row r="273" spans="2:14" x14ac:dyDescent="0.2">
      <c r="B273" s="20"/>
      <c r="C273" s="21">
        <v>544.65639456970405</v>
      </c>
      <c r="D273" s="22"/>
      <c r="L273" s="20"/>
      <c r="M273" s="21">
        <v>512.47269799537298</v>
      </c>
      <c r="N273" s="22"/>
    </row>
    <row r="274" spans="2:14" x14ac:dyDescent="0.2">
      <c r="B274" s="20"/>
      <c r="C274" s="21">
        <v>496.109565462744</v>
      </c>
      <c r="D274" s="22"/>
      <c r="L274" s="20"/>
      <c r="M274" s="21">
        <v>513.43567713413904</v>
      </c>
      <c r="N274" s="22"/>
    </row>
    <row r="275" spans="2:14" x14ac:dyDescent="0.2">
      <c r="B275" s="20"/>
      <c r="C275" s="21">
        <v>504.84022200179999</v>
      </c>
      <c r="D275" s="22"/>
      <c r="L275" s="20"/>
      <c r="M275" s="21">
        <v>504.918146687552</v>
      </c>
      <c r="N275" s="22"/>
    </row>
    <row r="276" spans="2:14" x14ac:dyDescent="0.2">
      <c r="B276" s="20"/>
      <c r="C276" s="21">
        <v>529.68410937577403</v>
      </c>
      <c r="D276" s="22"/>
      <c r="L276" s="20"/>
      <c r="M276" s="21">
        <v>495.75403182352198</v>
      </c>
      <c r="N276" s="22"/>
    </row>
    <row r="277" spans="2:14" x14ac:dyDescent="0.2">
      <c r="B277" s="20"/>
      <c r="C277" s="21">
        <v>495.12877460469798</v>
      </c>
      <c r="D277" s="22"/>
      <c r="L277" s="20"/>
      <c r="M277" s="21">
        <v>486.00497784461902</v>
      </c>
      <c r="N277" s="22"/>
    </row>
    <row r="278" spans="2:14" x14ac:dyDescent="0.2">
      <c r="B278" s="20"/>
      <c r="C278" s="21">
        <v>505.52344563382701</v>
      </c>
      <c r="D278" s="22"/>
      <c r="L278" s="20"/>
      <c r="M278" s="21">
        <v>524.76727917416599</v>
      </c>
      <c r="N278" s="22"/>
    </row>
    <row r="279" spans="2:14" x14ac:dyDescent="0.2">
      <c r="B279" s="20"/>
      <c r="C279" s="21">
        <v>492.52452000926502</v>
      </c>
      <c r="D279" s="22"/>
      <c r="L279" s="20"/>
      <c r="M279" s="21">
        <v>484.95896462902198</v>
      </c>
      <c r="N279" s="22"/>
    </row>
    <row r="280" spans="2:14" x14ac:dyDescent="0.2">
      <c r="B280" s="20"/>
      <c r="C280" s="21">
        <v>502.44456071491697</v>
      </c>
      <c r="D280" s="22"/>
      <c r="L280" s="20"/>
      <c r="M280" s="21">
        <v>497.22214277476297</v>
      </c>
      <c r="N280" s="22"/>
    </row>
    <row r="281" spans="2:14" x14ac:dyDescent="0.2">
      <c r="B281" s="20"/>
      <c r="C281" s="21">
        <v>499.13185959188201</v>
      </c>
      <c r="D281" s="22"/>
      <c r="L281" s="20"/>
      <c r="M281" s="21">
        <v>481.69909560957001</v>
      </c>
      <c r="N281" s="22"/>
    </row>
    <row r="282" spans="2:14" x14ac:dyDescent="0.2">
      <c r="B282" s="20"/>
      <c r="C282" s="21">
        <v>497.75866092772998</v>
      </c>
      <c r="D282" s="22"/>
      <c r="L282" s="20"/>
      <c r="M282" s="21">
        <v>494.626133806251</v>
      </c>
      <c r="N282" s="22"/>
    </row>
    <row r="283" spans="2:14" x14ac:dyDescent="0.2">
      <c r="B283" s="20"/>
      <c r="C283" s="21">
        <v>501.00258456364901</v>
      </c>
      <c r="D283" s="22"/>
      <c r="L283" s="20"/>
      <c r="M283" s="21">
        <v>490.14218241253201</v>
      </c>
      <c r="N283" s="22"/>
    </row>
    <row r="284" spans="2:14" x14ac:dyDescent="0.2">
      <c r="B284" s="20"/>
      <c r="C284" s="21">
        <v>499.59615401666599</v>
      </c>
      <c r="D284" s="22"/>
      <c r="L284" s="20"/>
      <c r="M284" s="21">
        <v>489.171054296683</v>
      </c>
      <c r="N284" s="22"/>
    </row>
    <row r="285" spans="2:14" x14ac:dyDescent="0.2">
      <c r="B285" s="20"/>
      <c r="C285" s="21">
        <v>503.29635130708601</v>
      </c>
      <c r="D285" s="22"/>
      <c r="L285" s="20"/>
      <c r="M285" s="21">
        <v>493.177499851172</v>
      </c>
      <c r="N285" s="22"/>
    </row>
    <row r="286" spans="2:14" x14ac:dyDescent="0.2">
      <c r="B286" s="20"/>
      <c r="C286" s="21">
        <v>514.73248310380495</v>
      </c>
      <c r="D286" s="22"/>
      <c r="L286" s="20"/>
      <c r="M286" s="21">
        <v>492.34506822732197</v>
      </c>
      <c r="N286" s="22"/>
    </row>
    <row r="287" spans="2:14" x14ac:dyDescent="0.2">
      <c r="B287" s="20"/>
      <c r="C287" s="21">
        <v>506.484295503395</v>
      </c>
      <c r="D287" s="22"/>
      <c r="L287" s="20"/>
      <c r="M287" s="21">
        <v>495.59589335972203</v>
      </c>
      <c r="N287" s="22"/>
    </row>
    <row r="288" spans="2:14" x14ac:dyDescent="0.2">
      <c r="B288" s="20"/>
      <c r="C288" s="21">
        <v>507.436736094472</v>
      </c>
      <c r="D288" s="22"/>
      <c r="L288" s="20"/>
      <c r="M288" s="21">
        <v>505.81189540670698</v>
      </c>
      <c r="N288" s="22"/>
    </row>
    <row r="289" spans="2:14" x14ac:dyDescent="0.2">
      <c r="B289" s="20"/>
      <c r="C289" s="21">
        <v>514.62883401039699</v>
      </c>
      <c r="D289" s="22"/>
      <c r="L289" s="20"/>
      <c r="M289" s="21">
        <v>500.57737141793098</v>
      </c>
      <c r="N289" s="22"/>
    </row>
    <row r="290" spans="2:14" x14ac:dyDescent="0.2">
      <c r="B290" s="20"/>
      <c r="C290" s="21">
        <v>537.57615898148799</v>
      </c>
      <c r="D290" s="22"/>
      <c r="L290" s="20"/>
      <c r="M290" s="21">
        <v>501.40081703252002</v>
      </c>
      <c r="N290" s="22"/>
    </row>
    <row r="291" spans="2:14" x14ac:dyDescent="0.2">
      <c r="B291" s="20"/>
      <c r="C291" s="21">
        <v>553.45658356960905</v>
      </c>
      <c r="D291" s="22"/>
      <c r="L291" s="20"/>
      <c r="M291" s="21">
        <v>507.71071356295801</v>
      </c>
      <c r="N291" s="22"/>
    </row>
    <row r="292" spans="2:14" x14ac:dyDescent="0.2">
      <c r="B292" s="20"/>
      <c r="C292" s="21">
        <v>554.87671458875604</v>
      </c>
      <c r="D292" s="22"/>
      <c r="L292" s="20"/>
      <c r="M292" s="21">
        <v>516.00262291911201</v>
      </c>
      <c r="N292" s="22"/>
    </row>
    <row r="293" spans="2:14" ht="17" thickBot="1" x14ac:dyDescent="0.25">
      <c r="B293" s="23"/>
      <c r="C293" s="24">
        <v>547.18200311470503</v>
      </c>
      <c r="D293" s="25"/>
      <c r="L293" s="20"/>
      <c r="M293" s="21">
        <v>514.63715331486503</v>
      </c>
      <c r="N293" s="22"/>
    </row>
    <row r="294" spans="2:14" x14ac:dyDescent="0.2">
      <c r="L294" s="20"/>
      <c r="M294" s="21">
        <v>604.492144373462</v>
      </c>
      <c r="N294" s="22"/>
    </row>
    <row r="295" spans="2:14" x14ac:dyDescent="0.2">
      <c r="L295" s="20"/>
      <c r="M295" s="21">
        <v>508.12917223102102</v>
      </c>
      <c r="N295" s="22"/>
    </row>
    <row r="296" spans="2:14" x14ac:dyDescent="0.2">
      <c r="L296" s="20"/>
      <c r="M296" s="21">
        <v>602.90852605769805</v>
      </c>
      <c r="N296" s="22"/>
    </row>
    <row r="297" spans="2:14" x14ac:dyDescent="0.2">
      <c r="L297" s="20"/>
      <c r="M297" s="21">
        <v>609.47225894301505</v>
      </c>
      <c r="N297" s="22"/>
    </row>
    <row r="298" spans="2:14" ht="17" thickBot="1" x14ac:dyDescent="0.25">
      <c r="L298" s="23"/>
      <c r="M298" s="24">
        <v>463.87650503709801</v>
      </c>
      <c r="N298" s="25"/>
    </row>
  </sheetData>
  <mergeCells count="3">
    <mergeCell ref="C2:D2"/>
    <mergeCell ref="G2:H2"/>
    <mergeCell ref="M2:N2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23FA5F-16EA-E046-A367-D17EAC9DEED6}">
  <dimension ref="A1:P298"/>
  <sheetViews>
    <sheetView workbookViewId="0">
      <selection activeCell="K17" sqref="K17"/>
    </sheetView>
  </sheetViews>
  <sheetFormatPr baseColWidth="10" defaultRowHeight="16" x14ac:dyDescent="0.2"/>
  <sheetData>
    <row r="1" spans="1:16" ht="17" thickBot="1" x14ac:dyDescent="0.25"/>
    <row r="2" spans="1:16" ht="17" thickBot="1" x14ac:dyDescent="0.25">
      <c r="A2" s="1"/>
      <c r="B2" s="51"/>
      <c r="C2" s="87" t="s">
        <v>110</v>
      </c>
      <c r="D2" s="88"/>
      <c r="E2" s="1"/>
      <c r="F2" s="51"/>
      <c r="G2" s="87" t="s">
        <v>116</v>
      </c>
      <c r="H2" s="88"/>
      <c r="I2" s="1"/>
      <c r="J2" s="1"/>
      <c r="K2" s="1"/>
      <c r="L2" s="51"/>
      <c r="M2" s="87" t="s">
        <v>129</v>
      </c>
      <c r="N2" s="88"/>
      <c r="O2" s="1"/>
      <c r="P2" s="1"/>
    </row>
    <row r="3" spans="1:16" x14ac:dyDescent="0.2">
      <c r="B3" s="51" t="s">
        <v>136</v>
      </c>
      <c r="C3" s="14">
        <f>MEDIAN(C9:C298)</f>
        <v>41.7061878453069</v>
      </c>
      <c r="D3" s="15">
        <f>MEDIAN(D9:D298)</f>
        <v>73.999999553961999</v>
      </c>
      <c r="F3" s="51" t="s">
        <v>136</v>
      </c>
      <c r="G3" s="14">
        <f>MEDIAN(G9:G298)</f>
        <v>44.465570924973647</v>
      </c>
      <c r="H3" s="15">
        <f>MEDIAN(H9:H298)</f>
        <v>134.02930262185549</v>
      </c>
      <c r="L3" s="51" t="s">
        <v>136</v>
      </c>
      <c r="M3" s="14">
        <f>MEDIAN(M9:M298)</f>
        <v>44.245490026299251</v>
      </c>
      <c r="N3" s="15">
        <f>MEDIAN(N9:N298)</f>
        <v>138.57384814680199</v>
      </c>
    </row>
    <row r="4" spans="1:16" x14ac:dyDescent="0.2">
      <c r="B4" s="16" t="s">
        <v>137</v>
      </c>
      <c r="C4" s="21">
        <f t="shared" ref="C4:D4" si="0">AVERAGE(C9:C298)</f>
        <v>48.09101194121402</v>
      </c>
      <c r="D4" s="22">
        <f t="shared" si="0"/>
        <v>77.708371337429412</v>
      </c>
      <c r="F4" s="16" t="s">
        <v>137</v>
      </c>
      <c r="G4" s="21">
        <f t="shared" ref="G4:H4" si="1">AVERAGE(G9:G298)</f>
        <v>49.849249045592209</v>
      </c>
      <c r="H4" s="22">
        <f t="shared" si="1"/>
        <v>130.15986057776203</v>
      </c>
      <c r="L4" s="16" t="s">
        <v>137</v>
      </c>
      <c r="M4" s="21">
        <f>AVERAGE(M9:M298)</f>
        <v>47.001150432302133</v>
      </c>
      <c r="N4" s="22">
        <f>AVERAGE(N9:N199)</f>
        <v>135.08160040074017</v>
      </c>
    </row>
    <row r="5" spans="1:16" x14ac:dyDescent="0.2">
      <c r="B5" s="16" t="s">
        <v>138</v>
      </c>
      <c r="C5" s="21">
        <f t="shared" ref="C5:D5" si="2">STDEV(C9:C298)</f>
        <v>16.173354793477234</v>
      </c>
      <c r="D5" s="22">
        <f t="shared" si="2"/>
        <v>16.798967071834564</v>
      </c>
      <c r="F5" s="16" t="s">
        <v>138</v>
      </c>
      <c r="G5" s="21">
        <f t="shared" ref="G5:H5" si="3">STDEV(G9:G298)</f>
        <v>19.92252501570783</v>
      </c>
      <c r="H5" s="22">
        <f t="shared" si="3"/>
        <v>60.709185969929749</v>
      </c>
      <c r="L5" s="16" t="s">
        <v>138</v>
      </c>
      <c r="M5" s="21">
        <f>STDEV(M9:M298)</f>
        <v>13.294797346324321</v>
      </c>
      <c r="N5" s="22">
        <f>STDEV(N9:N199)</f>
        <v>21.308917477343357</v>
      </c>
    </row>
    <row r="6" spans="1:16" x14ac:dyDescent="0.2">
      <c r="B6" s="16" t="s">
        <v>139</v>
      </c>
      <c r="C6" s="21">
        <f>C5/C4</f>
        <v>0.33630722541765984</v>
      </c>
      <c r="D6" s="22">
        <f>D5/D4</f>
        <v>0.21617963139246862</v>
      </c>
      <c r="F6" s="16" t="s">
        <v>139</v>
      </c>
      <c r="G6" s="21">
        <f>G5/G4</f>
        <v>0.3996554691824275</v>
      </c>
      <c r="H6" s="22">
        <f>H5/H4</f>
        <v>0.46642018284630821</v>
      </c>
      <c r="L6" s="16" t="s">
        <v>139</v>
      </c>
      <c r="M6" s="21">
        <f>M5/M4</f>
        <v>0.28286110497387534</v>
      </c>
      <c r="N6" s="22">
        <f>N5/N4</f>
        <v>0.15774848250336984</v>
      </c>
    </row>
    <row r="7" spans="1:16" ht="17" thickBot="1" x14ac:dyDescent="0.25">
      <c r="B7" s="27" t="s">
        <v>127</v>
      </c>
      <c r="C7" s="24">
        <v>285</v>
      </c>
      <c r="D7" s="25">
        <v>138</v>
      </c>
      <c r="F7" s="27" t="s">
        <v>127</v>
      </c>
      <c r="G7" s="24">
        <v>222</v>
      </c>
      <c r="H7" s="25">
        <f>209-5</f>
        <v>204</v>
      </c>
      <c r="L7" s="27" t="s">
        <v>127</v>
      </c>
      <c r="M7" s="24">
        <v>290</v>
      </c>
      <c r="N7" s="25">
        <v>191</v>
      </c>
    </row>
    <row r="8" spans="1:16" x14ac:dyDescent="0.2">
      <c r="B8" s="20"/>
      <c r="C8" s="17" t="s">
        <v>121</v>
      </c>
      <c r="D8" s="26" t="s">
        <v>122</v>
      </c>
      <c r="F8" s="20"/>
      <c r="G8" s="17" t="s">
        <v>121</v>
      </c>
      <c r="H8" s="26" t="s">
        <v>122</v>
      </c>
      <c r="I8" s="1"/>
      <c r="J8" s="1"/>
      <c r="K8" s="1"/>
      <c r="L8" s="16"/>
      <c r="M8" s="17" t="s">
        <v>2</v>
      </c>
      <c r="N8" s="26" t="s">
        <v>128</v>
      </c>
    </row>
    <row r="9" spans="1:16" x14ac:dyDescent="0.2">
      <c r="A9" t="e" cm="1">
        <f t="array" aca="1" ref="A9" ca="1">length(C9:C293)</f>
        <v>#NAME?</v>
      </c>
      <c r="B9" s="20"/>
      <c r="C9" s="21">
        <v>56.010169298676601</v>
      </c>
      <c r="D9" s="22">
        <v>134.63490546377199</v>
      </c>
      <c r="F9" s="20"/>
      <c r="G9" s="21">
        <v>39.083312367726002</v>
      </c>
      <c r="H9" s="22">
        <v>53.246522223068702</v>
      </c>
      <c r="L9" s="20"/>
      <c r="M9" s="21">
        <v>57.302943369166101</v>
      </c>
      <c r="N9" s="22">
        <v>112.122865777765</v>
      </c>
    </row>
    <row r="10" spans="1:16" x14ac:dyDescent="0.2">
      <c r="B10" s="20"/>
      <c r="C10" s="21">
        <v>59.215049393752103</v>
      </c>
      <c r="D10" s="22">
        <v>90.252886008363504</v>
      </c>
      <c r="F10" s="20"/>
      <c r="G10" s="21">
        <v>30.634557440439501</v>
      </c>
      <c r="H10" s="22">
        <v>47.427512073059802</v>
      </c>
      <c r="L10" s="20"/>
      <c r="M10" s="21">
        <v>60.842166512583901</v>
      </c>
      <c r="N10" s="22">
        <v>90.887051852982395</v>
      </c>
    </row>
    <row r="11" spans="1:16" x14ac:dyDescent="0.2">
      <c r="B11" s="20"/>
      <c r="C11" s="21">
        <v>57.1185615364965</v>
      </c>
      <c r="D11" s="22">
        <v>75.022541832455602</v>
      </c>
      <c r="F11" s="20"/>
      <c r="G11" s="21">
        <v>24.204359257342901</v>
      </c>
      <c r="H11" s="22">
        <v>51.606886080132803</v>
      </c>
      <c r="L11" s="20"/>
      <c r="M11" s="21">
        <v>56.408317976103099</v>
      </c>
      <c r="N11" s="22">
        <v>117.890304876339</v>
      </c>
    </row>
    <row r="12" spans="1:16" x14ac:dyDescent="0.2">
      <c r="B12" s="20"/>
      <c r="C12" s="21">
        <v>87.999999956462204</v>
      </c>
      <c r="D12" s="22">
        <v>111.960724331067</v>
      </c>
      <c r="F12" s="20"/>
      <c r="G12" s="21">
        <v>32.798502014595798</v>
      </c>
      <c r="H12" s="22">
        <v>55.035700087548598</v>
      </c>
      <c r="L12" s="20"/>
      <c r="M12" s="21">
        <v>58.470926413640598</v>
      </c>
      <c r="N12" s="22">
        <v>153.83419728637199</v>
      </c>
    </row>
    <row r="13" spans="1:16" x14ac:dyDescent="0.2">
      <c r="B13" s="20"/>
      <c r="C13" s="21">
        <v>41.369662932420198</v>
      </c>
      <c r="D13" s="22">
        <v>125.999998520066</v>
      </c>
      <c r="F13" s="20"/>
      <c r="G13" s="21">
        <v>42.640168291439302</v>
      </c>
      <c r="H13" s="22">
        <v>95.631328429325293</v>
      </c>
      <c r="L13" s="20"/>
      <c r="M13" s="21">
        <v>60.533808088409501</v>
      </c>
      <c r="N13" s="22">
        <v>150.60768059837901</v>
      </c>
    </row>
    <row r="14" spans="1:16" x14ac:dyDescent="0.2">
      <c r="B14" s="20"/>
      <c r="C14" s="21">
        <v>39.299645828540399</v>
      </c>
      <c r="D14" s="22">
        <v>125.999999294696</v>
      </c>
      <c r="F14" s="20"/>
      <c r="G14" s="21">
        <v>29.3562839938518</v>
      </c>
      <c r="H14" s="22">
        <v>60.666270702114197</v>
      </c>
      <c r="L14" s="20"/>
      <c r="M14" s="21">
        <v>91.999999585717106</v>
      </c>
      <c r="N14" s="22">
        <v>145.90263771963001</v>
      </c>
    </row>
    <row r="15" spans="1:16" x14ac:dyDescent="0.2">
      <c r="B15" s="20"/>
      <c r="C15" s="21">
        <v>41.028733222459003</v>
      </c>
      <c r="D15" s="22">
        <v>113.99999960386801</v>
      </c>
      <c r="F15" s="20"/>
      <c r="G15" s="21">
        <v>32.014423450139198</v>
      </c>
      <c r="H15" s="22">
        <v>58.273018054393297</v>
      </c>
      <c r="L15" s="20"/>
      <c r="M15" s="21">
        <v>49.065130029299198</v>
      </c>
      <c r="N15" s="22">
        <v>133.19600564568501</v>
      </c>
    </row>
    <row r="16" spans="1:16" x14ac:dyDescent="0.2">
      <c r="B16" s="20"/>
      <c r="C16" s="21">
        <v>44.181308599865901</v>
      </c>
      <c r="D16" s="22">
        <v>72.265591657392093</v>
      </c>
      <c r="F16" s="20"/>
      <c r="G16" s="21">
        <v>35.901601415578803</v>
      </c>
      <c r="H16" s="22">
        <v>99.273882321393998</v>
      </c>
      <c r="L16" s="20"/>
      <c r="M16" s="21">
        <v>43.982020555703201</v>
      </c>
      <c r="N16" s="22">
        <v>155.99999935989899</v>
      </c>
    </row>
    <row r="17" spans="2:14" x14ac:dyDescent="0.2">
      <c r="B17" s="20"/>
      <c r="C17" s="21">
        <v>37.007131961088298</v>
      </c>
      <c r="D17" s="22">
        <v>99.966307961728404</v>
      </c>
      <c r="F17" s="20"/>
      <c r="G17" s="21">
        <v>37.963693481786898</v>
      </c>
      <c r="H17" s="22">
        <v>83.999999010084906</v>
      </c>
      <c r="L17" s="20"/>
      <c r="M17" s="21">
        <v>41.263365864127998</v>
      </c>
      <c r="N17" s="22">
        <v>126.223239747213</v>
      </c>
    </row>
    <row r="18" spans="2:14" x14ac:dyDescent="0.2">
      <c r="B18" s="20"/>
      <c r="C18" s="21">
        <v>40.064298212025797</v>
      </c>
      <c r="D18" s="22">
        <v>88.531543906604796</v>
      </c>
      <c r="F18" s="20"/>
      <c r="G18" s="21">
        <v>43.211125916790301</v>
      </c>
      <c r="H18" s="22">
        <v>73.856437501536107</v>
      </c>
      <c r="L18" s="20"/>
      <c r="M18" s="21">
        <v>37.796432611963702</v>
      </c>
      <c r="N18" s="22">
        <v>155.99999757617499</v>
      </c>
    </row>
    <row r="19" spans="2:14" x14ac:dyDescent="0.2">
      <c r="B19" s="20"/>
      <c r="C19" s="21">
        <v>48.128395877007598</v>
      </c>
      <c r="D19" s="22">
        <v>91.999999363277993</v>
      </c>
      <c r="F19" s="20"/>
      <c r="G19" s="21">
        <v>41.158396399957397</v>
      </c>
      <c r="H19" s="22">
        <v>47.641080592372703</v>
      </c>
      <c r="L19" s="20"/>
      <c r="M19" s="21">
        <v>42.463640930398398</v>
      </c>
      <c r="N19" s="22">
        <v>122.621760872891</v>
      </c>
    </row>
    <row r="20" spans="2:14" x14ac:dyDescent="0.2">
      <c r="B20" s="20"/>
      <c r="C20" s="21">
        <v>41.483254068497502</v>
      </c>
      <c r="D20" s="22">
        <v>60.038913697754097</v>
      </c>
      <c r="F20" s="20"/>
      <c r="G20" s="21">
        <v>45.848820037792699</v>
      </c>
      <c r="H20" s="22">
        <v>65.807412357372399</v>
      </c>
      <c r="L20" s="20"/>
      <c r="M20" s="21">
        <v>46.933447443470698</v>
      </c>
      <c r="N20" s="22">
        <v>131.99999988194199</v>
      </c>
    </row>
    <row r="21" spans="2:14" x14ac:dyDescent="0.2">
      <c r="B21" s="20"/>
      <c r="C21" s="21">
        <v>44.911494454819902</v>
      </c>
      <c r="D21" s="22">
        <v>87.999999913011905</v>
      </c>
      <c r="F21" s="20"/>
      <c r="G21" s="21">
        <v>49.993057028593697</v>
      </c>
      <c r="H21" s="22">
        <v>64.352940726954401</v>
      </c>
      <c r="L21" s="20"/>
      <c r="M21" s="21">
        <v>38.223300695061397</v>
      </c>
      <c r="N21" s="22">
        <v>131.52675369424199</v>
      </c>
    </row>
    <row r="22" spans="2:14" x14ac:dyDescent="0.2">
      <c r="B22" s="20"/>
      <c r="C22" s="21">
        <v>42.354337437285103</v>
      </c>
      <c r="D22" s="22">
        <v>84.891070253609897</v>
      </c>
      <c r="F22" s="20"/>
      <c r="G22" s="21">
        <v>48.439159803395498</v>
      </c>
      <c r="H22" s="22">
        <v>38.880211878641198</v>
      </c>
      <c r="L22" s="20"/>
      <c r="M22" s="21">
        <v>45.567040136288803</v>
      </c>
      <c r="N22" s="22">
        <v>131.99999951024</v>
      </c>
    </row>
    <row r="23" spans="2:14" x14ac:dyDescent="0.2">
      <c r="B23" s="20"/>
      <c r="C23" s="21">
        <v>51.736336104603801</v>
      </c>
      <c r="D23" s="22">
        <v>87.999999708233105</v>
      </c>
      <c r="F23" s="20"/>
      <c r="G23" s="21">
        <v>55.358952443292502</v>
      </c>
      <c r="H23" s="22">
        <v>51.591807710174301</v>
      </c>
      <c r="L23" s="20"/>
      <c r="M23" s="21">
        <v>47.987271559115598</v>
      </c>
      <c r="N23" s="22">
        <v>117.758707539097</v>
      </c>
    </row>
    <row r="24" spans="2:14" x14ac:dyDescent="0.2">
      <c r="B24" s="20"/>
      <c r="C24" s="21">
        <v>40.936511575995901</v>
      </c>
      <c r="D24" s="22">
        <v>87.999999552350701</v>
      </c>
      <c r="F24" s="20"/>
      <c r="G24" s="21">
        <v>53.089907413091503</v>
      </c>
      <c r="H24" s="22">
        <v>65.999999632741194</v>
      </c>
      <c r="L24" s="20"/>
      <c r="M24" s="21">
        <v>43.253581643659999</v>
      </c>
      <c r="N24" s="22">
        <v>69.2983162525734</v>
      </c>
    </row>
    <row r="25" spans="2:14" x14ac:dyDescent="0.2">
      <c r="B25" s="20"/>
      <c r="C25" s="21">
        <v>39.979669128593002</v>
      </c>
      <c r="D25" s="22">
        <v>87.999999485632699</v>
      </c>
      <c r="F25" s="20"/>
      <c r="G25" s="21">
        <v>82.8624683027099</v>
      </c>
      <c r="H25" s="22">
        <v>71.999998359661006</v>
      </c>
      <c r="L25" s="20"/>
      <c r="M25" s="21">
        <v>45.371840952199797</v>
      </c>
      <c r="N25" s="22">
        <v>44.660013188584202</v>
      </c>
    </row>
    <row r="26" spans="2:14" x14ac:dyDescent="0.2">
      <c r="B26" s="20"/>
      <c r="C26" s="21">
        <v>49.091321407481203</v>
      </c>
      <c r="D26" s="22">
        <v>87.999999164611793</v>
      </c>
      <c r="F26" s="20"/>
      <c r="G26" s="21">
        <v>64.702657697327098</v>
      </c>
      <c r="H26" s="22">
        <v>22.7584800981423</v>
      </c>
      <c r="L26" s="20"/>
      <c r="M26" s="21">
        <v>45.444850819337901</v>
      </c>
      <c r="N26" s="22">
        <v>88.509419048335502</v>
      </c>
    </row>
    <row r="27" spans="2:14" x14ac:dyDescent="0.2">
      <c r="B27" s="20"/>
      <c r="C27" s="21">
        <v>35.884734209024003</v>
      </c>
      <c r="D27" s="22">
        <v>87.999999618155002</v>
      </c>
      <c r="F27" s="20"/>
      <c r="G27" s="21">
        <v>59.213494165243198</v>
      </c>
      <c r="H27" s="22">
        <v>29.351715327186501</v>
      </c>
      <c r="L27" s="20"/>
      <c r="M27" s="21">
        <v>57.245607610648499</v>
      </c>
      <c r="N27" s="22">
        <v>141.99999919830299</v>
      </c>
    </row>
    <row r="28" spans="2:14" x14ac:dyDescent="0.2">
      <c r="B28" s="20"/>
      <c r="C28" s="21">
        <v>39.061029330178897</v>
      </c>
      <c r="D28" s="22">
        <v>80.124227766684399</v>
      </c>
      <c r="F28" s="20"/>
      <c r="G28" s="21">
        <v>57.048692136231701</v>
      </c>
      <c r="H28" s="22">
        <v>43.999999916805301</v>
      </c>
      <c r="L28" s="20"/>
      <c r="M28" s="21">
        <v>41.4566682791951</v>
      </c>
      <c r="N28" s="22">
        <v>131.219461290906</v>
      </c>
    </row>
    <row r="29" spans="2:14" x14ac:dyDescent="0.2">
      <c r="B29" s="20"/>
      <c r="C29" s="21">
        <v>37.5005452205653</v>
      </c>
      <c r="D29" s="22">
        <v>46.833194468374899</v>
      </c>
      <c r="F29" s="20"/>
      <c r="G29" s="21">
        <v>41.296948687934403</v>
      </c>
      <c r="H29" s="22">
        <v>42.516345535319097</v>
      </c>
      <c r="L29" s="20"/>
      <c r="M29" s="21">
        <v>35.804739459415003</v>
      </c>
      <c r="N29" s="22">
        <v>139.32653816982801</v>
      </c>
    </row>
    <row r="30" spans="2:14" x14ac:dyDescent="0.2">
      <c r="B30" s="20"/>
      <c r="C30" s="21">
        <v>37.424352800945698</v>
      </c>
      <c r="D30" s="22">
        <v>94.567289398331198</v>
      </c>
      <c r="F30" s="20"/>
      <c r="G30" s="21">
        <v>81.999999870368796</v>
      </c>
      <c r="H30" s="22">
        <v>27.321173230126298</v>
      </c>
      <c r="L30" s="20"/>
      <c r="M30" s="21">
        <v>59.999999966820099</v>
      </c>
      <c r="N30" s="22">
        <v>138.690642525735</v>
      </c>
    </row>
    <row r="31" spans="2:14" x14ac:dyDescent="0.2">
      <c r="B31" s="20"/>
      <c r="C31" s="21">
        <v>37.643858367692602</v>
      </c>
      <c r="D31" s="22">
        <v>97.999998699689399</v>
      </c>
      <c r="F31" s="20"/>
      <c r="G31" s="21">
        <v>62.155507301182197</v>
      </c>
      <c r="H31" s="22">
        <v>25.293708077652401</v>
      </c>
      <c r="L31" s="20"/>
      <c r="M31" s="21">
        <v>59.999997998105101</v>
      </c>
      <c r="N31" s="22">
        <v>25.111963812548101</v>
      </c>
    </row>
    <row r="32" spans="2:14" x14ac:dyDescent="0.2">
      <c r="B32" s="20"/>
      <c r="C32" s="21">
        <v>30.926249403055401</v>
      </c>
      <c r="D32" s="22">
        <v>44.890101276446003</v>
      </c>
      <c r="F32" s="20"/>
      <c r="G32" s="21">
        <v>73.234149258017197</v>
      </c>
      <c r="H32" s="22">
        <v>40.880420282976502</v>
      </c>
      <c r="L32" s="20"/>
      <c r="M32" s="21">
        <v>34.155875753938403</v>
      </c>
      <c r="N32" s="22">
        <v>125.20845708528999</v>
      </c>
    </row>
    <row r="33" spans="2:14" x14ac:dyDescent="0.2">
      <c r="B33" s="20"/>
      <c r="C33" s="21">
        <v>35.867077952045697</v>
      </c>
      <c r="D33" s="22">
        <v>67.999999961370804</v>
      </c>
      <c r="F33" s="20"/>
      <c r="G33" s="21">
        <v>32.3964508742174</v>
      </c>
      <c r="H33" s="22">
        <v>43.999999981256899</v>
      </c>
      <c r="L33" s="20"/>
      <c r="M33" s="21">
        <v>37.173150119473704</v>
      </c>
      <c r="N33" s="22">
        <v>137.02807341149901</v>
      </c>
    </row>
    <row r="34" spans="2:14" x14ac:dyDescent="0.2">
      <c r="B34" s="20"/>
      <c r="C34" s="21">
        <v>34.945570782708998</v>
      </c>
      <c r="D34" s="22">
        <v>67.999999962851902</v>
      </c>
      <c r="F34" s="20"/>
      <c r="G34" s="21">
        <v>52.777685193604</v>
      </c>
      <c r="H34" s="22">
        <v>36.997745580162501</v>
      </c>
      <c r="L34" s="20"/>
      <c r="M34" s="21">
        <v>50.411998284382904</v>
      </c>
      <c r="N34" s="22">
        <v>56.744177652595198</v>
      </c>
    </row>
    <row r="35" spans="2:14" x14ac:dyDescent="0.2">
      <c r="B35" s="20"/>
      <c r="C35" s="21">
        <v>35.504253857570902</v>
      </c>
      <c r="D35" s="22">
        <v>49.999999749568602</v>
      </c>
      <c r="F35" s="20"/>
      <c r="G35" s="21">
        <v>61.0337332803566</v>
      </c>
      <c r="H35" s="22">
        <v>41.959602681259597</v>
      </c>
      <c r="L35" s="20"/>
      <c r="M35" s="21">
        <v>41.374666539125002</v>
      </c>
      <c r="N35" s="22">
        <v>143.99999689171199</v>
      </c>
    </row>
    <row r="36" spans="2:14" x14ac:dyDescent="0.2">
      <c r="B36" s="20"/>
      <c r="C36" s="21">
        <v>33.634482807084197</v>
      </c>
      <c r="D36" s="22">
        <v>61.999999716578998</v>
      </c>
      <c r="F36" s="20"/>
      <c r="G36" s="21">
        <v>57.206918312341003</v>
      </c>
      <c r="H36" s="22">
        <v>35.574135819637</v>
      </c>
      <c r="L36" s="20"/>
      <c r="M36" s="21">
        <v>41.178803960105597</v>
      </c>
      <c r="N36" s="22">
        <v>143.999999442155</v>
      </c>
    </row>
    <row r="37" spans="2:14" x14ac:dyDescent="0.2">
      <c r="B37" s="20"/>
      <c r="C37" s="21">
        <v>34.3350406759292</v>
      </c>
      <c r="D37" s="22">
        <v>61.999999874970001</v>
      </c>
      <c r="F37" s="20"/>
      <c r="G37" s="21">
        <v>65.811547226423897</v>
      </c>
      <c r="H37" s="22">
        <v>33.467290556676303</v>
      </c>
      <c r="L37" s="20"/>
      <c r="M37" s="21">
        <v>42.8041037494595</v>
      </c>
      <c r="N37" s="22">
        <v>143.99999745569099</v>
      </c>
    </row>
    <row r="38" spans="2:14" x14ac:dyDescent="0.2">
      <c r="B38" s="20"/>
      <c r="C38" s="21">
        <v>25.729116851434</v>
      </c>
      <c r="D38" s="22">
        <v>61.999999938578803</v>
      </c>
      <c r="F38" s="20"/>
      <c r="G38" s="21">
        <v>54.938421306786502</v>
      </c>
      <c r="H38" s="22">
        <v>43.999999964226298</v>
      </c>
      <c r="L38" s="20"/>
      <c r="M38" s="21">
        <v>33.784587369602903</v>
      </c>
      <c r="N38" s="22">
        <v>136.31154645155399</v>
      </c>
    </row>
    <row r="39" spans="2:14" x14ac:dyDescent="0.2">
      <c r="B39" s="20"/>
      <c r="C39" s="21">
        <v>38.049033332194199</v>
      </c>
      <c r="D39" s="22">
        <v>61.999999757085497</v>
      </c>
      <c r="F39" s="20"/>
      <c r="G39" s="21">
        <v>63.091099578785602</v>
      </c>
      <c r="H39" s="22">
        <v>73.357176719565103</v>
      </c>
      <c r="L39" s="20"/>
      <c r="M39" s="21">
        <v>39.710534540706803</v>
      </c>
      <c r="N39" s="22">
        <v>143.99996568956001</v>
      </c>
    </row>
    <row r="40" spans="2:14" x14ac:dyDescent="0.2">
      <c r="B40" s="20"/>
      <c r="C40" s="21">
        <v>31.4860435960125</v>
      </c>
      <c r="D40" s="22">
        <v>61.999999563279097</v>
      </c>
      <c r="F40" s="20"/>
      <c r="G40" s="21">
        <v>66.354025295038397</v>
      </c>
      <c r="H40" s="22">
        <v>69.739916051608901</v>
      </c>
      <c r="L40" s="20"/>
      <c r="M40" s="21">
        <v>38.674757356334602</v>
      </c>
      <c r="N40" s="22">
        <v>143.999998563681</v>
      </c>
    </row>
    <row r="41" spans="2:14" x14ac:dyDescent="0.2">
      <c r="B41" s="20"/>
      <c r="C41" s="21">
        <v>36.256889509698802</v>
      </c>
      <c r="D41" s="22">
        <v>61.999999948006298</v>
      </c>
      <c r="F41" s="20"/>
      <c r="G41" s="21">
        <v>61.296661640832298</v>
      </c>
      <c r="H41" s="22">
        <v>61.4846480622803</v>
      </c>
      <c r="L41" s="20"/>
      <c r="M41" s="21">
        <v>37.173483688283497</v>
      </c>
      <c r="N41" s="22">
        <v>111.31255371605</v>
      </c>
    </row>
    <row r="42" spans="2:14" x14ac:dyDescent="0.2">
      <c r="B42" s="20"/>
      <c r="C42" s="21">
        <v>36.164973070437497</v>
      </c>
      <c r="D42" s="22">
        <v>61.999999919921898</v>
      </c>
      <c r="F42" s="20"/>
      <c r="G42" s="21">
        <v>46.091698639163397</v>
      </c>
      <c r="H42" s="22">
        <v>73.902495511777204</v>
      </c>
      <c r="L42" s="20"/>
      <c r="M42" s="21">
        <v>37.560518727957898</v>
      </c>
      <c r="N42" s="22">
        <v>138.783859610973</v>
      </c>
    </row>
    <row r="43" spans="2:14" x14ac:dyDescent="0.2">
      <c r="B43" s="20"/>
      <c r="C43" s="21">
        <v>38.108703850180298</v>
      </c>
      <c r="D43" s="22">
        <v>61.999999865868197</v>
      </c>
      <c r="F43" s="20"/>
      <c r="G43" s="21">
        <v>35.198436998518702</v>
      </c>
      <c r="H43" s="22">
        <v>73.999999953487801</v>
      </c>
      <c r="L43" s="20"/>
      <c r="M43" s="21">
        <v>30.541248361820799</v>
      </c>
      <c r="N43" s="22">
        <v>81.766944412260301</v>
      </c>
    </row>
    <row r="44" spans="2:14" x14ac:dyDescent="0.2">
      <c r="B44" s="20"/>
      <c r="C44" s="21">
        <v>72.676088442864796</v>
      </c>
      <c r="D44" s="22">
        <v>71.999999941291804</v>
      </c>
      <c r="F44" s="20"/>
      <c r="G44" s="21">
        <v>60.366453264084903</v>
      </c>
      <c r="H44" s="22">
        <v>59.6051883462045</v>
      </c>
      <c r="L44" s="20"/>
      <c r="M44" s="21">
        <v>40.6561750456965</v>
      </c>
      <c r="N44" s="22">
        <v>147.99999807016701</v>
      </c>
    </row>
    <row r="45" spans="2:14" x14ac:dyDescent="0.2">
      <c r="B45" s="20"/>
      <c r="C45" s="21">
        <v>70.859204641958002</v>
      </c>
      <c r="D45" s="22">
        <v>71.999998866672399</v>
      </c>
      <c r="F45" s="20"/>
      <c r="G45" s="21">
        <v>64.731899885347403</v>
      </c>
      <c r="H45" s="22">
        <v>70.2169679162172</v>
      </c>
      <c r="L45" s="20"/>
      <c r="M45" s="21">
        <v>34.736500229483099</v>
      </c>
      <c r="N45" s="22">
        <v>147.99998962441899</v>
      </c>
    </row>
    <row r="46" spans="2:14" x14ac:dyDescent="0.2">
      <c r="B46" s="20"/>
      <c r="C46" s="21">
        <v>67.6780959777997</v>
      </c>
      <c r="D46" s="22">
        <v>68.348989044433296</v>
      </c>
      <c r="F46" s="20"/>
      <c r="G46" s="21">
        <v>58.243088350930798</v>
      </c>
      <c r="H46" s="22">
        <v>33.306676368380501</v>
      </c>
      <c r="L46" s="20"/>
      <c r="M46" s="21">
        <v>40.279045177951097</v>
      </c>
      <c r="N46" s="22">
        <v>147.99999631871799</v>
      </c>
    </row>
    <row r="47" spans="2:14" x14ac:dyDescent="0.2">
      <c r="B47" s="20"/>
      <c r="C47" s="21">
        <v>72.575030847956995</v>
      </c>
      <c r="D47" s="22">
        <v>71.999999912726295</v>
      </c>
      <c r="F47" s="20"/>
      <c r="G47" s="21">
        <v>53.334826160173499</v>
      </c>
      <c r="H47" s="22">
        <v>73.999999587822799</v>
      </c>
      <c r="L47" s="20"/>
      <c r="M47" s="21">
        <v>39.974693627706003</v>
      </c>
      <c r="N47" s="22">
        <v>147.999994884411</v>
      </c>
    </row>
    <row r="48" spans="2:14" x14ac:dyDescent="0.2">
      <c r="B48" s="20"/>
      <c r="C48" s="21">
        <v>70.7488196993272</v>
      </c>
      <c r="D48" s="22">
        <v>58.307509633890298</v>
      </c>
      <c r="F48" s="20"/>
      <c r="G48" s="21">
        <v>83.0500220661078</v>
      </c>
      <c r="H48" s="22">
        <v>73.999999658253003</v>
      </c>
      <c r="L48" s="20"/>
      <c r="M48" s="21">
        <v>42.463799811632903</v>
      </c>
      <c r="N48" s="22">
        <v>130.29661432331901</v>
      </c>
    </row>
    <row r="49" spans="2:14" x14ac:dyDescent="0.2">
      <c r="B49" s="20"/>
      <c r="C49" s="21">
        <v>85.838361515398404</v>
      </c>
      <c r="D49" s="22">
        <v>71.999999955724903</v>
      </c>
      <c r="F49" s="20"/>
      <c r="G49" s="21">
        <v>42.793111918841298</v>
      </c>
      <c r="H49" s="22">
        <v>73.999998646021794</v>
      </c>
      <c r="L49" s="20"/>
      <c r="M49" s="21">
        <v>41.847589677361299</v>
      </c>
      <c r="N49" s="22">
        <v>147.99999370627901</v>
      </c>
    </row>
    <row r="50" spans="2:14" x14ac:dyDescent="0.2">
      <c r="B50" s="20"/>
      <c r="C50" s="21">
        <v>68.054749053549799</v>
      </c>
      <c r="D50" s="22">
        <v>71.9999999638611</v>
      </c>
      <c r="F50" s="20"/>
      <c r="G50" s="21">
        <v>40.619615233159799</v>
      </c>
      <c r="H50" s="22">
        <v>73.999999937152893</v>
      </c>
      <c r="L50" s="20"/>
      <c r="M50" s="21">
        <v>72.270956830355104</v>
      </c>
      <c r="N50" s="22">
        <v>144.586057653957</v>
      </c>
    </row>
    <row r="51" spans="2:14" x14ac:dyDescent="0.2">
      <c r="B51" s="20"/>
      <c r="C51" s="21">
        <v>69.983994920504003</v>
      </c>
      <c r="D51" s="22">
        <v>59.550903544338397</v>
      </c>
      <c r="F51" s="20"/>
      <c r="G51" s="21">
        <v>36.2580342334671</v>
      </c>
      <c r="H51" s="22">
        <v>59.9893472215823</v>
      </c>
      <c r="L51" s="20"/>
      <c r="M51" s="21">
        <v>72.994156665087004</v>
      </c>
      <c r="N51" s="22">
        <v>157.934038699891</v>
      </c>
    </row>
    <row r="52" spans="2:14" x14ac:dyDescent="0.2">
      <c r="B52" s="20"/>
      <c r="C52" s="21">
        <v>70.216958669772296</v>
      </c>
      <c r="D52" s="22">
        <v>71.999999932259897</v>
      </c>
      <c r="F52" s="20"/>
      <c r="G52" s="21">
        <v>41.212268058128998</v>
      </c>
      <c r="H52" s="22">
        <v>73.325073982960902</v>
      </c>
      <c r="L52" s="20"/>
      <c r="M52" s="21">
        <v>66.636416009244499</v>
      </c>
      <c r="N52" s="22">
        <v>146.0120310234</v>
      </c>
    </row>
    <row r="53" spans="2:14" x14ac:dyDescent="0.2">
      <c r="B53" s="20"/>
      <c r="C53" s="21">
        <v>66.3941319041475</v>
      </c>
      <c r="D53" s="22">
        <v>71.999999964947094</v>
      </c>
      <c r="F53" s="20"/>
      <c r="G53" s="21">
        <v>50.507733730360997</v>
      </c>
      <c r="H53" s="22">
        <v>73.999999109018006</v>
      </c>
      <c r="L53" s="20"/>
      <c r="M53" s="21">
        <v>30.239915810563801</v>
      </c>
      <c r="N53" s="22">
        <v>161.99999968323399</v>
      </c>
    </row>
    <row r="54" spans="2:14" x14ac:dyDescent="0.2">
      <c r="B54" s="20"/>
      <c r="C54" s="21">
        <v>69.6547660014987</v>
      </c>
      <c r="D54" s="22">
        <v>71.999999591260206</v>
      </c>
      <c r="F54" s="20"/>
      <c r="G54" s="21">
        <v>69.210033008975699</v>
      </c>
      <c r="H54" s="22">
        <v>73.998772978576397</v>
      </c>
      <c r="L54" s="20"/>
      <c r="M54" s="21">
        <v>71.828116267752094</v>
      </c>
      <c r="N54" s="22">
        <v>161.99999806849399</v>
      </c>
    </row>
    <row r="55" spans="2:14" x14ac:dyDescent="0.2">
      <c r="B55" s="20"/>
      <c r="C55" s="21">
        <v>50.069621586410797</v>
      </c>
      <c r="D55" s="22">
        <v>57.052103833677698</v>
      </c>
      <c r="F55" s="20"/>
      <c r="G55" s="21">
        <v>48.337276992251901</v>
      </c>
      <c r="H55" s="22">
        <v>73.999998959746605</v>
      </c>
      <c r="L55" s="20"/>
      <c r="M55" s="21">
        <v>54.152207613964599</v>
      </c>
      <c r="N55" s="22">
        <v>141.486305681636</v>
      </c>
    </row>
    <row r="56" spans="2:14" x14ac:dyDescent="0.2">
      <c r="B56" s="20"/>
      <c r="C56" s="21">
        <v>54.215918860025901</v>
      </c>
      <c r="D56" s="22">
        <v>71.999999968811196</v>
      </c>
      <c r="F56" s="20"/>
      <c r="G56" s="21">
        <v>41.8127979452331</v>
      </c>
      <c r="H56" s="22">
        <v>73.999999957413706</v>
      </c>
      <c r="L56" s="20"/>
      <c r="M56" s="21">
        <v>70.176152703168398</v>
      </c>
      <c r="N56" s="22">
        <v>154.98945617956699</v>
      </c>
    </row>
    <row r="57" spans="2:14" x14ac:dyDescent="0.2">
      <c r="B57" s="20"/>
      <c r="C57" s="21">
        <v>68.944535932928204</v>
      </c>
      <c r="D57" s="22">
        <v>71.999999368295306</v>
      </c>
      <c r="F57" s="20"/>
      <c r="G57" s="21">
        <v>37.425365768467998</v>
      </c>
      <c r="H57" s="22">
        <v>65.1451838080241</v>
      </c>
      <c r="L57" s="20"/>
      <c r="M57" s="21">
        <v>68.205361828307502</v>
      </c>
      <c r="N57" s="22">
        <v>157.762348335224</v>
      </c>
    </row>
    <row r="58" spans="2:14" x14ac:dyDescent="0.2">
      <c r="B58" s="20"/>
      <c r="C58" s="21">
        <v>48.260405958352202</v>
      </c>
      <c r="D58" s="22">
        <v>71.9999999685799</v>
      </c>
      <c r="F58" s="20"/>
      <c r="G58" s="21">
        <v>53.899490459394897</v>
      </c>
      <c r="H58" s="22">
        <v>61.748243975573203</v>
      </c>
      <c r="L58" s="20"/>
      <c r="M58" s="21">
        <v>69.616335528518405</v>
      </c>
      <c r="N58" s="22">
        <v>150.99363596900801</v>
      </c>
    </row>
    <row r="59" spans="2:14" x14ac:dyDescent="0.2">
      <c r="B59" s="20"/>
      <c r="C59" s="21">
        <v>54.152385389613102</v>
      </c>
      <c r="D59" s="22">
        <v>64.973700847898897</v>
      </c>
      <c r="F59" s="20"/>
      <c r="G59" s="21">
        <v>59.698886963976598</v>
      </c>
      <c r="H59" s="22">
        <v>72.5349838462202</v>
      </c>
      <c r="L59" s="20"/>
      <c r="M59" s="21">
        <v>70.1904032987606</v>
      </c>
      <c r="N59" s="22">
        <v>146.03426591645299</v>
      </c>
    </row>
    <row r="60" spans="2:14" x14ac:dyDescent="0.2">
      <c r="B60" s="20"/>
      <c r="C60" s="21">
        <v>40.317173289046004</v>
      </c>
      <c r="D60" s="22">
        <v>71.999999795717301</v>
      </c>
      <c r="F60" s="20"/>
      <c r="G60" s="21">
        <v>59.016983839364499</v>
      </c>
      <c r="H60" s="22">
        <v>77.696436963762906</v>
      </c>
      <c r="L60" s="20"/>
      <c r="M60" s="21">
        <v>67.693178433989999</v>
      </c>
      <c r="N60" s="22">
        <v>161.99993615108301</v>
      </c>
    </row>
    <row r="61" spans="2:14" x14ac:dyDescent="0.2">
      <c r="B61" s="20"/>
      <c r="C61" s="21">
        <v>67.7338367485128</v>
      </c>
      <c r="D61" s="22">
        <v>71.999999946658093</v>
      </c>
      <c r="F61" s="20"/>
      <c r="G61" s="21">
        <v>55.613503682480598</v>
      </c>
      <c r="H61" s="22">
        <v>46.463043886450897</v>
      </c>
      <c r="L61" s="20"/>
      <c r="M61" s="21">
        <v>68.957915427872805</v>
      </c>
      <c r="N61" s="22">
        <v>161.99998435295501</v>
      </c>
    </row>
    <row r="62" spans="2:14" x14ac:dyDescent="0.2">
      <c r="B62" s="20"/>
      <c r="C62" s="21">
        <v>73.546849470080105</v>
      </c>
      <c r="D62" s="22">
        <v>71.999999909076806</v>
      </c>
      <c r="F62" s="20"/>
      <c r="G62" s="21">
        <v>63.310538439817201</v>
      </c>
      <c r="H62" s="22">
        <v>27.918685638797001</v>
      </c>
      <c r="L62" s="20"/>
      <c r="M62" s="21">
        <v>49.367757667512301</v>
      </c>
      <c r="N62" s="22">
        <v>151.929892598153</v>
      </c>
    </row>
    <row r="63" spans="2:14" x14ac:dyDescent="0.2">
      <c r="B63" s="20"/>
      <c r="C63" s="21">
        <v>89.941712235491806</v>
      </c>
      <c r="D63" s="22">
        <v>71.999999631151894</v>
      </c>
      <c r="F63" s="20"/>
      <c r="G63" s="21">
        <v>49.016418936744302</v>
      </c>
      <c r="H63" s="22">
        <v>73.814811824026904</v>
      </c>
      <c r="L63" s="20"/>
      <c r="M63" s="21">
        <v>55.520737900645102</v>
      </c>
      <c r="N63" s="22">
        <v>152.55490303135599</v>
      </c>
    </row>
    <row r="64" spans="2:14" x14ac:dyDescent="0.2">
      <c r="B64" s="20"/>
      <c r="C64" s="21">
        <v>75.213632001948199</v>
      </c>
      <c r="D64" s="22">
        <v>71.9999999581933</v>
      </c>
      <c r="F64" s="20"/>
      <c r="G64" s="21">
        <v>82.016513430405894</v>
      </c>
      <c r="H64" s="22">
        <v>79.541016912565397</v>
      </c>
      <c r="L64" s="20"/>
      <c r="M64" s="21">
        <v>69.474542829168399</v>
      </c>
      <c r="N64" s="22">
        <v>143.71053102381299</v>
      </c>
    </row>
    <row r="65" spans="2:14" x14ac:dyDescent="0.2">
      <c r="B65" s="20"/>
      <c r="C65" s="21">
        <v>86.662736863326003</v>
      </c>
      <c r="D65" s="22">
        <v>71.999999785677005</v>
      </c>
      <c r="F65" s="20"/>
      <c r="G65" s="21">
        <v>55.917505365726001</v>
      </c>
      <c r="H65" s="22">
        <v>91.999997950317294</v>
      </c>
      <c r="L65" s="20"/>
      <c r="M65" s="21">
        <v>49.091401838436198</v>
      </c>
      <c r="N65" s="22">
        <v>161.99999850281401</v>
      </c>
    </row>
    <row r="66" spans="2:14" x14ac:dyDescent="0.2">
      <c r="B66" s="20"/>
      <c r="C66" s="21">
        <v>76.508451660920102</v>
      </c>
      <c r="D66" s="22">
        <v>71.999999690106605</v>
      </c>
      <c r="F66" s="20"/>
      <c r="G66" s="21">
        <v>59.384853308919098</v>
      </c>
      <c r="H66" s="22">
        <v>91.309438272649999</v>
      </c>
      <c r="L66" s="20"/>
      <c r="M66" s="21">
        <v>54.259608855688697</v>
      </c>
      <c r="N66" s="22">
        <v>151.28437472188099</v>
      </c>
    </row>
    <row r="67" spans="2:14" x14ac:dyDescent="0.2">
      <c r="B67" s="20"/>
      <c r="C67" s="21">
        <v>90.707339649162805</v>
      </c>
      <c r="D67" s="22">
        <v>71.999999956544301</v>
      </c>
      <c r="F67" s="20"/>
      <c r="G67" s="21">
        <v>64.395395412987099</v>
      </c>
      <c r="H67" s="22">
        <v>91.999994072926299</v>
      </c>
      <c r="L67" s="20"/>
      <c r="M67" s="21">
        <v>39.232822387575403</v>
      </c>
      <c r="N67" s="22">
        <v>156.90371508129999</v>
      </c>
    </row>
    <row r="68" spans="2:14" x14ac:dyDescent="0.2">
      <c r="B68" s="20"/>
      <c r="C68" s="21">
        <v>69.303188057415895</v>
      </c>
      <c r="D68" s="22">
        <v>71.999999939174501</v>
      </c>
      <c r="F68" s="20"/>
      <c r="G68" s="21">
        <v>62.114646116242099</v>
      </c>
      <c r="H68" s="22">
        <v>71.126022043782598</v>
      </c>
      <c r="L68" s="20"/>
      <c r="M68" s="21">
        <v>73.999999523</v>
      </c>
      <c r="N68" s="22">
        <v>147.60005748069901</v>
      </c>
    </row>
    <row r="69" spans="2:14" x14ac:dyDescent="0.2">
      <c r="B69" s="20"/>
      <c r="C69" s="21">
        <v>98.154687497314299</v>
      </c>
      <c r="D69" s="22">
        <v>70.777318604958197</v>
      </c>
      <c r="F69" s="20"/>
      <c r="G69" s="21">
        <v>25.443066562928401</v>
      </c>
      <c r="H69" s="22">
        <v>67.215428716435895</v>
      </c>
      <c r="L69" s="20"/>
      <c r="M69" s="21">
        <v>73.999999144297405</v>
      </c>
      <c r="N69" s="22">
        <v>161.99999782327299</v>
      </c>
    </row>
    <row r="70" spans="2:14" x14ac:dyDescent="0.2">
      <c r="B70" s="20"/>
      <c r="C70" s="21">
        <v>84.758838072046402</v>
      </c>
      <c r="D70" s="22">
        <v>87.999999918075005</v>
      </c>
      <c r="F70" s="20"/>
      <c r="G70" s="21">
        <v>26.3426129628381</v>
      </c>
      <c r="H70" s="22">
        <v>67.224396166114204</v>
      </c>
      <c r="L70" s="20"/>
      <c r="M70" s="21">
        <v>73.999999884112199</v>
      </c>
      <c r="N70" s="22">
        <v>150.64772118922301</v>
      </c>
    </row>
    <row r="71" spans="2:14" x14ac:dyDescent="0.2">
      <c r="B71" s="20"/>
      <c r="C71" s="21">
        <v>80.648076582445398</v>
      </c>
      <c r="D71" s="22">
        <v>87.999999859141099</v>
      </c>
      <c r="F71" s="20"/>
      <c r="G71" s="21">
        <v>28.1047802488084</v>
      </c>
      <c r="H71" s="22">
        <v>71.888342464368407</v>
      </c>
      <c r="L71" s="20"/>
      <c r="M71" s="21">
        <v>70.248943599360899</v>
      </c>
      <c r="N71" s="22">
        <v>151.81914759350599</v>
      </c>
    </row>
    <row r="72" spans="2:14" x14ac:dyDescent="0.2">
      <c r="B72" s="20"/>
      <c r="C72" s="21">
        <v>60.139322292867199</v>
      </c>
      <c r="D72" s="22">
        <v>87.999999195597496</v>
      </c>
      <c r="F72" s="20"/>
      <c r="G72" s="21">
        <v>29.846915578730201</v>
      </c>
      <c r="H72" s="22">
        <v>84.877317058384904</v>
      </c>
      <c r="L72" s="20"/>
      <c r="M72" s="21">
        <v>72.516705491690104</v>
      </c>
      <c r="N72" s="22">
        <v>154.27094256604099</v>
      </c>
    </row>
    <row r="73" spans="2:14" x14ac:dyDescent="0.2">
      <c r="B73" s="20"/>
      <c r="C73" s="21">
        <v>64.080246145662699</v>
      </c>
      <c r="D73" s="22">
        <v>87.999999355015603</v>
      </c>
      <c r="F73" s="20"/>
      <c r="G73" s="21">
        <v>29.557763811785399</v>
      </c>
      <c r="H73" s="22">
        <v>148.62111531088701</v>
      </c>
      <c r="L73" s="20"/>
      <c r="M73" s="21">
        <v>61.999999904315899</v>
      </c>
      <c r="N73" s="22">
        <v>153.41268584497701</v>
      </c>
    </row>
    <row r="74" spans="2:14" x14ac:dyDescent="0.2">
      <c r="B74" s="20"/>
      <c r="C74" s="21">
        <v>48.312463722354501</v>
      </c>
      <c r="D74" s="22">
        <v>66.482056108183201</v>
      </c>
      <c r="F74" s="20"/>
      <c r="G74" s="21">
        <v>27.5683209474949</v>
      </c>
      <c r="H74" s="22">
        <v>141.899938642454</v>
      </c>
      <c r="L74" s="20"/>
      <c r="M74" s="21">
        <v>52.877850188707299</v>
      </c>
      <c r="N74" s="22">
        <v>147.49960842777301</v>
      </c>
    </row>
    <row r="75" spans="2:14" x14ac:dyDescent="0.2">
      <c r="B75" s="20"/>
      <c r="C75" s="21">
        <v>60.735726154843597</v>
      </c>
      <c r="D75" s="22">
        <v>87.999999130358503</v>
      </c>
      <c r="F75" s="20"/>
      <c r="G75" s="21">
        <v>24.063427462056101</v>
      </c>
      <c r="H75" s="22">
        <v>150.39787122799299</v>
      </c>
      <c r="L75" s="20"/>
      <c r="M75" s="21">
        <v>61.999976744522698</v>
      </c>
      <c r="N75" s="22">
        <v>162.24358910171301</v>
      </c>
    </row>
    <row r="76" spans="2:14" x14ac:dyDescent="0.2">
      <c r="B76" s="20"/>
      <c r="C76" s="21">
        <v>49.008664992892797</v>
      </c>
      <c r="D76" s="22">
        <v>87.999998637450503</v>
      </c>
      <c r="F76" s="20"/>
      <c r="G76" s="21">
        <v>28.014098128234</v>
      </c>
      <c r="H76" s="22">
        <v>152.79910952365401</v>
      </c>
      <c r="L76" s="20"/>
      <c r="M76" s="21">
        <v>56.828460253736701</v>
      </c>
      <c r="N76" s="22">
        <v>138.52011796742499</v>
      </c>
    </row>
    <row r="77" spans="2:14" x14ac:dyDescent="0.2">
      <c r="B77" s="20"/>
      <c r="C77" s="21">
        <v>55.0382584584884</v>
      </c>
      <c r="D77" s="22">
        <v>87.999891238798398</v>
      </c>
      <c r="F77" s="20"/>
      <c r="G77" s="21">
        <v>28.067641293503499</v>
      </c>
      <c r="H77" s="22">
        <v>154.50855859597999</v>
      </c>
      <c r="L77" s="20"/>
      <c r="M77" s="21">
        <v>57.254712297863001</v>
      </c>
      <c r="N77" s="22">
        <v>165.99999904130601</v>
      </c>
    </row>
    <row r="78" spans="2:14" x14ac:dyDescent="0.2">
      <c r="B78" s="20"/>
      <c r="C78" s="21">
        <v>68.032506264503496</v>
      </c>
      <c r="D78" s="22">
        <v>87.999999741807997</v>
      </c>
      <c r="F78" s="20"/>
      <c r="G78" s="21">
        <v>29.365646057909601</v>
      </c>
      <c r="H78" s="22">
        <v>227.91880448354499</v>
      </c>
      <c r="L78" s="20"/>
      <c r="M78" s="21">
        <v>61.999999171221901</v>
      </c>
      <c r="N78" s="22">
        <v>165.99999915822701</v>
      </c>
    </row>
    <row r="79" spans="2:14" x14ac:dyDescent="0.2">
      <c r="B79" s="20"/>
      <c r="C79" s="21">
        <v>64.758896987741196</v>
      </c>
      <c r="D79" s="22">
        <v>64.313823774422204</v>
      </c>
      <c r="F79" s="20"/>
      <c r="G79" s="21">
        <v>26.442816910643199</v>
      </c>
      <c r="H79" s="22">
        <v>221.268813815806</v>
      </c>
      <c r="L79" s="20"/>
      <c r="M79" s="21">
        <v>61.999999220857397</v>
      </c>
      <c r="N79" s="22">
        <v>165.99999744733</v>
      </c>
    </row>
    <row r="80" spans="2:14" x14ac:dyDescent="0.2">
      <c r="B80" s="20"/>
      <c r="C80" s="21">
        <v>69.999999924042797</v>
      </c>
      <c r="D80" s="22">
        <v>83.999999836424905</v>
      </c>
      <c r="F80" s="20"/>
      <c r="G80" s="21">
        <v>29.684623094401999</v>
      </c>
      <c r="H80" s="22">
        <v>219.11574053262899</v>
      </c>
      <c r="L80" s="20"/>
      <c r="M80" s="21">
        <v>76.963260373715201</v>
      </c>
      <c r="N80" s="22">
        <v>137.07197504530799</v>
      </c>
    </row>
    <row r="81" spans="2:14" x14ac:dyDescent="0.2">
      <c r="B81" s="20"/>
      <c r="C81" s="21">
        <v>55.437994748192096</v>
      </c>
      <c r="D81" s="22">
        <v>87.999999900665699</v>
      </c>
      <c r="F81" s="20"/>
      <c r="G81" s="21">
        <v>32.694044827650799</v>
      </c>
      <c r="H81" s="22">
        <v>220.07845046809999</v>
      </c>
      <c r="L81" s="20"/>
      <c r="M81" s="21">
        <v>21.5081437667023</v>
      </c>
      <c r="N81" s="22">
        <v>151.36370227984901</v>
      </c>
    </row>
    <row r="82" spans="2:14" x14ac:dyDescent="0.2">
      <c r="B82" s="20"/>
      <c r="C82" s="21">
        <v>61.928494563182397</v>
      </c>
      <c r="D82" s="22">
        <v>67.999999942681896</v>
      </c>
      <c r="F82" s="20"/>
      <c r="G82" s="21">
        <v>26.555299519884599</v>
      </c>
      <c r="H82" s="22">
        <v>161.00471421834899</v>
      </c>
      <c r="L82" s="20"/>
      <c r="M82" s="21">
        <v>67.619646302712098</v>
      </c>
      <c r="N82" s="22">
        <v>149.1643899197</v>
      </c>
    </row>
    <row r="83" spans="2:14" x14ac:dyDescent="0.2">
      <c r="B83" s="20"/>
      <c r="C83" s="21">
        <v>49.863686991609498</v>
      </c>
      <c r="D83" s="22">
        <v>67.999999905412807</v>
      </c>
      <c r="F83" s="20"/>
      <c r="G83" s="21">
        <v>32.375721930251999</v>
      </c>
      <c r="H83" s="22">
        <v>191.134697684066</v>
      </c>
      <c r="L83" s="20"/>
      <c r="M83" s="21">
        <v>81.999996165515597</v>
      </c>
      <c r="N83" s="22">
        <v>159.34098676928701</v>
      </c>
    </row>
    <row r="84" spans="2:14" x14ac:dyDescent="0.2">
      <c r="B84" s="20"/>
      <c r="C84" s="21">
        <v>56.497134432529599</v>
      </c>
      <c r="D84" s="22">
        <v>73.999999956089994</v>
      </c>
      <c r="F84" s="20"/>
      <c r="G84" s="21">
        <v>27.7069864085584</v>
      </c>
      <c r="H84" s="22">
        <v>200.34069388482999</v>
      </c>
      <c r="L84" s="20"/>
      <c r="M84" s="21">
        <v>68.927169636548697</v>
      </c>
      <c r="N84" s="22">
        <v>165.99996758941199</v>
      </c>
    </row>
    <row r="85" spans="2:14" x14ac:dyDescent="0.2">
      <c r="B85" s="20"/>
      <c r="C85" s="21">
        <v>56.545756439103897</v>
      </c>
      <c r="D85" s="22">
        <v>73.999999925141395</v>
      </c>
      <c r="F85" s="20"/>
      <c r="G85" s="21">
        <v>38.469194761539299</v>
      </c>
      <c r="H85" s="22">
        <v>192.42207799450199</v>
      </c>
      <c r="L85" s="20"/>
      <c r="M85" s="21">
        <v>63.807487686779197</v>
      </c>
      <c r="N85" s="22">
        <v>163.338561393693</v>
      </c>
    </row>
    <row r="86" spans="2:14" x14ac:dyDescent="0.2">
      <c r="B86" s="20"/>
      <c r="C86" s="21">
        <v>51.084892059770603</v>
      </c>
      <c r="D86" s="22">
        <v>73.999999942056704</v>
      </c>
      <c r="F86" s="20"/>
      <c r="G86" s="21">
        <v>30.607760574958299</v>
      </c>
      <c r="H86" s="22">
        <v>204.156828857497</v>
      </c>
      <c r="L86" s="20"/>
      <c r="M86" s="21">
        <v>63.374946819338902</v>
      </c>
      <c r="N86" s="22">
        <v>165.99999776069001</v>
      </c>
    </row>
    <row r="87" spans="2:14" x14ac:dyDescent="0.2">
      <c r="B87" s="20"/>
      <c r="C87" s="21">
        <v>68.967297916295095</v>
      </c>
      <c r="D87" s="22">
        <v>73.999999949375095</v>
      </c>
      <c r="F87" s="20"/>
      <c r="G87" s="21">
        <v>41.714767305105298</v>
      </c>
      <c r="H87" s="22">
        <v>195.56470366407399</v>
      </c>
      <c r="L87" s="20"/>
      <c r="M87" s="21">
        <v>65.4179920783413</v>
      </c>
      <c r="N87" s="22">
        <v>142.634677557289</v>
      </c>
    </row>
    <row r="88" spans="2:14" x14ac:dyDescent="0.2">
      <c r="B88" s="20"/>
      <c r="C88" s="21">
        <v>69.078745101737098</v>
      </c>
      <c r="D88" s="22">
        <v>63.815643768325799</v>
      </c>
      <c r="F88" s="20"/>
      <c r="G88" s="21">
        <v>39.572322219872298</v>
      </c>
      <c r="H88" s="22">
        <v>197.878998679462</v>
      </c>
      <c r="L88" s="20"/>
      <c r="M88" s="21">
        <v>66.771214224515504</v>
      </c>
      <c r="N88" s="22">
        <v>165.99999884475801</v>
      </c>
    </row>
    <row r="89" spans="2:14" x14ac:dyDescent="0.2">
      <c r="B89" s="20"/>
      <c r="C89" s="21">
        <v>70.753597508675099</v>
      </c>
      <c r="D89" s="22">
        <v>62.411335519483998</v>
      </c>
      <c r="F89" s="20"/>
      <c r="G89" s="21">
        <v>34.469752792487199</v>
      </c>
      <c r="H89" s="22">
        <v>195.861639455638</v>
      </c>
      <c r="L89" s="20"/>
      <c r="M89" s="21">
        <v>68.427450329758798</v>
      </c>
      <c r="N89" s="22">
        <v>155.13251733805299</v>
      </c>
    </row>
    <row r="90" spans="2:14" x14ac:dyDescent="0.2">
      <c r="B90" s="20"/>
      <c r="C90" s="21">
        <v>74.394525113801905</v>
      </c>
      <c r="D90" s="22">
        <v>70.914123295932995</v>
      </c>
      <c r="F90" s="20"/>
      <c r="G90" s="21">
        <v>33.9911844537489</v>
      </c>
      <c r="H90" s="22">
        <v>138.48218767650999</v>
      </c>
      <c r="L90" s="20"/>
      <c r="M90" s="21">
        <v>65.693476815062994</v>
      </c>
      <c r="N90" s="22">
        <v>152.095169645059</v>
      </c>
    </row>
    <row r="91" spans="2:14" x14ac:dyDescent="0.2">
      <c r="B91" s="20"/>
      <c r="C91" s="21">
        <v>73.577301058258598</v>
      </c>
      <c r="D91" s="22">
        <v>73.999999600839203</v>
      </c>
      <c r="F91" s="20"/>
      <c r="G91" s="21">
        <v>35.576962117194697</v>
      </c>
      <c r="H91" s="22">
        <v>117.24797619252099</v>
      </c>
      <c r="L91" s="20"/>
      <c r="M91" s="21">
        <v>67.358399092208302</v>
      </c>
      <c r="N91" s="22">
        <v>147.99999934068501</v>
      </c>
    </row>
    <row r="92" spans="2:14" x14ac:dyDescent="0.2">
      <c r="B92" s="20"/>
      <c r="C92" s="21">
        <v>70.680396926428102</v>
      </c>
      <c r="D92" s="22">
        <v>71.585183473559297</v>
      </c>
      <c r="F92" s="20"/>
      <c r="G92" s="21">
        <v>41.631894898581699</v>
      </c>
      <c r="H92" s="22">
        <v>132.97198338393699</v>
      </c>
      <c r="L92" s="20"/>
      <c r="M92" s="21">
        <v>64.650630077224903</v>
      </c>
      <c r="N92" s="22">
        <v>142.50691804491399</v>
      </c>
    </row>
    <row r="93" spans="2:14" x14ac:dyDescent="0.2">
      <c r="B93" s="20"/>
      <c r="C93" s="21">
        <v>73.638009745628693</v>
      </c>
      <c r="D93" s="22">
        <v>64.979993136072807</v>
      </c>
      <c r="F93" s="20"/>
      <c r="G93" s="21">
        <v>17.674699024359001</v>
      </c>
      <c r="H93" s="22">
        <v>163.24306496521501</v>
      </c>
      <c r="L93" s="20"/>
      <c r="M93" s="21">
        <v>63.103133344963403</v>
      </c>
      <c r="N93" s="22">
        <v>147.999995203114</v>
      </c>
    </row>
    <row r="94" spans="2:14" x14ac:dyDescent="0.2">
      <c r="B94" s="20"/>
      <c r="C94" s="21">
        <v>70.632756384173504</v>
      </c>
      <c r="D94" s="22">
        <v>63.830169910621898</v>
      </c>
      <c r="F94" s="20"/>
      <c r="G94" s="21">
        <v>30.630865525075301</v>
      </c>
      <c r="H94" s="22">
        <v>131.42482167749401</v>
      </c>
      <c r="L94" s="20"/>
      <c r="M94" s="21">
        <v>65.421084170195599</v>
      </c>
      <c r="N94" s="22">
        <v>137.18885167476401</v>
      </c>
    </row>
    <row r="95" spans="2:14" x14ac:dyDescent="0.2">
      <c r="B95" s="20"/>
      <c r="C95" s="21">
        <v>66.217724365428793</v>
      </c>
      <c r="D95" s="22">
        <v>72.541012070206094</v>
      </c>
      <c r="F95" s="20"/>
      <c r="G95" s="21">
        <v>28.189490614634</v>
      </c>
      <c r="H95" s="22">
        <v>139.55492950578599</v>
      </c>
      <c r="L95" s="20"/>
      <c r="M95" s="21">
        <v>67.5852554045766</v>
      </c>
      <c r="N95" s="22">
        <v>134.01744178155201</v>
      </c>
    </row>
    <row r="96" spans="2:14" x14ac:dyDescent="0.2">
      <c r="B96" s="20"/>
      <c r="C96" s="21">
        <v>70.815893888323401</v>
      </c>
      <c r="D96" s="22">
        <v>70.636112912942806</v>
      </c>
      <c r="F96" s="20"/>
      <c r="G96" s="21">
        <v>23.529703607942199</v>
      </c>
      <c r="H96" s="22">
        <v>138.45418596038499</v>
      </c>
      <c r="L96" s="20"/>
      <c r="M96" s="21">
        <v>69.111453979135305</v>
      </c>
      <c r="N96" s="22">
        <v>131.64023593998601</v>
      </c>
    </row>
    <row r="97" spans="2:14" x14ac:dyDescent="0.2">
      <c r="B97" s="20"/>
      <c r="C97" s="21">
        <v>73.867174778491901</v>
      </c>
      <c r="D97" s="22">
        <v>73.272561933989607</v>
      </c>
      <c r="F97" s="20"/>
      <c r="G97" s="21">
        <v>27.954596846813299</v>
      </c>
      <c r="H97" s="22">
        <v>156.424927658553</v>
      </c>
      <c r="L97" s="20"/>
      <c r="M97" s="21">
        <v>66.998262998695694</v>
      </c>
      <c r="N97" s="22">
        <v>125.99342915322499</v>
      </c>
    </row>
    <row r="98" spans="2:14" x14ac:dyDescent="0.2">
      <c r="B98" s="20"/>
      <c r="C98" s="21">
        <v>75.748272940165407</v>
      </c>
      <c r="D98" s="22">
        <v>73.999999921455597</v>
      </c>
      <c r="F98" s="20"/>
      <c r="G98" s="21">
        <v>28.000408238261599</v>
      </c>
      <c r="H98" s="22">
        <v>144.95109243249701</v>
      </c>
      <c r="L98" s="20"/>
      <c r="M98" s="21">
        <v>64.246260059849703</v>
      </c>
      <c r="N98" s="22">
        <v>145.778297404146</v>
      </c>
    </row>
    <row r="99" spans="2:14" x14ac:dyDescent="0.2">
      <c r="B99" s="20"/>
      <c r="C99" s="21">
        <v>72.167518010523196</v>
      </c>
      <c r="D99" s="22">
        <v>73.999999747933998</v>
      </c>
      <c r="F99" s="20"/>
      <c r="G99" s="21">
        <v>23.249322487125099</v>
      </c>
      <c r="H99" s="22">
        <v>120.842640955362</v>
      </c>
      <c r="L99" s="20"/>
      <c r="M99" s="21">
        <v>65.621453202113003</v>
      </c>
      <c r="N99" s="22">
        <v>147.99998982707899</v>
      </c>
    </row>
    <row r="100" spans="2:14" x14ac:dyDescent="0.2">
      <c r="B100" s="20"/>
      <c r="C100" s="21">
        <v>68.504953291164995</v>
      </c>
      <c r="D100" s="22">
        <v>73.999999507084794</v>
      </c>
      <c r="F100" s="20"/>
      <c r="G100" s="21">
        <v>26.964159452588301</v>
      </c>
      <c r="H100" s="22">
        <v>133.83001160368499</v>
      </c>
      <c r="L100" s="20"/>
      <c r="M100" s="21">
        <v>67.397127588604107</v>
      </c>
      <c r="N100" s="22">
        <v>147.99998337098299</v>
      </c>
    </row>
    <row r="101" spans="2:14" x14ac:dyDescent="0.2">
      <c r="B101" s="20"/>
      <c r="C101" s="21">
        <v>70.424866272956095</v>
      </c>
      <c r="D101" s="22">
        <v>73.999999646707195</v>
      </c>
      <c r="F101" s="20"/>
      <c r="G101" s="21">
        <v>25.256144929716701</v>
      </c>
      <c r="H101" s="22">
        <v>157.33670889865201</v>
      </c>
      <c r="L101" s="20"/>
      <c r="M101" s="21">
        <v>68.510396920177797</v>
      </c>
      <c r="N101" s="22">
        <v>138.08029891740199</v>
      </c>
    </row>
    <row r="102" spans="2:14" x14ac:dyDescent="0.2">
      <c r="B102" s="20"/>
      <c r="C102" s="21">
        <v>73.168153279863105</v>
      </c>
      <c r="D102" s="22">
        <v>45.883221353262101</v>
      </c>
      <c r="F102" s="20"/>
      <c r="G102" s="21">
        <v>26.1723610485999</v>
      </c>
      <c r="H102" s="22">
        <v>105.000514409384</v>
      </c>
      <c r="L102" s="20"/>
      <c r="M102" s="21">
        <v>61.068796498593898</v>
      </c>
      <c r="N102" s="22">
        <v>147.69073869216601</v>
      </c>
    </row>
    <row r="103" spans="2:14" x14ac:dyDescent="0.2">
      <c r="B103" s="20"/>
      <c r="C103" s="21">
        <v>74.950614217367203</v>
      </c>
      <c r="D103" s="22">
        <v>78.992769416112793</v>
      </c>
      <c r="F103" s="20"/>
      <c r="G103" s="21">
        <v>27.8556705493259</v>
      </c>
      <c r="H103" s="22">
        <v>144.62375608072301</v>
      </c>
      <c r="L103" s="20"/>
      <c r="M103" s="21">
        <v>70.346217313537394</v>
      </c>
      <c r="N103" s="22">
        <v>123.78372044471701</v>
      </c>
    </row>
    <row r="104" spans="2:14" x14ac:dyDescent="0.2">
      <c r="B104" s="20"/>
      <c r="C104" s="21">
        <v>67.074967343589407</v>
      </c>
      <c r="D104" s="22">
        <v>63.822786168100301</v>
      </c>
      <c r="F104" s="20"/>
      <c r="G104" s="21">
        <v>36.2972420509237</v>
      </c>
      <c r="H104" s="22">
        <v>132.241983190593</v>
      </c>
      <c r="L104" s="20"/>
      <c r="M104" s="21">
        <v>69.041167780781294</v>
      </c>
      <c r="N104" s="22">
        <v>136.89076974606999</v>
      </c>
    </row>
    <row r="105" spans="2:14" x14ac:dyDescent="0.2">
      <c r="B105" s="20"/>
      <c r="C105" s="21">
        <v>75.272024723697996</v>
      </c>
      <c r="D105" s="22">
        <v>83.999999652622606</v>
      </c>
      <c r="F105" s="20"/>
      <c r="G105" s="21">
        <v>24.6333248786617</v>
      </c>
      <c r="H105" s="22">
        <v>129.15116465917001</v>
      </c>
      <c r="L105" s="20"/>
      <c r="M105" s="21">
        <v>61.378035345480697</v>
      </c>
      <c r="N105" s="22">
        <v>147.999990071008</v>
      </c>
    </row>
    <row r="106" spans="2:14" x14ac:dyDescent="0.2">
      <c r="B106" s="20"/>
      <c r="C106" s="21">
        <v>75.484113493731599</v>
      </c>
      <c r="D106" s="22">
        <v>71.546015943932602</v>
      </c>
      <c r="F106" s="20"/>
      <c r="G106" s="21">
        <v>32.986141095391602</v>
      </c>
      <c r="H106" s="22">
        <v>127.768815713734</v>
      </c>
      <c r="L106" s="20"/>
      <c r="M106" s="21">
        <v>77.168794524772196</v>
      </c>
      <c r="N106" s="22">
        <v>123.654979076424</v>
      </c>
    </row>
    <row r="107" spans="2:14" x14ac:dyDescent="0.2">
      <c r="B107" s="20"/>
      <c r="C107" s="21">
        <v>65.868449497899505</v>
      </c>
      <c r="D107" s="22">
        <v>83.999999925973896</v>
      </c>
      <c r="F107" s="20"/>
      <c r="G107" s="21">
        <v>31.2716108472607</v>
      </c>
      <c r="H107" s="22">
        <v>122.738213371337</v>
      </c>
      <c r="L107" s="20"/>
      <c r="M107" s="21">
        <v>46.458311618821497</v>
      </c>
      <c r="N107" s="22">
        <v>146.27467953961201</v>
      </c>
    </row>
    <row r="108" spans="2:14" x14ac:dyDescent="0.2">
      <c r="B108" s="20"/>
      <c r="C108" s="21">
        <v>80.269515052034805</v>
      </c>
      <c r="D108" s="22">
        <v>81.919331059418596</v>
      </c>
      <c r="F108" s="20"/>
      <c r="G108" s="21">
        <v>26.713250638582</v>
      </c>
      <c r="H108" s="22">
        <v>130.867837719714</v>
      </c>
      <c r="L108" s="20"/>
      <c r="M108" s="21">
        <v>43.9835657064991</v>
      </c>
      <c r="N108" s="22">
        <v>142.72805593146401</v>
      </c>
    </row>
    <row r="109" spans="2:14" x14ac:dyDescent="0.2">
      <c r="B109" s="20"/>
      <c r="C109" s="21">
        <v>66.508782011852304</v>
      </c>
      <c r="D109" s="22">
        <v>75.702360661008797</v>
      </c>
      <c r="F109" s="20"/>
      <c r="G109" s="21">
        <v>36.146459549201801</v>
      </c>
      <c r="H109" s="22">
        <v>134.22859364002599</v>
      </c>
      <c r="L109" s="20"/>
      <c r="M109" s="21">
        <v>47.758275436470399</v>
      </c>
      <c r="N109" s="22">
        <v>144.750239265722</v>
      </c>
    </row>
    <row r="110" spans="2:14" x14ac:dyDescent="0.2">
      <c r="B110" s="20"/>
      <c r="C110" s="21">
        <v>55.9772062797771</v>
      </c>
      <c r="D110" s="22">
        <v>73.999999892235707</v>
      </c>
      <c r="F110" s="20"/>
      <c r="G110" s="21">
        <v>33.961294318516899</v>
      </c>
      <c r="H110" s="22">
        <v>140.23630911668201</v>
      </c>
      <c r="L110" s="20"/>
      <c r="M110" s="21">
        <v>48.440002249847502</v>
      </c>
      <c r="N110" s="22">
        <v>125.999999064311</v>
      </c>
    </row>
    <row r="111" spans="2:14" x14ac:dyDescent="0.2">
      <c r="B111" s="20"/>
      <c r="C111" s="21">
        <v>60.327819044488599</v>
      </c>
      <c r="D111" s="22">
        <v>73.999999906593601</v>
      </c>
      <c r="F111" s="20"/>
      <c r="G111" s="21">
        <v>36.959453119880003</v>
      </c>
      <c r="H111" s="22">
        <v>99.509507913892804</v>
      </c>
      <c r="L111" s="20"/>
      <c r="M111" s="21">
        <v>53.310268128125202</v>
      </c>
      <c r="N111" s="22">
        <v>125.999998095805</v>
      </c>
    </row>
    <row r="112" spans="2:14" x14ac:dyDescent="0.2">
      <c r="B112" s="20"/>
      <c r="C112" s="21">
        <v>57.509762117916203</v>
      </c>
      <c r="D112" s="22">
        <v>73.999999328870999</v>
      </c>
      <c r="F112" s="20"/>
      <c r="G112" s="21">
        <v>34.052310003466197</v>
      </c>
      <c r="H112" s="22">
        <v>128.153195592245</v>
      </c>
      <c r="L112" s="20"/>
      <c r="M112" s="21">
        <v>44.7281195033515</v>
      </c>
      <c r="N112" s="22">
        <v>131.99998578491599</v>
      </c>
    </row>
    <row r="113" spans="2:14" x14ac:dyDescent="0.2">
      <c r="B113" s="20"/>
      <c r="C113" s="21">
        <v>59.690563617608603</v>
      </c>
      <c r="D113" s="22">
        <v>105.297699329279</v>
      </c>
      <c r="F113" s="20"/>
      <c r="G113" s="21">
        <v>40.706539747085102</v>
      </c>
      <c r="H113" s="22">
        <v>154.63890186912499</v>
      </c>
      <c r="L113" s="20"/>
      <c r="M113" s="21">
        <v>47.109649163737501</v>
      </c>
      <c r="N113" s="22">
        <v>131.99999959306399</v>
      </c>
    </row>
    <row r="114" spans="2:14" x14ac:dyDescent="0.2">
      <c r="B114" s="20"/>
      <c r="C114" s="21">
        <v>69.884142764836398</v>
      </c>
      <c r="D114" s="22">
        <v>57.999999945460701</v>
      </c>
      <c r="F114" s="20"/>
      <c r="G114" s="21">
        <v>29.616702712863201</v>
      </c>
      <c r="H114" s="22">
        <v>137.27673860191601</v>
      </c>
      <c r="L114" s="20"/>
      <c r="M114" s="21">
        <v>53.437507970497698</v>
      </c>
      <c r="N114" s="22">
        <v>130.92496524000899</v>
      </c>
    </row>
    <row r="115" spans="2:14" x14ac:dyDescent="0.2">
      <c r="B115" s="20"/>
      <c r="C115" s="21">
        <v>54.961978568353899</v>
      </c>
      <c r="D115" s="22">
        <v>53.379079613006702</v>
      </c>
      <c r="F115" s="20"/>
      <c r="G115" s="21">
        <v>31.903223489217702</v>
      </c>
      <c r="H115" s="22">
        <v>131.493161502378</v>
      </c>
      <c r="L115" s="20"/>
      <c r="M115" s="21">
        <v>47.939479762806599</v>
      </c>
      <c r="N115" s="22">
        <v>139.99999701156699</v>
      </c>
    </row>
    <row r="116" spans="2:14" x14ac:dyDescent="0.2">
      <c r="B116" s="20"/>
      <c r="C116" s="21">
        <v>56.495381031366797</v>
      </c>
      <c r="D116" s="22">
        <v>55.551242022239599</v>
      </c>
      <c r="F116" s="20"/>
      <c r="G116" s="21">
        <v>29.4666467568081</v>
      </c>
      <c r="H116" s="22">
        <v>153.57409602330199</v>
      </c>
      <c r="L116" s="20"/>
      <c r="M116" s="21">
        <v>46.883441972874103</v>
      </c>
      <c r="N116" s="22">
        <v>123.952863023978</v>
      </c>
    </row>
    <row r="117" spans="2:14" x14ac:dyDescent="0.2">
      <c r="B117" s="20"/>
      <c r="C117" s="21">
        <v>61.727137750549097</v>
      </c>
      <c r="D117" s="22">
        <v>75.999999497500895</v>
      </c>
      <c r="F117" s="20"/>
      <c r="G117" s="21">
        <v>32.719918162504698</v>
      </c>
      <c r="H117" s="22">
        <v>135.00076806613799</v>
      </c>
      <c r="L117" s="20"/>
      <c r="M117" s="21">
        <v>46.123693642264797</v>
      </c>
      <c r="N117" s="22">
        <v>139.99999837837501</v>
      </c>
    </row>
    <row r="118" spans="2:14" x14ac:dyDescent="0.2">
      <c r="B118" s="20"/>
      <c r="C118" s="21">
        <v>57.999815369908902</v>
      </c>
      <c r="D118" s="22">
        <v>75.999999614100503</v>
      </c>
      <c r="F118" s="20"/>
      <c r="G118" s="21">
        <v>29.207239222458799</v>
      </c>
      <c r="H118" s="22">
        <v>203.84393734368601</v>
      </c>
      <c r="L118" s="20"/>
      <c r="M118" s="21">
        <v>48.861582248809398</v>
      </c>
      <c r="N118" s="22">
        <v>124.459509844095</v>
      </c>
    </row>
    <row r="119" spans="2:14" x14ac:dyDescent="0.2">
      <c r="B119" s="20"/>
      <c r="C119" s="21">
        <v>57.350157009346397</v>
      </c>
      <c r="D119" s="22">
        <v>66.411057885980199</v>
      </c>
      <c r="F119" s="20"/>
      <c r="G119" s="21">
        <v>35.270788589794698</v>
      </c>
      <c r="H119" s="22">
        <v>160.92417455525899</v>
      </c>
      <c r="L119" s="20"/>
      <c r="M119" s="21">
        <v>63.325179550717898</v>
      </c>
      <c r="N119" s="22">
        <v>131.050215926384</v>
      </c>
    </row>
    <row r="120" spans="2:14" x14ac:dyDescent="0.2">
      <c r="B120" s="20"/>
      <c r="C120" s="21">
        <v>55.9885261482437</v>
      </c>
      <c r="D120" s="22">
        <v>75.999999515054498</v>
      </c>
      <c r="F120" s="20"/>
      <c r="G120" s="21">
        <v>29.8874346441679</v>
      </c>
      <c r="H120" s="22">
        <v>118.407532240986</v>
      </c>
      <c r="L120" s="20"/>
      <c r="M120" s="21">
        <v>47.4942788414441</v>
      </c>
      <c r="N120" s="22">
        <v>130.201137735918</v>
      </c>
    </row>
    <row r="121" spans="2:14" x14ac:dyDescent="0.2">
      <c r="B121" s="20"/>
      <c r="C121" s="21">
        <v>59.035136489297898</v>
      </c>
      <c r="D121" s="22">
        <v>75.999999933111496</v>
      </c>
      <c r="F121" s="20"/>
      <c r="G121" s="21">
        <v>53.869865248102798</v>
      </c>
      <c r="H121" s="22">
        <v>125.563125791999</v>
      </c>
      <c r="L121" s="20"/>
      <c r="M121" s="21">
        <v>50.861064523303298</v>
      </c>
      <c r="N121" s="22">
        <v>99.5477590433632</v>
      </c>
    </row>
    <row r="122" spans="2:14" x14ac:dyDescent="0.2">
      <c r="B122" s="20"/>
      <c r="C122" s="21">
        <v>77.473925563270797</v>
      </c>
      <c r="D122" s="22">
        <v>75.999999732037395</v>
      </c>
      <c r="F122" s="20"/>
      <c r="G122" s="21">
        <v>34.638000980761198</v>
      </c>
      <c r="H122" s="22">
        <v>108.39772028001001</v>
      </c>
      <c r="L122" s="20"/>
      <c r="M122" s="21">
        <v>57.350377924665899</v>
      </c>
      <c r="N122" s="22">
        <v>128.122157283213</v>
      </c>
    </row>
    <row r="123" spans="2:14" x14ac:dyDescent="0.2">
      <c r="B123" s="20"/>
      <c r="C123" s="21">
        <v>57.080734231310799</v>
      </c>
      <c r="D123" s="22">
        <v>101.999998847223</v>
      </c>
      <c r="F123" s="20"/>
      <c r="G123" s="21">
        <v>43.047074563753903</v>
      </c>
      <c r="H123" s="22">
        <v>130.10218720411899</v>
      </c>
      <c r="L123" s="20"/>
      <c r="M123" s="21">
        <v>57.397911761827103</v>
      </c>
      <c r="N123" s="22">
        <v>127.56620428539701</v>
      </c>
    </row>
    <row r="124" spans="2:14" x14ac:dyDescent="0.2">
      <c r="B124" s="20"/>
      <c r="C124" s="21">
        <v>61.3019787332994</v>
      </c>
      <c r="D124" s="22">
        <v>101.99999924881</v>
      </c>
      <c r="F124" s="20"/>
      <c r="G124" s="21">
        <v>54.730076695820699</v>
      </c>
      <c r="H124" s="22">
        <v>118.602042089007</v>
      </c>
      <c r="L124" s="20"/>
      <c r="M124" s="21">
        <v>53.317501435153403</v>
      </c>
      <c r="N124" s="22">
        <v>114.244841411997</v>
      </c>
    </row>
    <row r="125" spans="2:14" x14ac:dyDescent="0.2">
      <c r="B125" s="20"/>
      <c r="C125" s="21">
        <v>68.917794754692594</v>
      </c>
      <c r="D125" s="22">
        <v>101.99999923807501</v>
      </c>
      <c r="F125" s="20"/>
      <c r="G125" s="21">
        <v>38.382006766190997</v>
      </c>
      <c r="H125" s="22">
        <v>123.835020486141</v>
      </c>
      <c r="L125" s="20"/>
      <c r="M125" s="21">
        <v>48.457478518602997</v>
      </c>
      <c r="N125" s="22">
        <v>139.99999315532301</v>
      </c>
    </row>
    <row r="126" spans="2:14" x14ac:dyDescent="0.2">
      <c r="B126" s="20"/>
      <c r="C126" s="21">
        <v>67.619727124729707</v>
      </c>
      <c r="D126" s="22">
        <v>101.999997319044</v>
      </c>
      <c r="F126" s="20"/>
      <c r="G126" s="21">
        <v>45.6101676248811</v>
      </c>
      <c r="H126" s="22">
        <v>134.57154326383599</v>
      </c>
      <c r="L126" s="20"/>
      <c r="M126" s="21">
        <v>46.2947101268119</v>
      </c>
      <c r="N126" s="22">
        <v>126.041618370978</v>
      </c>
    </row>
    <row r="127" spans="2:14" x14ac:dyDescent="0.2">
      <c r="B127" s="20"/>
      <c r="C127" s="21">
        <v>63.761476997438201</v>
      </c>
      <c r="D127" s="22">
        <v>101.99999976525901</v>
      </c>
      <c r="F127" s="20"/>
      <c r="G127" s="21">
        <v>42.679719593244599</v>
      </c>
      <c r="H127" s="22">
        <v>125.341506770645</v>
      </c>
      <c r="L127" s="20"/>
      <c r="M127" s="21">
        <v>51.589111865875203</v>
      </c>
      <c r="N127" s="22">
        <v>116.071599213881</v>
      </c>
    </row>
    <row r="128" spans="2:14" x14ac:dyDescent="0.2">
      <c r="B128" s="20"/>
      <c r="C128" s="21">
        <v>57.052690920477303</v>
      </c>
      <c r="D128" s="22">
        <v>101.99999883819901</v>
      </c>
      <c r="F128" s="20"/>
      <c r="G128" s="21">
        <v>46.234911577833998</v>
      </c>
      <c r="H128" s="22">
        <v>142.91424973915699</v>
      </c>
      <c r="L128" s="20"/>
      <c r="M128" s="21">
        <v>53.081651849844498</v>
      </c>
      <c r="N128" s="22">
        <v>139.99999803565601</v>
      </c>
    </row>
    <row r="129" spans="2:14" x14ac:dyDescent="0.2">
      <c r="B129" s="20"/>
      <c r="C129" s="21">
        <v>57.1172847324776</v>
      </c>
      <c r="D129" s="22">
        <v>101.99999934683299</v>
      </c>
      <c r="F129" s="20"/>
      <c r="G129" s="21">
        <v>46.913074125461897</v>
      </c>
      <c r="H129" s="22">
        <v>202.51189363369599</v>
      </c>
      <c r="L129" s="20"/>
      <c r="M129" s="21">
        <v>52.855726219609203</v>
      </c>
      <c r="N129" s="22">
        <v>139.99999827698301</v>
      </c>
    </row>
    <row r="130" spans="2:14" x14ac:dyDescent="0.2">
      <c r="B130" s="20"/>
      <c r="C130" s="21">
        <v>61.329880232605198</v>
      </c>
      <c r="D130" s="22">
        <v>101.999999961645</v>
      </c>
      <c r="F130" s="20"/>
      <c r="G130" s="21">
        <v>43.075333246423703</v>
      </c>
      <c r="H130" s="22">
        <v>142.43078859600999</v>
      </c>
      <c r="L130" s="20"/>
      <c r="M130" s="21">
        <v>49.370177334457502</v>
      </c>
      <c r="N130" s="22">
        <v>127.443349813884</v>
      </c>
    </row>
    <row r="131" spans="2:14" x14ac:dyDescent="0.2">
      <c r="B131" s="20"/>
      <c r="C131" s="21">
        <v>62.595704513201802</v>
      </c>
      <c r="D131" s="22">
        <v>101.999998678089</v>
      </c>
      <c r="F131" s="20"/>
      <c r="G131" s="21">
        <v>111.99999960594199</v>
      </c>
      <c r="H131" s="22">
        <v>179.875938578503</v>
      </c>
      <c r="L131" s="20"/>
      <c r="M131" s="21">
        <v>55.034975435113701</v>
      </c>
      <c r="N131" s="22">
        <v>138.57384814680199</v>
      </c>
    </row>
    <row r="132" spans="2:14" x14ac:dyDescent="0.2">
      <c r="B132" s="20"/>
      <c r="C132" s="21">
        <v>63.267246586742097</v>
      </c>
      <c r="D132" s="22">
        <v>99.569483513123004</v>
      </c>
      <c r="F132" s="20"/>
      <c r="G132" s="21">
        <v>46.556740588801297</v>
      </c>
      <c r="H132" s="22">
        <v>152.571965205986</v>
      </c>
      <c r="L132" s="20"/>
      <c r="M132" s="21">
        <v>53.463062783963601</v>
      </c>
      <c r="N132" s="22">
        <v>121.794774311271</v>
      </c>
    </row>
    <row r="133" spans="2:14" x14ac:dyDescent="0.2">
      <c r="B133" s="20"/>
      <c r="C133" s="21">
        <v>57.520526288185003</v>
      </c>
      <c r="D133" s="22">
        <v>101.999999640477</v>
      </c>
      <c r="F133" s="20"/>
      <c r="G133" s="21">
        <v>32.709347862437902</v>
      </c>
      <c r="H133" s="22">
        <v>141.89706510289099</v>
      </c>
      <c r="L133" s="20"/>
      <c r="M133" s="21">
        <v>52.842933136850803</v>
      </c>
      <c r="N133" s="22">
        <v>119.47786148468001</v>
      </c>
    </row>
    <row r="134" spans="2:14" x14ac:dyDescent="0.2">
      <c r="B134" s="20"/>
      <c r="C134" s="21">
        <v>65.447173473794606</v>
      </c>
      <c r="D134" s="22">
        <v>101.999999732085</v>
      </c>
      <c r="F134" s="20"/>
      <c r="G134" s="21">
        <v>71.9480702740303</v>
      </c>
      <c r="H134" s="22">
        <v>167.16819729369601</v>
      </c>
      <c r="L134" s="20"/>
      <c r="M134" s="21">
        <v>49.221394616638001</v>
      </c>
      <c r="N134" s="22">
        <v>99.033519313674105</v>
      </c>
    </row>
    <row r="135" spans="2:14" x14ac:dyDescent="0.2">
      <c r="B135" s="20"/>
      <c r="C135" s="21">
        <v>63.274671492904702</v>
      </c>
      <c r="D135" s="22">
        <v>101.99999775025</v>
      </c>
      <c r="F135" s="20"/>
      <c r="G135" s="21">
        <v>72.322991705219493</v>
      </c>
      <c r="H135" s="22">
        <v>194.994540386388</v>
      </c>
      <c r="L135" s="20"/>
      <c r="M135" s="21">
        <v>52.081335069337499</v>
      </c>
      <c r="N135" s="22">
        <v>131.99667260783701</v>
      </c>
    </row>
    <row r="136" spans="2:14" x14ac:dyDescent="0.2">
      <c r="B136" s="20"/>
      <c r="C136" s="21">
        <v>64.340939252641505</v>
      </c>
      <c r="D136" s="22">
        <v>101.999999006382</v>
      </c>
      <c r="F136" s="20"/>
      <c r="G136" s="21">
        <v>71.335270115602</v>
      </c>
      <c r="H136" s="22">
        <v>175.85991189825401</v>
      </c>
      <c r="L136" s="20"/>
      <c r="M136" s="21">
        <v>55.290463529208402</v>
      </c>
      <c r="N136" s="22">
        <v>114.41845988221201</v>
      </c>
    </row>
    <row r="137" spans="2:14" x14ac:dyDescent="0.2">
      <c r="B137" s="20"/>
      <c r="C137" s="21">
        <v>55.772393093926198</v>
      </c>
      <c r="D137" s="22">
        <v>80.171813990210296</v>
      </c>
      <c r="F137" s="20"/>
      <c r="G137" s="21">
        <v>51.8448999485245</v>
      </c>
      <c r="H137" s="22">
        <v>186.284523847137</v>
      </c>
      <c r="L137" s="20"/>
      <c r="M137" s="21">
        <v>53.702686433047397</v>
      </c>
      <c r="N137" s="22">
        <v>109.31350121369501</v>
      </c>
    </row>
    <row r="138" spans="2:14" x14ac:dyDescent="0.2">
      <c r="B138" s="20"/>
      <c r="C138" s="21">
        <v>58.9201992743047</v>
      </c>
      <c r="D138" s="22">
        <v>101.99999911362799</v>
      </c>
      <c r="F138" s="20"/>
      <c r="G138" s="21">
        <v>62.043286980122403</v>
      </c>
      <c r="H138" s="22">
        <v>192.29844414028</v>
      </c>
      <c r="L138" s="20"/>
      <c r="M138" s="21">
        <v>52.398646289956801</v>
      </c>
      <c r="N138" s="22">
        <v>134.19999239187001</v>
      </c>
    </row>
    <row r="139" spans="2:14" x14ac:dyDescent="0.2">
      <c r="B139" s="20"/>
      <c r="C139" s="21">
        <v>63.992953150472502</v>
      </c>
      <c r="D139" s="22">
        <v>63.1626091826245</v>
      </c>
      <c r="F139" s="20"/>
      <c r="G139" s="21">
        <v>74.612560401912802</v>
      </c>
      <c r="H139" s="22">
        <v>152.839774193387</v>
      </c>
      <c r="L139" s="20"/>
      <c r="M139" s="21">
        <v>45.395538002565999</v>
      </c>
      <c r="N139" s="22">
        <v>101.212834788793</v>
      </c>
    </row>
    <row r="140" spans="2:14" x14ac:dyDescent="0.2">
      <c r="B140" s="20"/>
      <c r="C140" s="21">
        <v>62.136065484692899</v>
      </c>
      <c r="D140" s="22">
        <v>49.999999886993301</v>
      </c>
      <c r="F140" s="20"/>
      <c r="G140" s="21">
        <v>74.289993773963303</v>
      </c>
      <c r="H140" s="22">
        <v>128.377235358673</v>
      </c>
      <c r="L140" s="20"/>
      <c r="M140" s="21">
        <v>45.6238620271955</v>
      </c>
      <c r="N140" s="22">
        <v>121.770448713257</v>
      </c>
    </row>
    <row r="141" spans="2:14" x14ac:dyDescent="0.2">
      <c r="B141" s="20"/>
      <c r="C141" s="21">
        <v>61.733594293824297</v>
      </c>
      <c r="D141" s="22">
        <v>49.999999787529099</v>
      </c>
      <c r="F141" s="20"/>
      <c r="G141" s="21">
        <v>71.897550812882301</v>
      </c>
      <c r="H141" s="22">
        <v>161.72660579168101</v>
      </c>
      <c r="L141" s="20"/>
      <c r="M141" s="21">
        <v>38.186810582674397</v>
      </c>
      <c r="N141" s="22">
        <v>109.459231359954</v>
      </c>
    </row>
    <row r="142" spans="2:14" x14ac:dyDescent="0.2">
      <c r="B142" s="20"/>
      <c r="C142" s="21">
        <v>39.923948469931098</v>
      </c>
      <c r="D142" s="22">
        <v>49.999999943979098</v>
      </c>
      <c r="F142" s="20"/>
      <c r="G142" s="21">
        <v>55.629800898006998</v>
      </c>
      <c r="H142" s="22">
        <v>142.96372858176201</v>
      </c>
      <c r="L142" s="20"/>
      <c r="M142" s="21">
        <v>40.043635351988101</v>
      </c>
      <c r="N142" s="22">
        <v>102.876334200535</v>
      </c>
    </row>
    <row r="143" spans="2:14" x14ac:dyDescent="0.2">
      <c r="B143" s="20"/>
      <c r="C143" s="21">
        <v>40.3456685506833</v>
      </c>
      <c r="D143" s="22">
        <v>85.842363649346098</v>
      </c>
      <c r="F143" s="20"/>
      <c r="G143" s="21">
        <v>71.272123984246505</v>
      </c>
      <c r="H143" s="22">
        <v>159.53923306611699</v>
      </c>
      <c r="L143" s="20"/>
      <c r="M143" s="21">
        <v>44.152641542238001</v>
      </c>
      <c r="N143" s="22">
        <v>116.071575575005</v>
      </c>
    </row>
    <row r="144" spans="2:14" x14ac:dyDescent="0.2">
      <c r="B144" s="20"/>
      <c r="C144" s="21">
        <v>34.0689945465721</v>
      </c>
      <c r="D144" s="22">
        <v>49.857496910493502</v>
      </c>
      <c r="F144" s="20"/>
      <c r="G144" s="21">
        <v>79.534033395652301</v>
      </c>
      <c r="H144" s="22">
        <v>176.19644929517801</v>
      </c>
      <c r="L144" s="20"/>
      <c r="M144" s="21">
        <v>35.735699711642702</v>
      </c>
      <c r="N144" s="22">
        <v>105.236628783198</v>
      </c>
    </row>
    <row r="145" spans="2:14" x14ac:dyDescent="0.2">
      <c r="B145" s="20"/>
      <c r="C145" s="21">
        <v>36.4636909676192</v>
      </c>
      <c r="D145" s="22">
        <v>69.219588963770903</v>
      </c>
      <c r="F145" s="20"/>
      <c r="G145" s="21">
        <v>91.853505430709305</v>
      </c>
      <c r="H145" s="22">
        <v>162.85050253051</v>
      </c>
      <c r="L145" s="20"/>
      <c r="M145" s="21">
        <v>37.907974736400199</v>
      </c>
      <c r="N145" s="22">
        <v>104.682009333</v>
      </c>
    </row>
    <row r="146" spans="2:14" x14ac:dyDescent="0.2">
      <c r="B146" s="20"/>
      <c r="C146" s="21">
        <v>38.876624730593001</v>
      </c>
      <c r="D146" s="22">
        <v>79.654630333245706</v>
      </c>
      <c r="F146" s="20"/>
      <c r="G146" s="21">
        <v>69.345062134504801</v>
      </c>
      <c r="H146" s="22">
        <v>221.456906650197</v>
      </c>
      <c r="L146" s="20"/>
      <c r="M146" s="21">
        <v>40.7829217715502</v>
      </c>
      <c r="N146" s="22">
        <v>124.70406514069199</v>
      </c>
    </row>
    <row r="147" spans="2:14" x14ac:dyDescent="0.2">
      <c r="B147" s="20"/>
      <c r="C147" s="21">
        <v>32.225693316772599</v>
      </c>
      <c r="D147" s="22"/>
      <c r="F147" s="20"/>
      <c r="G147" s="21">
        <v>76.172773006001506</v>
      </c>
      <c r="H147" s="22">
        <v>174.41749491599799</v>
      </c>
      <c r="L147" s="20"/>
      <c r="M147" s="21">
        <v>39.898373170806302</v>
      </c>
      <c r="N147" s="22">
        <v>99.251818799754901</v>
      </c>
    </row>
    <row r="148" spans="2:14" x14ac:dyDescent="0.2">
      <c r="B148" s="20"/>
      <c r="C148" s="21">
        <v>33.618503264624401</v>
      </c>
      <c r="D148" s="22"/>
      <c r="F148" s="20"/>
      <c r="G148" s="21">
        <v>91.832325324513803</v>
      </c>
      <c r="H148" s="22">
        <v>207.027363293099</v>
      </c>
      <c r="L148" s="20"/>
      <c r="M148" s="21">
        <v>35.920030975707398</v>
      </c>
      <c r="N148" s="22">
        <v>108.58210805503199</v>
      </c>
    </row>
    <row r="149" spans="2:14" x14ac:dyDescent="0.2">
      <c r="B149" s="20"/>
      <c r="C149" s="21">
        <v>36.8332745010484</v>
      </c>
      <c r="D149" s="22"/>
      <c r="F149" s="20"/>
      <c r="G149" s="21">
        <v>71.269413421341994</v>
      </c>
      <c r="H149" s="22">
        <v>165.51710918786699</v>
      </c>
      <c r="L149" s="20"/>
      <c r="M149" s="21">
        <v>40.899184486645403</v>
      </c>
      <c r="N149" s="22">
        <v>102.278187159768</v>
      </c>
    </row>
    <row r="150" spans="2:14" x14ac:dyDescent="0.2">
      <c r="B150" s="20"/>
      <c r="C150" s="21">
        <v>36.299939546771299</v>
      </c>
      <c r="D150" s="22"/>
      <c r="F150" s="20"/>
      <c r="G150" s="21">
        <v>62.420470781030701</v>
      </c>
      <c r="H150" s="22">
        <v>209.633330605233</v>
      </c>
      <c r="L150" s="20"/>
      <c r="M150" s="21">
        <v>43.985181050285703</v>
      </c>
      <c r="N150" s="22">
        <v>115.1051036961</v>
      </c>
    </row>
    <row r="151" spans="2:14" x14ac:dyDescent="0.2">
      <c r="B151" s="20"/>
      <c r="C151" s="21">
        <v>36.754192853175802</v>
      </c>
      <c r="D151" s="22"/>
      <c r="F151" s="20"/>
      <c r="G151" s="21">
        <v>66.119444659002795</v>
      </c>
      <c r="H151" s="22">
        <v>174.652382211759</v>
      </c>
      <c r="L151" s="20"/>
      <c r="M151" s="21">
        <v>42.649966575032003</v>
      </c>
      <c r="N151" s="22">
        <v>110.63444881242199</v>
      </c>
    </row>
    <row r="152" spans="2:14" x14ac:dyDescent="0.2">
      <c r="B152" s="20"/>
      <c r="C152" s="21">
        <v>33.339016432827997</v>
      </c>
      <c r="D152" s="22"/>
      <c r="F152" s="20"/>
      <c r="G152" s="21">
        <v>53.258927811646899</v>
      </c>
      <c r="H152" s="22">
        <v>167.13186272455201</v>
      </c>
      <c r="L152" s="20"/>
      <c r="M152" s="21">
        <v>37.519719981697101</v>
      </c>
      <c r="N152" s="22">
        <v>107.406647753549</v>
      </c>
    </row>
    <row r="153" spans="2:14" x14ac:dyDescent="0.2">
      <c r="B153" s="20"/>
      <c r="C153" s="21">
        <v>39.612057726834003</v>
      </c>
      <c r="D153" s="22"/>
      <c r="F153" s="20"/>
      <c r="G153" s="21">
        <v>59.209766004563797</v>
      </c>
      <c r="H153" s="22">
        <v>179.784636329753</v>
      </c>
      <c r="L153" s="20"/>
      <c r="M153" s="21">
        <v>38.151425528529202</v>
      </c>
      <c r="N153" s="22">
        <v>135.99999955801701</v>
      </c>
    </row>
    <row r="154" spans="2:14" x14ac:dyDescent="0.2">
      <c r="B154" s="20"/>
      <c r="C154" s="21">
        <v>38.512580335405602</v>
      </c>
      <c r="D154" s="22"/>
      <c r="F154" s="20"/>
      <c r="G154" s="21">
        <v>60.730558644931499</v>
      </c>
      <c r="H154" s="22">
        <v>214.41915353921601</v>
      </c>
      <c r="L154" s="20"/>
      <c r="M154" s="21">
        <v>40.760180069494901</v>
      </c>
      <c r="N154" s="22">
        <v>139.83855071118001</v>
      </c>
    </row>
    <row r="155" spans="2:14" x14ac:dyDescent="0.2">
      <c r="B155" s="20"/>
      <c r="C155" s="21">
        <v>33.931126881011302</v>
      </c>
      <c r="D155" s="22"/>
      <c r="F155" s="20"/>
      <c r="G155" s="21">
        <v>67.030642143751905</v>
      </c>
      <c r="H155" s="22">
        <v>162.835675875909</v>
      </c>
      <c r="L155" s="20"/>
      <c r="M155" s="21">
        <v>42.9837068286622</v>
      </c>
      <c r="N155" s="22">
        <v>137.760273060153</v>
      </c>
    </row>
    <row r="156" spans="2:14" x14ac:dyDescent="0.2">
      <c r="B156" s="20"/>
      <c r="C156" s="21">
        <v>33.553174731314598</v>
      </c>
      <c r="D156" s="22"/>
      <c r="F156" s="20"/>
      <c r="G156" s="21">
        <v>76.457729222069403</v>
      </c>
      <c r="H156" s="22">
        <v>178.011075434074</v>
      </c>
      <c r="L156" s="20"/>
      <c r="M156" s="21">
        <v>43.968609870462402</v>
      </c>
      <c r="N156" s="22">
        <v>129.05315902729799</v>
      </c>
    </row>
    <row r="157" spans="2:14" x14ac:dyDescent="0.2">
      <c r="B157" s="20"/>
      <c r="C157" s="21">
        <v>36.144553414523003</v>
      </c>
      <c r="D157" s="22"/>
      <c r="F157" s="20"/>
      <c r="G157" s="21">
        <v>87.999998190816001</v>
      </c>
      <c r="H157" s="22">
        <v>194.62201133570301</v>
      </c>
      <c r="L157" s="20"/>
      <c r="M157" s="21">
        <v>47.595016743730604</v>
      </c>
      <c r="N157" s="22">
        <v>139.999999426204</v>
      </c>
    </row>
    <row r="158" spans="2:14" x14ac:dyDescent="0.2">
      <c r="B158" s="20"/>
      <c r="C158" s="21">
        <v>38.556184554400801</v>
      </c>
      <c r="D158" s="22"/>
      <c r="F158" s="20"/>
      <c r="G158" s="21">
        <v>72.974362468290806</v>
      </c>
      <c r="H158" s="22">
        <v>163.92862754452</v>
      </c>
      <c r="L158" s="20"/>
      <c r="M158" s="21">
        <v>38.360745366650498</v>
      </c>
      <c r="N158" s="22">
        <v>139.99999898822099</v>
      </c>
    </row>
    <row r="159" spans="2:14" x14ac:dyDescent="0.2">
      <c r="B159" s="20"/>
      <c r="C159" s="21">
        <v>40.606988653975499</v>
      </c>
      <c r="D159" s="22"/>
      <c r="F159" s="20"/>
      <c r="G159" s="21">
        <v>74.175027024382302</v>
      </c>
      <c r="H159" s="22">
        <v>175.06947977682199</v>
      </c>
      <c r="L159" s="20"/>
      <c r="M159" s="21">
        <v>45.552907307214397</v>
      </c>
      <c r="N159" s="22">
        <v>139.99999942106101</v>
      </c>
    </row>
    <row r="160" spans="2:14" x14ac:dyDescent="0.2">
      <c r="B160" s="20"/>
      <c r="C160" s="21">
        <v>43.351329604011198</v>
      </c>
      <c r="D160" s="22"/>
      <c r="F160" s="20"/>
      <c r="G160" s="21">
        <v>77.888624396453693</v>
      </c>
      <c r="H160" s="22">
        <v>189.893135156212</v>
      </c>
      <c r="L160" s="20"/>
      <c r="M160" s="21">
        <v>39.841516124391198</v>
      </c>
      <c r="N160" s="22">
        <v>114.863044219733</v>
      </c>
    </row>
    <row r="161" spans="2:14" x14ac:dyDescent="0.2">
      <c r="B161" s="20"/>
      <c r="C161" s="21">
        <v>34.730253908595898</v>
      </c>
      <c r="D161" s="22"/>
      <c r="F161" s="20"/>
      <c r="G161" s="21">
        <v>43.152268638918699</v>
      </c>
      <c r="H161" s="22">
        <v>247.86378418719701</v>
      </c>
      <c r="L161" s="20"/>
      <c r="M161" s="21">
        <v>40.315449623917502</v>
      </c>
      <c r="N161" s="22">
        <v>139.999998443176</v>
      </c>
    </row>
    <row r="162" spans="2:14" x14ac:dyDescent="0.2">
      <c r="B162" s="20"/>
      <c r="C162" s="21">
        <v>41.170529275305803</v>
      </c>
      <c r="D162" s="22"/>
      <c r="F162" s="20"/>
      <c r="G162" s="21">
        <v>124.31296728052</v>
      </c>
      <c r="H162" s="22">
        <v>258.79619492221502</v>
      </c>
      <c r="L162" s="20"/>
      <c r="M162" s="21">
        <v>42.898468677645099</v>
      </c>
      <c r="N162" s="22">
        <v>123.999998408102</v>
      </c>
    </row>
    <row r="163" spans="2:14" x14ac:dyDescent="0.2">
      <c r="B163" s="20"/>
      <c r="C163" s="21">
        <v>37.125050142715203</v>
      </c>
      <c r="D163" s="22"/>
      <c r="F163" s="20"/>
      <c r="G163" s="21">
        <v>110.250006659585</v>
      </c>
      <c r="H163" s="22">
        <v>206.681769897435</v>
      </c>
      <c r="L163" s="20"/>
      <c r="M163" s="21">
        <v>43.3352333684253</v>
      </c>
      <c r="N163" s="22">
        <v>146.42985868866799</v>
      </c>
    </row>
    <row r="164" spans="2:14" x14ac:dyDescent="0.2">
      <c r="B164" s="20"/>
      <c r="C164" s="21">
        <v>36.4163326428679</v>
      </c>
      <c r="D164" s="22"/>
      <c r="F164" s="20"/>
      <c r="G164" s="21">
        <v>78.818205576854098</v>
      </c>
      <c r="H164" s="22">
        <v>250.12409836884399</v>
      </c>
      <c r="L164" s="20"/>
      <c r="M164" s="21">
        <v>57.779441218330199</v>
      </c>
      <c r="N164" s="22">
        <v>152.81295933034599</v>
      </c>
    </row>
    <row r="165" spans="2:14" x14ac:dyDescent="0.2">
      <c r="B165" s="20"/>
      <c r="C165" s="21">
        <v>39.428491376635598</v>
      </c>
      <c r="D165" s="22"/>
      <c r="F165" s="20"/>
      <c r="G165" s="21">
        <v>96.031056954164995</v>
      </c>
      <c r="H165" s="22">
        <v>243.15690093086201</v>
      </c>
      <c r="L165" s="20"/>
      <c r="M165" s="21">
        <v>47.882667857390203</v>
      </c>
      <c r="N165" s="22">
        <v>153.782164755444</v>
      </c>
    </row>
    <row r="166" spans="2:14" x14ac:dyDescent="0.2">
      <c r="B166" s="20"/>
      <c r="C166" s="21">
        <v>40.043378976101799</v>
      </c>
      <c r="D166" s="22"/>
      <c r="F166" s="20"/>
      <c r="G166" s="21">
        <v>77.238264611122801</v>
      </c>
      <c r="H166" s="22">
        <v>223.547699397098</v>
      </c>
      <c r="L166" s="20"/>
      <c r="M166" s="21">
        <v>37.367507470046803</v>
      </c>
      <c r="N166" s="22">
        <v>149.490050725657</v>
      </c>
    </row>
    <row r="167" spans="2:14" x14ac:dyDescent="0.2">
      <c r="B167" s="20"/>
      <c r="C167" s="21">
        <v>55.961687891470397</v>
      </c>
      <c r="D167" s="22"/>
      <c r="F167" s="20"/>
      <c r="G167" s="21">
        <v>66.392357657701893</v>
      </c>
      <c r="H167" s="22">
        <v>307.79366349456302</v>
      </c>
      <c r="L167" s="20"/>
      <c r="M167" s="21">
        <v>35.212853787287003</v>
      </c>
      <c r="N167" s="22">
        <v>138.52082835103101</v>
      </c>
    </row>
    <row r="168" spans="2:14" x14ac:dyDescent="0.2">
      <c r="B168" s="20"/>
      <c r="C168" s="21">
        <v>49.182483437434499</v>
      </c>
      <c r="D168" s="22"/>
      <c r="F168" s="20"/>
      <c r="G168" s="21">
        <v>43.2343704790513</v>
      </c>
      <c r="H168" s="22">
        <v>154.315646015971</v>
      </c>
      <c r="L168" s="20"/>
      <c r="M168" s="21">
        <v>33.232477236002701</v>
      </c>
      <c r="N168" s="22">
        <v>120.03943171982</v>
      </c>
    </row>
    <row r="169" spans="2:14" x14ac:dyDescent="0.2">
      <c r="B169" s="20"/>
      <c r="C169" s="21">
        <v>35.273401010152398</v>
      </c>
      <c r="D169" s="22"/>
      <c r="F169" s="20"/>
      <c r="G169" s="21">
        <v>33.103316136464102</v>
      </c>
      <c r="H169" s="22">
        <v>151.07432782164199</v>
      </c>
      <c r="L169" s="20"/>
      <c r="M169" s="21">
        <v>36.741243249469697</v>
      </c>
      <c r="N169" s="22">
        <v>155.99999990219999</v>
      </c>
    </row>
    <row r="170" spans="2:14" x14ac:dyDescent="0.2">
      <c r="B170" s="20"/>
      <c r="C170" s="21">
        <v>35.679581236029399</v>
      </c>
      <c r="D170" s="22"/>
      <c r="F170" s="20"/>
      <c r="G170" s="21">
        <v>36.544094894316302</v>
      </c>
      <c r="H170" s="22">
        <v>181.99822912399</v>
      </c>
      <c r="L170" s="20"/>
      <c r="M170" s="21">
        <v>34.768930676457899</v>
      </c>
      <c r="N170" s="22">
        <v>131.28502575686201</v>
      </c>
    </row>
    <row r="171" spans="2:14" x14ac:dyDescent="0.2">
      <c r="B171" s="20"/>
      <c r="C171" s="21">
        <v>32.491606520227101</v>
      </c>
      <c r="D171" s="22"/>
      <c r="F171" s="20"/>
      <c r="G171" s="21">
        <v>40.610239513986699</v>
      </c>
      <c r="H171" s="22">
        <v>183.95006005159999</v>
      </c>
      <c r="L171" s="20"/>
      <c r="M171" s="21">
        <v>31.174740849262999</v>
      </c>
      <c r="N171" s="22">
        <v>129.331713148082</v>
      </c>
    </row>
    <row r="172" spans="2:14" x14ac:dyDescent="0.2">
      <c r="B172" s="20"/>
      <c r="C172" s="21">
        <v>34.9240640414815</v>
      </c>
      <c r="D172" s="22"/>
      <c r="F172" s="20"/>
      <c r="G172" s="21">
        <v>49.417072106241498</v>
      </c>
      <c r="H172" s="22">
        <v>167.788286123235</v>
      </c>
      <c r="L172" s="20"/>
      <c r="M172" s="21">
        <v>34.014892801757398</v>
      </c>
      <c r="N172" s="22">
        <v>128.401209398048</v>
      </c>
    </row>
    <row r="173" spans="2:14" x14ac:dyDescent="0.2">
      <c r="B173" s="20"/>
      <c r="C173" s="21">
        <v>33.547029953282099</v>
      </c>
      <c r="D173" s="22"/>
      <c r="F173" s="20"/>
      <c r="G173" s="21">
        <v>43.4050492357404</v>
      </c>
      <c r="H173" s="22">
        <v>159.63151169931001</v>
      </c>
      <c r="L173" s="20"/>
      <c r="M173" s="21">
        <v>32.351230401903798</v>
      </c>
      <c r="N173" s="22">
        <v>156.429448103878</v>
      </c>
    </row>
    <row r="174" spans="2:14" x14ac:dyDescent="0.2">
      <c r="B174" s="20"/>
      <c r="C174" s="21">
        <v>29.903521090866899</v>
      </c>
      <c r="D174" s="22"/>
      <c r="F174" s="20"/>
      <c r="G174" s="21">
        <v>42.859790373890903</v>
      </c>
      <c r="H174" s="22">
        <v>189.86087656040601</v>
      </c>
      <c r="L174" s="20"/>
      <c r="M174" s="21">
        <v>36.076049980351698</v>
      </c>
      <c r="N174" s="22">
        <v>113.204388676826</v>
      </c>
    </row>
    <row r="175" spans="2:14" x14ac:dyDescent="0.2">
      <c r="B175" s="20"/>
      <c r="C175" s="21">
        <v>33.486544891460298</v>
      </c>
      <c r="D175" s="22"/>
      <c r="F175" s="20"/>
      <c r="G175" s="21">
        <v>56.2116466690686</v>
      </c>
      <c r="H175" s="22">
        <v>149.50124051967001</v>
      </c>
      <c r="L175" s="20"/>
      <c r="M175" s="21">
        <v>34.444681700963301</v>
      </c>
      <c r="N175" s="22">
        <v>141.661876527027</v>
      </c>
    </row>
    <row r="176" spans="2:14" x14ac:dyDescent="0.2">
      <c r="B176" s="20"/>
      <c r="C176" s="21">
        <v>31.9568107985646</v>
      </c>
      <c r="D176" s="22"/>
      <c r="F176" s="20"/>
      <c r="G176" s="21">
        <v>35.726993687519702</v>
      </c>
      <c r="H176" s="22">
        <v>113.358458233514</v>
      </c>
      <c r="L176" s="20"/>
      <c r="M176" s="21">
        <v>33.052424017279797</v>
      </c>
      <c r="N176" s="22">
        <v>134.908938290452</v>
      </c>
    </row>
    <row r="177" spans="2:14" x14ac:dyDescent="0.2">
      <c r="B177" s="20"/>
      <c r="C177" s="21">
        <v>34.340139074265402</v>
      </c>
      <c r="D177" s="22"/>
      <c r="F177" s="20"/>
      <c r="G177" s="21">
        <v>59.040013447363201</v>
      </c>
      <c r="H177" s="22">
        <v>162.543177417702</v>
      </c>
      <c r="L177" s="20"/>
      <c r="M177" s="21">
        <v>32.503660374417699</v>
      </c>
      <c r="N177" s="22">
        <v>105.572231734849</v>
      </c>
    </row>
    <row r="178" spans="2:14" x14ac:dyDescent="0.2">
      <c r="B178" s="20"/>
      <c r="C178" s="21">
        <v>35.397851068756701</v>
      </c>
      <c r="D178" s="22"/>
      <c r="F178" s="20"/>
      <c r="G178" s="21">
        <v>43.4127706130921</v>
      </c>
      <c r="H178" s="22">
        <v>154.78573799007199</v>
      </c>
      <c r="L178" s="20"/>
      <c r="M178" s="21">
        <v>31.851474706420898</v>
      </c>
      <c r="N178" s="22">
        <v>148.72321533748701</v>
      </c>
    </row>
    <row r="179" spans="2:14" x14ac:dyDescent="0.2">
      <c r="B179" s="20"/>
      <c r="C179" s="21">
        <v>33.243186156297</v>
      </c>
      <c r="D179" s="22"/>
      <c r="F179" s="20"/>
      <c r="G179" s="21">
        <v>47.100179046301797</v>
      </c>
      <c r="H179" s="22">
        <v>115.83211290478199</v>
      </c>
      <c r="L179" s="20"/>
      <c r="M179" s="21">
        <v>30.9757147342421</v>
      </c>
      <c r="N179" s="22">
        <v>134.028348445874</v>
      </c>
    </row>
    <row r="180" spans="2:14" x14ac:dyDescent="0.2">
      <c r="B180" s="20"/>
      <c r="C180" s="21">
        <v>31.806079980956302</v>
      </c>
      <c r="D180" s="22"/>
      <c r="F180" s="20"/>
      <c r="G180" s="21">
        <v>52.403628601440701</v>
      </c>
      <c r="H180" s="22">
        <v>152.08270016321899</v>
      </c>
      <c r="L180" s="20"/>
      <c r="M180" s="21">
        <v>29.708452428353802</v>
      </c>
      <c r="N180" s="22">
        <v>129.627904931019</v>
      </c>
    </row>
    <row r="181" spans="2:14" x14ac:dyDescent="0.2">
      <c r="B181" s="20"/>
      <c r="C181" s="21">
        <v>32.614085660595102</v>
      </c>
      <c r="D181" s="22"/>
      <c r="F181" s="20"/>
      <c r="G181" s="21">
        <v>36.884294099789997</v>
      </c>
      <c r="H181" s="22">
        <v>115.829331885877</v>
      </c>
      <c r="L181" s="20"/>
      <c r="M181" s="21">
        <v>30.6234652169491</v>
      </c>
      <c r="N181" s="22">
        <v>132.319872351773</v>
      </c>
    </row>
    <row r="182" spans="2:14" x14ac:dyDescent="0.2">
      <c r="B182" s="20"/>
      <c r="C182" s="21">
        <v>30.588722043112501</v>
      </c>
      <c r="D182" s="22"/>
      <c r="F182" s="20"/>
      <c r="G182" s="21">
        <v>43.061597280873201</v>
      </c>
      <c r="H182" s="22">
        <v>164.684485724095</v>
      </c>
      <c r="L182" s="20"/>
      <c r="M182" s="21">
        <v>30.480745931641302</v>
      </c>
      <c r="N182" s="22">
        <v>137.77647245857901</v>
      </c>
    </row>
    <row r="183" spans="2:14" x14ac:dyDescent="0.2">
      <c r="B183" s="20"/>
      <c r="C183" s="21">
        <v>29.9187299157532</v>
      </c>
      <c r="D183" s="22"/>
      <c r="F183" s="20"/>
      <c r="G183" s="21">
        <v>50.653812311738299</v>
      </c>
      <c r="H183" s="22">
        <v>149.77916034328601</v>
      </c>
      <c r="L183" s="20"/>
      <c r="M183" s="21">
        <v>27.788054583694102</v>
      </c>
      <c r="N183" s="22">
        <v>133.614494747121</v>
      </c>
    </row>
    <row r="184" spans="2:14" x14ac:dyDescent="0.2">
      <c r="B184" s="20"/>
      <c r="C184" s="21">
        <v>30.378435940538999</v>
      </c>
      <c r="D184" s="22"/>
      <c r="F184" s="20"/>
      <c r="G184" s="21">
        <v>56.263678734773002</v>
      </c>
      <c r="H184" s="22">
        <v>145.667383923557</v>
      </c>
      <c r="L184" s="20"/>
      <c r="M184" s="21">
        <v>31.722131119023501</v>
      </c>
      <c r="N184" s="22">
        <v>159.99999969997799</v>
      </c>
    </row>
    <row r="185" spans="2:14" x14ac:dyDescent="0.2">
      <c r="B185" s="20"/>
      <c r="C185" s="21">
        <v>30.911080022833598</v>
      </c>
      <c r="D185" s="22"/>
      <c r="F185" s="20"/>
      <c r="G185" s="21">
        <v>27.108080484711401</v>
      </c>
      <c r="H185" s="22">
        <v>138.98256517631401</v>
      </c>
      <c r="L185" s="20"/>
      <c r="M185" s="21">
        <v>30.176409773206998</v>
      </c>
      <c r="N185" s="22">
        <v>145.087901062626</v>
      </c>
    </row>
    <row r="186" spans="2:14" x14ac:dyDescent="0.2">
      <c r="B186" s="20"/>
      <c r="C186" s="21">
        <v>27.9735215050165</v>
      </c>
      <c r="D186" s="22"/>
      <c r="F186" s="20"/>
      <c r="G186" s="21">
        <v>37.935717518950298</v>
      </c>
      <c r="H186" s="22">
        <v>150.25841179728801</v>
      </c>
      <c r="L186" s="20"/>
      <c r="M186" s="21">
        <v>30.189701090401599</v>
      </c>
      <c r="N186" s="22">
        <v>141.25863174567999</v>
      </c>
    </row>
    <row r="187" spans="2:14" x14ac:dyDescent="0.2">
      <c r="B187" s="20"/>
      <c r="C187" s="21">
        <v>31.3836848260915</v>
      </c>
      <c r="D187" s="22"/>
      <c r="F187" s="20"/>
      <c r="G187" s="21">
        <v>29.102857990309499</v>
      </c>
      <c r="H187" s="22">
        <v>112.663579853805</v>
      </c>
      <c r="L187" s="20"/>
      <c r="M187" s="21">
        <v>30.2908795250436</v>
      </c>
      <c r="N187" s="22">
        <v>133.18700758671301</v>
      </c>
    </row>
    <row r="188" spans="2:14" x14ac:dyDescent="0.2">
      <c r="B188" s="20"/>
      <c r="C188" s="21">
        <v>30.106909912478901</v>
      </c>
      <c r="D188" s="22"/>
      <c r="F188" s="20"/>
      <c r="G188" s="21">
        <v>35.8632928009092</v>
      </c>
      <c r="H188" s="22">
        <v>78.335663320748395</v>
      </c>
      <c r="L188" s="20"/>
      <c r="M188" s="21">
        <v>32.466260459667602</v>
      </c>
      <c r="N188" s="22">
        <v>130.84542902211899</v>
      </c>
    </row>
    <row r="189" spans="2:14" x14ac:dyDescent="0.2">
      <c r="B189" s="20"/>
      <c r="C189" s="21">
        <v>30.1850666583383</v>
      </c>
      <c r="D189" s="22"/>
      <c r="F189" s="20"/>
      <c r="G189" s="21">
        <v>35.337183202354502</v>
      </c>
      <c r="H189" s="22">
        <v>158.90038376286799</v>
      </c>
      <c r="L189" s="20"/>
      <c r="M189" s="21">
        <v>29.087368283534001</v>
      </c>
      <c r="N189" s="22">
        <v>135.90121013286</v>
      </c>
    </row>
    <row r="190" spans="2:14" x14ac:dyDescent="0.2">
      <c r="B190" s="20"/>
      <c r="C190" s="21">
        <v>30.140349441888301</v>
      </c>
      <c r="D190" s="22"/>
      <c r="F190" s="20"/>
      <c r="G190" s="21">
        <v>44.931142410087901</v>
      </c>
      <c r="H190" s="22">
        <v>164.763926724915</v>
      </c>
      <c r="L190" s="20"/>
      <c r="M190" s="21">
        <v>30.214055738389</v>
      </c>
      <c r="N190" s="22">
        <v>125.514441497663</v>
      </c>
    </row>
    <row r="191" spans="2:14" x14ac:dyDescent="0.2">
      <c r="B191" s="20"/>
      <c r="C191" s="21">
        <v>33.292305469880098</v>
      </c>
      <c r="D191" s="22"/>
      <c r="F191" s="20"/>
      <c r="G191" s="21">
        <v>39.459954130870102</v>
      </c>
      <c r="H191" s="22">
        <v>174.92686353866699</v>
      </c>
      <c r="L191" s="20"/>
      <c r="M191" s="21">
        <v>31.126152424218301</v>
      </c>
      <c r="N191" s="22">
        <v>134.50320679523301</v>
      </c>
    </row>
    <row r="192" spans="2:14" x14ac:dyDescent="0.2">
      <c r="B192" s="20"/>
      <c r="C192" s="21">
        <v>29.751423382698501</v>
      </c>
      <c r="D192" s="22"/>
      <c r="F192" s="20"/>
      <c r="G192" s="21">
        <v>48.787249049538701</v>
      </c>
      <c r="H192" s="22">
        <v>137.70903007778401</v>
      </c>
      <c r="L192" s="20"/>
      <c r="M192" s="21">
        <v>33.497931513799898</v>
      </c>
      <c r="N192" s="22">
        <v>115.97398351621101</v>
      </c>
    </row>
    <row r="193" spans="2:14" x14ac:dyDescent="0.2">
      <c r="B193" s="20"/>
      <c r="C193" s="21">
        <v>30.277752164322202</v>
      </c>
      <c r="D193" s="22"/>
      <c r="F193" s="20"/>
      <c r="G193" s="21">
        <v>35.604922990374597</v>
      </c>
      <c r="H193" s="22">
        <v>118.806532463534</v>
      </c>
      <c r="L193" s="20"/>
      <c r="M193" s="21">
        <v>31.784254240169702</v>
      </c>
      <c r="N193" s="22">
        <v>133.57510541285899</v>
      </c>
    </row>
    <row r="194" spans="2:14" x14ac:dyDescent="0.2">
      <c r="B194" s="20"/>
      <c r="C194" s="21">
        <v>31.250432624205398</v>
      </c>
      <c r="D194" s="22"/>
      <c r="F194" s="20"/>
      <c r="G194" s="21">
        <v>31.1790223922693</v>
      </c>
      <c r="H194" s="22">
        <v>112.66477605789601</v>
      </c>
      <c r="L194" s="20"/>
      <c r="M194" s="21">
        <v>30.6999052068563</v>
      </c>
      <c r="N194" s="22">
        <v>135.783613462581</v>
      </c>
    </row>
    <row r="195" spans="2:14" x14ac:dyDescent="0.2">
      <c r="B195" s="20"/>
      <c r="C195" s="21">
        <v>33.954543157440902</v>
      </c>
      <c r="D195" s="22"/>
      <c r="F195" s="20"/>
      <c r="G195" s="21">
        <v>31.8946187919442</v>
      </c>
      <c r="H195" s="22">
        <v>81.147544058450194</v>
      </c>
      <c r="L195" s="20"/>
      <c r="M195" s="21">
        <v>48.436920891940602</v>
      </c>
      <c r="N195" s="22">
        <v>152.23891419643101</v>
      </c>
    </row>
    <row r="196" spans="2:14" x14ac:dyDescent="0.2">
      <c r="B196" s="20"/>
      <c r="C196" s="21">
        <v>32.413467009702799</v>
      </c>
      <c r="D196" s="22"/>
      <c r="F196" s="20"/>
      <c r="G196" s="21">
        <v>24.998058917460501</v>
      </c>
      <c r="H196" s="22">
        <v>303.14754043190101</v>
      </c>
      <c r="L196" s="20"/>
      <c r="M196" s="21">
        <v>42.415215122256903</v>
      </c>
      <c r="N196" s="22">
        <v>155.99999902177399</v>
      </c>
    </row>
    <row r="197" spans="2:14" x14ac:dyDescent="0.2">
      <c r="B197" s="20"/>
      <c r="C197" s="21">
        <v>30.5808071633877</v>
      </c>
      <c r="D197" s="22"/>
      <c r="F197" s="20"/>
      <c r="G197" s="21">
        <v>34.545252022651802</v>
      </c>
      <c r="H197" s="22">
        <v>247.87617936176599</v>
      </c>
      <c r="L197" s="20"/>
      <c r="M197" s="21">
        <v>44.056011073082701</v>
      </c>
      <c r="N197" s="22">
        <v>143.378917124944</v>
      </c>
    </row>
    <row r="198" spans="2:14" x14ac:dyDescent="0.2">
      <c r="B198" s="20"/>
      <c r="C198" s="21">
        <v>44.822897590142396</v>
      </c>
      <c r="D198" s="22"/>
      <c r="F198" s="20"/>
      <c r="G198" s="21">
        <v>26.174906837924901</v>
      </c>
      <c r="H198" s="22">
        <v>209.830576980366</v>
      </c>
      <c r="L198" s="20"/>
      <c r="M198" s="21">
        <v>41.875794629760797</v>
      </c>
      <c r="N198" s="22">
        <v>155.999997193284</v>
      </c>
    </row>
    <row r="199" spans="2:14" x14ac:dyDescent="0.2">
      <c r="B199" s="20"/>
      <c r="C199" s="21">
        <v>39.487955467012</v>
      </c>
      <c r="D199" s="22"/>
      <c r="F199" s="20"/>
      <c r="G199" s="21">
        <v>31.419180284643399</v>
      </c>
      <c r="H199" s="22">
        <v>263.31483815926703</v>
      </c>
      <c r="L199" s="20"/>
      <c r="M199" s="21">
        <v>57.867452755232797</v>
      </c>
      <c r="N199" s="22">
        <v>155.99999769418099</v>
      </c>
    </row>
    <row r="200" spans="2:14" x14ac:dyDescent="0.2">
      <c r="B200" s="20"/>
      <c r="C200" s="21">
        <v>40.2450761640631</v>
      </c>
      <c r="D200" s="22"/>
      <c r="F200" s="20"/>
      <c r="G200" s="21">
        <v>39.995622814877997</v>
      </c>
      <c r="H200" s="22">
        <v>310.36392225179401</v>
      </c>
      <c r="L200" s="20"/>
      <c r="M200" s="21">
        <v>41.348086269029601</v>
      </c>
      <c r="N200" s="22"/>
    </row>
    <row r="201" spans="2:14" x14ac:dyDescent="0.2">
      <c r="B201" s="20"/>
      <c r="C201" s="21">
        <v>39.355925783612001</v>
      </c>
      <c r="D201" s="22"/>
      <c r="F201" s="20"/>
      <c r="G201" s="21">
        <v>33.7569793992322</v>
      </c>
      <c r="H201" s="22">
        <v>142.276361467713</v>
      </c>
      <c r="L201" s="20"/>
      <c r="M201" s="21">
        <v>45.202980618452798</v>
      </c>
      <c r="N201" s="22"/>
    </row>
    <row r="202" spans="2:14" x14ac:dyDescent="0.2">
      <c r="B202" s="20"/>
      <c r="C202" s="21">
        <v>54.588676853741099</v>
      </c>
      <c r="D202" s="22"/>
      <c r="F202" s="20"/>
      <c r="G202" s="21">
        <v>31.110341244072998</v>
      </c>
      <c r="H202" s="22">
        <v>104.279963602515</v>
      </c>
      <c r="L202" s="20"/>
      <c r="M202" s="21">
        <v>41.164195765980097</v>
      </c>
      <c r="N202" s="22"/>
    </row>
    <row r="203" spans="2:14" x14ac:dyDescent="0.2">
      <c r="B203" s="20"/>
      <c r="C203" s="21">
        <v>37.986326745883296</v>
      </c>
      <c r="D203" s="22"/>
      <c r="F203" s="20"/>
      <c r="G203" s="21">
        <v>30.8085650394809</v>
      </c>
      <c r="H203" s="22">
        <v>45.071921927259197</v>
      </c>
      <c r="L203" s="20"/>
      <c r="M203" s="21">
        <v>44.544039559829898</v>
      </c>
      <c r="N203" s="22"/>
    </row>
    <row r="204" spans="2:14" x14ac:dyDescent="0.2">
      <c r="B204" s="20"/>
      <c r="C204" s="21">
        <v>41.383676362389998</v>
      </c>
      <c r="D204" s="22"/>
      <c r="F204" s="20"/>
      <c r="G204" s="21">
        <v>73.649609068455504</v>
      </c>
      <c r="H204" s="22">
        <v>70.691956293630497</v>
      </c>
      <c r="L204" s="20"/>
      <c r="M204" s="21">
        <v>45.120469073078503</v>
      </c>
      <c r="N204" s="22"/>
    </row>
    <row r="205" spans="2:14" x14ac:dyDescent="0.2">
      <c r="B205" s="20"/>
      <c r="C205" s="21">
        <v>38.810008875488101</v>
      </c>
      <c r="D205" s="22"/>
      <c r="F205" s="20"/>
      <c r="G205" s="21">
        <v>88.816138863204003</v>
      </c>
      <c r="H205" s="22">
        <v>85.476572375669093</v>
      </c>
      <c r="L205" s="20"/>
      <c r="M205" s="21">
        <v>43.704292321999503</v>
      </c>
      <c r="N205" s="22"/>
    </row>
    <row r="206" spans="2:14" x14ac:dyDescent="0.2">
      <c r="B206" s="20"/>
      <c r="C206" s="21">
        <v>40.488038923667098</v>
      </c>
      <c r="D206" s="22"/>
      <c r="F206" s="20"/>
      <c r="G206" s="21">
        <v>75.4008312926087</v>
      </c>
      <c r="H206" s="22">
        <v>73.512838531196294</v>
      </c>
      <c r="L206" s="20"/>
      <c r="M206" s="21">
        <v>41.429400190001303</v>
      </c>
      <c r="N206" s="22"/>
    </row>
    <row r="207" spans="2:14" x14ac:dyDescent="0.2">
      <c r="B207" s="20"/>
      <c r="C207" s="21">
        <v>37.358839198928997</v>
      </c>
      <c r="D207" s="22"/>
      <c r="F207" s="20"/>
      <c r="G207" s="21">
        <v>83.8065691413032</v>
      </c>
      <c r="H207" s="22">
        <v>105.75258468926801</v>
      </c>
      <c r="L207" s="20"/>
      <c r="M207" s="21">
        <v>44.5031602724981</v>
      </c>
      <c r="N207" s="22"/>
    </row>
    <row r="208" spans="2:14" x14ac:dyDescent="0.2">
      <c r="B208" s="20"/>
      <c r="C208" s="21">
        <v>40.2406854844874</v>
      </c>
      <c r="D208" s="22"/>
      <c r="F208" s="20"/>
      <c r="G208" s="21">
        <v>76.4965532887026</v>
      </c>
      <c r="H208" s="22">
        <v>216.20263226316001</v>
      </c>
      <c r="L208" s="20"/>
      <c r="M208" s="21">
        <v>43.112598854541602</v>
      </c>
      <c r="N208" s="22"/>
    </row>
    <row r="209" spans="2:14" x14ac:dyDescent="0.2">
      <c r="B209" s="20"/>
      <c r="C209" s="21">
        <v>39.754118788020598</v>
      </c>
      <c r="D209" s="22"/>
      <c r="F209" s="20"/>
      <c r="G209" s="21">
        <v>75.375139262966698</v>
      </c>
      <c r="H209" s="22">
        <v>133.03611292901201</v>
      </c>
      <c r="L209" s="20"/>
      <c r="M209" s="21">
        <v>45.3601725174275</v>
      </c>
      <c r="N209" s="22"/>
    </row>
    <row r="210" spans="2:14" x14ac:dyDescent="0.2">
      <c r="B210" s="20"/>
      <c r="C210" s="21">
        <v>39.884303930368503</v>
      </c>
      <c r="D210" s="22"/>
      <c r="F210" s="20"/>
      <c r="G210" s="21">
        <v>88.093760287491307</v>
      </c>
      <c r="H210" s="22">
        <v>206.399174369495</v>
      </c>
      <c r="L210" s="20"/>
      <c r="M210" s="21">
        <v>47.234121823534203</v>
      </c>
      <c r="N210" s="22"/>
    </row>
    <row r="211" spans="2:14" x14ac:dyDescent="0.2">
      <c r="B211" s="20"/>
      <c r="C211" s="21">
        <v>44.365545603661303</v>
      </c>
      <c r="D211" s="22"/>
      <c r="F211" s="20"/>
      <c r="G211" s="21">
        <v>75.947223882941799</v>
      </c>
      <c r="H211" s="22">
        <v>131.08693004815001</v>
      </c>
      <c r="L211" s="20"/>
      <c r="M211" s="21">
        <v>43.003160919713203</v>
      </c>
      <c r="N211" s="22"/>
    </row>
    <row r="212" spans="2:14" x14ac:dyDescent="0.2">
      <c r="B212" s="20"/>
      <c r="C212" s="21">
        <v>40.746366367289099</v>
      </c>
      <c r="D212" s="22"/>
      <c r="F212" s="20"/>
      <c r="G212" s="21">
        <v>68.526350725347001</v>
      </c>
      <c r="H212" s="22">
        <v>140.113183022079</v>
      </c>
      <c r="L212" s="20"/>
      <c r="M212" s="21">
        <v>42.896990401059497</v>
      </c>
      <c r="N212" s="22"/>
    </row>
    <row r="213" spans="2:14" x14ac:dyDescent="0.2">
      <c r="B213" s="20"/>
      <c r="C213" s="21">
        <v>42.737889973067396</v>
      </c>
      <c r="D213" s="22"/>
      <c r="F213" s="20"/>
      <c r="G213" s="21">
        <v>92.143572232170001</v>
      </c>
      <c r="H213" s="22"/>
      <c r="L213" s="20"/>
      <c r="M213" s="21">
        <v>45.912701860470598</v>
      </c>
      <c r="N213" s="22"/>
    </row>
    <row r="214" spans="2:14" x14ac:dyDescent="0.2">
      <c r="B214" s="20"/>
      <c r="C214" s="21">
        <v>45.434698853777498</v>
      </c>
      <c r="D214" s="22"/>
      <c r="F214" s="20"/>
      <c r="G214" s="21">
        <v>87.107459893218703</v>
      </c>
      <c r="H214" s="22"/>
      <c r="L214" s="20"/>
      <c r="M214" s="21">
        <v>45.428184480308801</v>
      </c>
      <c r="N214" s="22"/>
    </row>
    <row r="215" spans="2:14" x14ac:dyDescent="0.2">
      <c r="B215" s="20"/>
      <c r="C215" s="21">
        <v>41.7061878453069</v>
      </c>
      <c r="D215" s="22"/>
      <c r="F215" s="20"/>
      <c r="G215" s="21">
        <v>82.5859706647134</v>
      </c>
      <c r="H215" s="22"/>
      <c r="L215" s="20"/>
      <c r="M215" s="21">
        <v>44.862404993433401</v>
      </c>
      <c r="N215" s="22"/>
    </row>
    <row r="216" spans="2:14" x14ac:dyDescent="0.2">
      <c r="B216" s="20"/>
      <c r="C216" s="21">
        <v>41.014023980905101</v>
      </c>
      <c r="D216" s="22"/>
      <c r="F216" s="20"/>
      <c r="G216" s="21">
        <v>82.556939556630894</v>
      </c>
      <c r="H216" s="22"/>
      <c r="L216" s="20"/>
      <c r="M216" s="21">
        <v>44.338338510360501</v>
      </c>
      <c r="N216" s="22"/>
    </row>
    <row r="217" spans="2:14" x14ac:dyDescent="0.2">
      <c r="B217" s="20"/>
      <c r="C217" s="21">
        <v>42.859476242522703</v>
      </c>
      <c r="D217" s="22"/>
      <c r="F217" s="20"/>
      <c r="G217" s="21">
        <v>71.800648449892904</v>
      </c>
      <c r="H217" s="22"/>
      <c r="L217" s="20"/>
      <c r="M217" s="21">
        <v>46.530466071971098</v>
      </c>
      <c r="N217" s="22"/>
    </row>
    <row r="218" spans="2:14" x14ac:dyDescent="0.2">
      <c r="B218" s="20"/>
      <c r="C218" s="21">
        <v>44.221536535571097</v>
      </c>
      <c r="D218" s="22"/>
      <c r="F218" s="20"/>
      <c r="G218" s="21">
        <v>63.119850413817602</v>
      </c>
      <c r="H218" s="22"/>
      <c r="L218" s="20"/>
      <c r="M218" s="21">
        <v>46.607469888163799</v>
      </c>
      <c r="N218" s="22"/>
    </row>
    <row r="219" spans="2:14" x14ac:dyDescent="0.2">
      <c r="B219" s="20"/>
      <c r="C219" s="21">
        <v>44.757177241328797</v>
      </c>
      <c r="D219" s="22"/>
      <c r="F219" s="20"/>
      <c r="G219" s="21">
        <v>24.912000425091598</v>
      </c>
      <c r="H219" s="22"/>
      <c r="L219" s="20"/>
      <c r="M219" s="21">
        <v>45.558057600861403</v>
      </c>
      <c r="N219" s="22"/>
    </row>
    <row r="220" spans="2:14" x14ac:dyDescent="0.2">
      <c r="B220" s="20"/>
      <c r="C220" s="21">
        <v>43.414996727746697</v>
      </c>
      <c r="D220" s="22"/>
      <c r="F220" s="20"/>
      <c r="G220" s="21">
        <v>67.626247222507203</v>
      </c>
      <c r="H220" s="22"/>
      <c r="L220" s="20"/>
      <c r="M220" s="21">
        <v>56.264813026093698</v>
      </c>
      <c r="N220" s="22"/>
    </row>
    <row r="221" spans="2:14" x14ac:dyDescent="0.2">
      <c r="B221" s="20"/>
      <c r="C221" s="21">
        <v>46.364637789876099</v>
      </c>
      <c r="D221" s="22"/>
      <c r="F221" s="20"/>
      <c r="G221" s="21">
        <v>46.243196554855402</v>
      </c>
      <c r="H221" s="22"/>
      <c r="L221" s="20"/>
      <c r="M221" s="21">
        <v>54.738287462055297</v>
      </c>
      <c r="N221" s="22"/>
    </row>
    <row r="222" spans="2:14" x14ac:dyDescent="0.2">
      <c r="B222" s="20"/>
      <c r="C222" s="21">
        <v>46.247134577416503</v>
      </c>
      <c r="D222" s="22"/>
      <c r="F222" s="20"/>
      <c r="G222" s="21">
        <v>34.495270423087298</v>
      </c>
      <c r="H222" s="22"/>
      <c r="L222" s="20"/>
      <c r="M222" s="21">
        <v>47.055196558465099</v>
      </c>
      <c r="N222" s="22"/>
    </row>
    <row r="223" spans="2:14" x14ac:dyDescent="0.2">
      <c r="B223" s="20"/>
      <c r="C223" s="21">
        <v>45.225097371419302</v>
      </c>
      <c r="D223" s="22"/>
      <c r="F223" s="20"/>
      <c r="G223" s="21">
        <v>51.999999879776198</v>
      </c>
      <c r="H223" s="22"/>
      <c r="L223" s="20"/>
      <c r="M223" s="21">
        <v>56.132495822097397</v>
      </c>
      <c r="N223" s="22"/>
    </row>
    <row r="224" spans="2:14" x14ac:dyDescent="0.2">
      <c r="B224" s="20"/>
      <c r="C224" s="21">
        <v>31.999999942863202</v>
      </c>
      <c r="D224" s="22"/>
      <c r="F224" s="20"/>
      <c r="G224" s="21">
        <v>51.999999070026803</v>
      </c>
      <c r="H224" s="22"/>
      <c r="L224" s="20"/>
      <c r="M224" s="21">
        <v>55.281654094442501</v>
      </c>
      <c r="N224" s="22"/>
    </row>
    <row r="225" spans="2:14" x14ac:dyDescent="0.2">
      <c r="B225" s="20"/>
      <c r="C225" s="21">
        <v>31.9999999582773</v>
      </c>
      <c r="D225" s="22"/>
      <c r="F225" s="20"/>
      <c r="G225" s="21">
        <v>61.999999033189397</v>
      </c>
      <c r="H225" s="22"/>
      <c r="L225" s="20"/>
      <c r="M225" s="21">
        <v>51.6047010261086</v>
      </c>
      <c r="N225" s="22"/>
    </row>
    <row r="226" spans="2:14" x14ac:dyDescent="0.2">
      <c r="B226" s="20"/>
      <c r="C226" s="21">
        <v>29.658759981737798</v>
      </c>
      <c r="D226" s="22"/>
      <c r="F226" s="20"/>
      <c r="G226" s="21">
        <v>49.476361258763298</v>
      </c>
      <c r="H226" s="22"/>
      <c r="L226" s="20"/>
      <c r="M226" s="21">
        <v>59.541469813001797</v>
      </c>
      <c r="N226" s="22"/>
    </row>
    <row r="227" spans="2:14" x14ac:dyDescent="0.2">
      <c r="B227" s="20"/>
      <c r="C227" s="21">
        <v>31.999999916555101</v>
      </c>
      <c r="D227" s="22"/>
      <c r="F227" s="20"/>
      <c r="G227" s="21">
        <v>61.999999233022301</v>
      </c>
      <c r="H227" s="22"/>
      <c r="L227" s="20"/>
      <c r="M227" s="21">
        <v>55.780014940136397</v>
      </c>
      <c r="N227" s="22"/>
    </row>
    <row r="228" spans="2:14" x14ac:dyDescent="0.2">
      <c r="B228" s="20"/>
      <c r="C228" s="21">
        <v>31.9999999465171</v>
      </c>
      <c r="D228" s="22"/>
      <c r="F228" s="20"/>
      <c r="G228" s="21">
        <v>43.999999439859401</v>
      </c>
      <c r="H228" s="22"/>
      <c r="L228" s="20"/>
      <c r="M228" s="21">
        <v>55.464383107438501</v>
      </c>
      <c r="N228" s="22"/>
    </row>
    <row r="229" spans="2:14" x14ac:dyDescent="0.2">
      <c r="B229" s="20"/>
      <c r="C229" s="21">
        <v>31.952068119776602</v>
      </c>
      <c r="D229" s="22"/>
      <c r="F229" s="20"/>
      <c r="G229" s="21">
        <v>35.051540581093697</v>
      </c>
      <c r="H229" s="22"/>
      <c r="L229" s="20"/>
      <c r="M229" s="21">
        <v>59.894848521532303</v>
      </c>
      <c r="N229" s="22"/>
    </row>
    <row r="230" spans="2:14" ht="17" thickBot="1" x14ac:dyDescent="0.25">
      <c r="B230" s="20"/>
      <c r="C230" s="21">
        <v>31.999999958819199</v>
      </c>
      <c r="D230" s="22"/>
      <c r="F230" s="23"/>
      <c r="G230" s="24">
        <v>41.407117496846901</v>
      </c>
      <c r="H230" s="25"/>
      <c r="L230" s="20"/>
      <c r="M230" s="21">
        <v>53.9969048978109</v>
      </c>
      <c r="N230" s="22"/>
    </row>
    <row r="231" spans="2:14" x14ac:dyDescent="0.2">
      <c r="B231" s="20"/>
      <c r="C231" s="21">
        <v>31.999999737397602</v>
      </c>
      <c r="D231" s="22"/>
      <c r="L231" s="20"/>
      <c r="M231" s="21">
        <v>59.334976245136602</v>
      </c>
      <c r="N231" s="22"/>
    </row>
    <row r="232" spans="2:14" x14ac:dyDescent="0.2">
      <c r="B232" s="20"/>
      <c r="C232" s="21">
        <v>31.999999626823499</v>
      </c>
      <c r="D232" s="22"/>
      <c r="L232" s="20"/>
      <c r="M232" s="21">
        <v>56.623645032982701</v>
      </c>
      <c r="N232" s="22"/>
    </row>
    <row r="233" spans="2:14" x14ac:dyDescent="0.2">
      <c r="B233" s="20"/>
      <c r="C233" s="21">
        <v>31.999999974295498</v>
      </c>
      <c r="D233" s="22"/>
      <c r="L233" s="20"/>
      <c r="M233" s="21">
        <v>66.4636880755248</v>
      </c>
      <c r="N233" s="22"/>
    </row>
    <row r="234" spans="2:14" x14ac:dyDescent="0.2">
      <c r="B234" s="20"/>
      <c r="C234" s="21">
        <v>31.999999771330302</v>
      </c>
      <c r="D234" s="22"/>
      <c r="L234" s="20"/>
      <c r="M234" s="21">
        <v>58.373549915839597</v>
      </c>
      <c r="N234" s="22"/>
    </row>
    <row r="235" spans="2:14" x14ac:dyDescent="0.2">
      <c r="B235" s="20"/>
      <c r="C235" s="21">
        <v>31.9999999767027</v>
      </c>
      <c r="D235" s="22"/>
      <c r="L235" s="20"/>
      <c r="M235" s="21">
        <v>42.362746235613599</v>
      </c>
      <c r="N235" s="22"/>
    </row>
    <row r="236" spans="2:14" x14ac:dyDescent="0.2">
      <c r="B236" s="20"/>
      <c r="C236" s="21">
        <v>31.9999998167782</v>
      </c>
      <c r="D236" s="22"/>
      <c r="L236" s="20"/>
      <c r="M236" s="21">
        <v>41.418408888446898</v>
      </c>
      <c r="N236" s="22"/>
    </row>
    <row r="237" spans="2:14" x14ac:dyDescent="0.2">
      <c r="B237" s="20"/>
      <c r="C237" s="21">
        <v>31.999999751231201</v>
      </c>
      <c r="D237" s="22"/>
      <c r="L237" s="20"/>
      <c r="M237" s="21">
        <v>38.833916155168303</v>
      </c>
      <c r="N237" s="22"/>
    </row>
    <row r="238" spans="2:14" x14ac:dyDescent="0.2">
      <c r="B238" s="20"/>
      <c r="C238" s="21">
        <v>31.999999912166999</v>
      </c>
      <c r="D238" s="22"/>
      <c r="L238" s="20"/>
      <c r="M238" s="21">
        <v>32.013461451502103</v>
      </c>
      <c r="N238" s="22"/>
    </row>
    <row r="239" spans="2:14" x14ac:dyDescent="0.2">
      <c r="B239" s="20"/>
      <c r="C239" s="21">
        <v>46.203669613852902</v>
      </c>
      <c r="D239" s="22"/>
      <c r="L239" s="20"/>
      <c r="M239" s="21">
        <v>25.3008340729303</v>
      </c>
      <c r="N239" s="22"/>
    </row>
    <row r="240" spans="2:14" x14ac:dyDescent="0.2">
      <c r="B240" s="20"/>
      <c r="C240" s="21">
        <v>47.564553571672803</v>
      </c>
      <c r="D240" s="22"/>
      <c r="L240" s="20"/>
      <c r="M240" s="21">
        <v>45.999998114724399</v>
      </c>
      <c r="N240" s="22"/>
    </row>
    <row r="241" spans="2:14" x14ac:dyDescent="0.2">
      <c r="B241" s="20"/>
      <c r="C241" s="21">
        <v>46.857845280054399</v>
      </c>
      <c r="D241" s="22"/>
      <c r="L241" s="20"/>
      <c r="M241" s="21">
        <v>37.940270261161402</v>
      </c>
      <c r="N241" s="22"/>
    </row>
    <row r="242" spans="2:14" x14ac:dyDescent="0.2">
      <c r="B242" s="20"/>
      <c r="C242" s="21">
        <v>35.480767931648501</v>
      </c>
      <c r="D242" s="22"/>
      <c r="L242" s="20"/>
      <c r="M242" s="21">
        <v>45.999998860816603</v>
      </c>
      <c r="N242" s="22"/>
    </row>
    <row r="243" spans="2:14" x14ac:dyDescent="0.2">
      <c r="B243" s="20"/>
      <c r="C243" s="21">
        <v>42.304597097481299</v>
      </c>
      <c r="D243" s="22"/>
      <c r="L243" s="20"/>
      <c r="M243" s="21">
        <v>35.752680584427303</v>
      </c>
      <c r="N243" s="22"/>
    </row>
    <row r="244" spans="2:14" x14ac:dyDescent="0.2">
      <c r="B244" s="20"/>
      <c r="C244" s="21">
        <v>55.9999972233325</v>
      </c>
      <c r="D244" s="22"/>
      <c r="L244" s="20"/>
      <c r="M244" s="21">
        <v>34.456304042648398</v>
      </c>
      <c r="N244" s="22"/>
    </row>
    <row r="245" spans="2:14" x14ac:dyDescent="0.2">
      <c r="B245" s="20"/>
      <c r="C245" s="21">
        <v>71.999999341084504</v>
      </c>
      <c r="D245" s="22"/>
      <c r="L245" s="20"/>
      <c r="M245" s="21">
        <v>37.600549718783</v>
      </c>
      <c r="N245" s="22"/>
    </row>
    <row r="246" spans="2:14" x14ac:dyDescent="0.2">
      <c r="B246" s="20"/>
      <c r="C246" s="21">
        <v>71.999999434243307</v>
      </c>
      <c r="D246" s="22"/>
      <c r="L246" s="20"/>
      <c r="M246" s="21">
        <v>34.040380373394299</v>
      </c>
      <c r="N246" s="22"/>
    </row>
    <row r="247" spans="2:14" x14ac:dyDescent="0.2">
      <c r="B247" s="20"/>
      <c r="C247" s="21">
        <v>48.617323740423103</v>
      </c>
      <c r="D247" s="22"/>
      <c r="L247" s="20"/>
      <c r="M247" s="21">
        <v>35.729181483951102</v>
      </c>
      <c r="N247" s="22"/>
    </row>
    <row r="248" spans="2:14" x14ac:dyDescent="0.2">
      <c r="B248" s="20"/>
      <c r="C248" s="21">
        <v>52.274638864895799</v>
      </c>
      <c r="D248" s="22"/>
      <c r="L248" s="20"/>
      <c r="M248" s="21">
        <v>35.3181998102283</v>
      </c>
      <c r="N248" s="22"/>
    </row>
    <row r="249" spans="2:14" x14ac:dyDescent="0.2">
      <c r="B249" s="20"/>
      <c r="C249" s="21">
        <v>49.577340242254699</v>
      </c>
      <c r="D249" s="22"/>
      <c r="L249" s="20"/>
      <c r="M249" s="21">
        <v>39.999997506213198</v>
      </c>
      <c r="N249" s="22"/>
    </row>
    <row r="250" spans="2:14" x14ac:dyDescent="0.2">
      <c r="B250" s="20"/>
      <c r="C250" s="21">
        <v>61.782598349394199</v>
      </c>
      <c r="D250" s="22"/>
      <c r="L250" s="20"/>
      <c r="M250" s="21">
        <v>39.9999984826527</v>
      </c>
      <c r="N250" s="22"/>
    </row>
    <row r="251" spans="2:14" x14ac:dyDescent="0.2">
      <c r="B251" s="20"/>
      <c r="C251" s="21">
        <v>53.5991886303025</v>
      </c>
      <c r="D251" s="22"/>
      <c r="L251" s="20"/>
      <c r="M251" s="21">
        <v>39.609780176448901</v>
      </c>
      <c r="N251" s="22"/>
    </row>
    <row r="252" spans="2:14" x14ac:dyDescent="0.2">
      <c r="B252" s="20"/>
      <c r="C252" s="21">
        <v>54.414232172949902</v>
      </c>
      <c r="D252" s="22"/>
      <c r="L252" s="20"/>
      <c r="M252" s="21">
        <v>38.1831566789863</v>
      </c>
      <c r="N252" s="22"/>
    </row>
    <row r="253" spans="2:14" x14ac:dyDescent="0.2">
      <c r="B253" s="20"/>
      <c r="C253" s="21">
        <v>71.999993457637302</v>
      </c>
      <c r="D253" s="22"/>
      <c r="L253" s="20"/>
      <c r="M253" s="21">
        <v>35.888444426355498</v>
      </c>
      <c r="N253" s="22"/>
    </row>
    <row r="254" spans="2:14" x14ac:dyDescent="0.2">
      <c r="B254" s="20"/>
      <c r="C254" s="21">
        <v>58.929383544249902</v>
      </c>
      <c r="D254" s="22"/>
      <c r="L254" s="20"/>
      <c r="M254" s="21">
        <v>34.689149747440297</v>
      </c>
      <c r="N254" s="22"/>
    </row>
    <row r="255" spans="2:14" x14ac:dyDescent="0.2">
      <c r="B255" s="20"/>
      <c r="C255" s="21">
        <v>44.228302767645197</v>
      </c>
      <c r="D255" s="22"/>
      <c r="L255" s="20"/>
      <c r="M255" s="21">
        <v>39.311439152871102</v>
      </c>
      <c r="N255" s="22"/>
    </row>
    <row r="256" spans="2:14" x14ac:dyDescent="0.2">
      <c r="B256" s="20"/>
      <c r="C256" s="21">
        <v>35.953538596688198</v>
      </c>
      <c r="D256" s="22"/>
      <c r="L256" s="20"/>
      <c r="M256" s="21">
        <v>31.7270454198244</v>
      </c>
      <c r="N256" s="22"/>
    </row>
    <row r="257" spans="2:14" x14ac:dyDescent="0.2">
      <c r="B257" s="20"/>
      <c r="C257" s="21">
        <v>35.593250352129502</v>
      </c>
      <c r="D257" s="22"/>
      <c r="L257" s="20"/>
      <c r="M257" s="21">
        <v>34.253952064622602</v>
      </c>
      <c r="N257" s="22"/>
    </row>
    <row r="258" spans="2:14" x14ac:dyDescent="0.2">
      <c r="B258" s="20"/>
      <c r="C258" s="21">
        <v>35.993051316763903</v>
      </c>
      <c r="D258" s="22"/>
      <c r="L258" s="20"/>
      <c r="M258" s="21">
        <v>34.001921579388501</v>
      </c>
      <c r="N258" s="22"/>
    </row>
    <row r="259" spans="2:14" x14ac:dyDescent="0.2">
      <c r="B259" s="20"/>
      <c r="C259" s="21">
        <v>43.688338512446698</v>
      </c>
      <c r="D259" s="22"/>
      <c r="L259" s="20"/>
      <c r="M259" s="21">
        <v>34.098422230506301</v>
      </c>
      <c r="N259" s="22"/>
    </row>
    <row r="260" spans="2:14" x14ac:dyDescent="0.2">
      <c r="B260" s="20"/>
      <c r="C260" s="21">
        <v>37.515117880733797</v>
      </c>
      <c r="D260" s="22"/>
      <c r="L260" s="20"/>
      <c r="M260" s="21">
        <v>34.830022999516601</v>
      </c>
      <c r="N260" s="22"/>
    </row>
    <row r="261" spans="2:14" x14ac:dyDescent="0.2">
      <c r="B261" s="20"/>
      <c r="C261" s="21">
        <v>36.205922052319799</v>
      </c>
      <c r="D261" s="22"/>
      <c r="L261" s="20"/>
      <c r="M261" s="21">
        <v>41.962487357382997</v>
      </c>
      <c r="N261" s="22"/>
    </row>
    <row r="262" spans="2:14" x14ac:dyDescent="0.2">
      <c r="B262" s="20"/>
      <c r="C262" s="21">
        <v>36.936556061343303</v>
      </c>
      <c r="D262" s="22"/>
      <c r="L262" s="20"/>
      <c r="M262" s="21">
        <v>36.479594133865398</v>
      </c>
      <c r="N262" s="22"/>
    </row>
    <row r="263" spans="2:14" x14ac:dyDescent="0.2">
      <c r="B263" s="20"/>
      <c r="C263" s="21">
        <v>37.727603953330103</v>
      </c>
      <c r="D263" s="22"/>
      <c r="L263" s="20"/>
      <c r="M263" s="21">
        <v>35.115794570997899</v>
      </c>
      <c r="N263" s="22"/>
    </row>
    <row r="264" spans="2:14" x14ac:dyDescent="0.2">
      <c r="B264" s="20"/>
      <c r="C264" s="21">
        <v>35.895189375878999</v>
      </c>
      <c r="D264" s="22"/>
      <c r="L264" s="20"/>
      <c r="M264" s="21">
        <v>36.025285616529999</v>
      </c>
      <c r="N264" s="22"/>
    </row>
    <row r="265" spans="2:14" x14ac:dyDescent="0.2">
      <c r="B265" s="20"/>
      <c r="C265" s="21">
        <v>32.839540362216397</v>
      </c>
      <c r="D265" s="22"/>
      <c r="L265" s="20"/>
      <c r="M265" s="21">
        <v>37.056246954906896</v>
      </c>
      <c r="N265" s="22"/>
    </row>
    <row r="266" spans="2:14" x14ac:dyDescent="0.2">
      <c r="B266" s="20"/>
      <c r="C266" s="21">
        <v>38.295541421895699</v>
      </c>
      <c r="D266" s="22"/>
      <c r="L266" s="20"/>
      <c r="M266" s="21">
        <v>35.634111457327599</v>
      </c>
      <c r="N266" s="22"/>
    </row>
    <row r="267" spans="2:14" x14ac:dyDescent="0.2">
      <c r="B267" s="20"/>
      <c r="C267" s="21">
        <v>37.913532484810197</v>
      </c>
      <c r="D267" s="22"/>
      <c r="L267" s="20"/>
      <c r="M267" s="21">
        <v>34.358567431965</v>
      </c>
      <c r="N267" s="22"/>
    </row>
    <row r="268" spans="2:14" x14ac:dyDescent="0.2">
      <c r="B268" s="20"/>
      <c r="C268" s="21">
        <v>39.272562877591596</v>
      </c>
      <c r="D268" s="22"/>
      <c r="L268" s="20"/>
      <c r="M268" s="21">
        <v>36.351823572055203</v>
      </c>
      <c r="N268" s="22"/>
    </row>
    <row r="269" spans="2:14" x14ac:dyDescent="0.2">
      <c r="B269" s="20"/>
      <c r="C269" s="21">
        <v>37.512511534184497</v>
      </c>
      <c r="D269" s="22"/>
      <c r="L269" s="20"/>
      <c r="M269" s="21">
        <v>36.723804445892902</v>
      </c>
      <c r="N269" s="22"/>
    </row>
    <row r="270" spans="2:14" x14ac:dyDescent="0.2">
      <c r="B270" s="20"/>
      <c r="C270" s="21">
        <v>39.444546956612299</v>
      </c>
      <c r="D270" s="22"/>
      <c r="L270" s="20"/>
      <c r="M270" s="21">
        <v>38.462447202339597</v>
      </c>
      <c r="N270" s="22"/>
    </row>
    <row r="271" spans="2:14" x14ac:dyDescent="0.2">
      <c r="B271" s="20"/>
      <c r="C271" s="21">
        <v>31.162386084145599</v>
      </c>
      <c r="D271" s="22"/>
      <c r="L271" s="20"/>
      <c r="M271" s="21">
        <v>37.123778011847499</v>
      </c>
      <c r="N271" s="22"/>
    </row>
    <row r="272" spans="2:14" x14ac:dyDescent="0.2">
      <c r="B272" s="20"/>
      <c r="C272" s="21">
        <v>32.587142035032997</v>
      </c>
      <c r="D272" s="22"/>
      <c r="L272" s="20"/>
      <c r="M272" s="21">
        <v>38.559966021672999</v>
      </c>
      <c r="N272" s="22"/>
    </row>
    <row r="273" spans="2:14" x14ac:dyDescent="0.2">
      <c r="B273" s="20"/>
      <c r="C273" s="21">
        <v>37.070878522373398</v>
      </c>
      <c r="D273" s="22"/>
      <c r="L273" s="20"/>
      <c r="M273" s="21">
        <v>33.898753078920898</v>
      </c>
      <c r="N273" s="22"/>
    </row>
    <row r="274" spans="2:14" x14ac:dyDescent="0.2">
      <c r="B274" s="20"/>
      <c r="C274" s="21">
        <v>29.748849044492399</v>
      </c>
      <c r="D274" s="22"/>
      <c r="L274" s="20"/>
      <c r="M274" s="21">
        <v>33.2129505078791</v>
      </c>
      <c r="N274" s="22"/>
    </row>
    <row r="275" spans="2:14" x14ac:dyDescent="0.2">
      <c r="B275" s="20"/>
      <c r="C275" s="21">
        <v>29.336302533692798</v>
      </c>
      <c r="D275" s="22"/>
      <c r="L275" s="20"/>
      <c r="M275" s="21">
        <v>36.983955280110898</v>
      </c>
      <c r="N275" s="22"/>
    </row>
    <row r="276" spans="2:14" x14ac:dyDescent="0.2">
      <c r="B276" s="20"/>
      <c r="C276" s="21">
        <v>18.525228089091701</v>
      </c>
      <c r="D276" s="22"/>
      <c r="L276" s="20"/>
      <c r="M276" s="21">
        <v>31.797892019949401</v>
      </c>
      <c r="N276" s="22"/>
    </row>
    <row r="277" spans="2:14" x14ac:dyDescent="0.2">
      <c r="B277" s="20"/>
      <c r="C277" s="21">
        <v>29.603216930020199</v>
      </c>
      <c r="D277" s="22"/>
      <c r="L277" s="20"/>
      <c r="M277" s="21">
        <v>32.415753166812898</v>
      </c>
      <c r="N277" s="22"/>
    </row>
    <row r="278" spans="2:14" x14ac:dyDescent="0.2">
      <c r="B278" s="20"/>
      <c r="C278" s="21">
        <v>25.600252094549099</v>
      </c>
      <c r="D278" s="22"/>
      <c r="L278" s="20"/>
      <c r="M278" s="21">
        <v>19.205249407205098</v>
      </c>
      <c r="N278" s="22"/>
    </row>
    <row r="279" spans="2:14" x14ac:dyDescent="0.2">
      <c r="B279" s="20"/>
      <c r="C279" s="21">
        <v>29.215954651653199</v>
      </c>
      <c r="D279" s="22"/>
      <c r="L279" s="20"/>
      <c r="M279" s="21">
        <v>31.933050867831501</v>
      </c>
      <c r="N279" s="22"/>
    </row>
    <row r="280" spans="2:14" x14ac:dyDescent="0.2">
      <c r="B280" s="20"/>
      <c r="C280" s="21">
        <v>24.718781984861501</v>
      </c>
      <c r="D280" s="22"/>
      <c r="L280" s="20"/>
      <c r="M280" s="21">
        <v>27.967752730229801</v>
      </c>
      <c r="N280" s="22"/>
    </row>
    <row r="281" spans="2:14" x14ac:dyDescent="0.2">
      <c r="B281" s="20"/>
      <c r="C281" s="21">
        <v>27.153161682806601</v>
      </c>
      <c r="D281" s="22"/>
      <c r="L281" s="20"/>
      <c r="M281" s="21">
        <v>31.338336695302001</v>
      </c>
      <c r="N281" s="22"/>
    </row>
    <row r="282" spans="2:14" x14ac:dyDescent="0.2">
      <c r="B282" s="20"/>
      <c r="C282" s="21">
        <v>30.219665478380598</v>
      </c>
      <c r="D282" s="22"/>
      <c r="L282" s="20"/>
      <c r="M282" s="21">
        <v>26.488283122552001</v>
      </c>
      <c r="N282" s="22"/>
    </row>
    <row r="283" spans="2:14" x14ac:dyDescent="0.2">
      <c r="B283" s="20"/>
      <c r="C283" s="21">
        <v>26.224153483950001</v>
      </c>
      <c r="D283" s="22"/>
      <c r="L283" s="20"/>
      <c r="M283" s="21">
        <v>29.246426658780901</v>
      </c>
      <c r="N283" s="22"/>
    </row>
    <row r="284" spans="2:14" x14ac:dyDescent="0.2">
      <c r="B284" s="20"/>
      <c r="C284" s="21">
        <v>25.7595949911655</v>
      </c>
      <c r="D284" s="22"/>
      <c r="L284" s="20"/>
      <c r="M284" s="21">
        <v>33.100697793527402</v>
      </c>
      <c r="N284" s="22"/>
    </row>
    <row r="285" spans="2:14" x14ac:dyDescent="0.2">
      <c r="B285" s="20"/>
      <c r="C285" s="21">
        <v>26.610748355801601</v>
      </c>
      <c r="D285" s="22"/>
      <c r="L285" s="20"/>
      <c r="M285" s="21">
        <v>28.849191594519901</v>
      </c>
      <c r="N285" s="22"/>
    </row>
    <row r="286" spans="2:14" x14ac:dyDescent="0.2">
      <c r="B286" s="20"/>
      <c r="C286" s="21">
        <v>37.922166628511697</v>
      </c>
      <c r="D286" s="22"/>
      <c r="L286" s="20"/>
      <c r="M286" s="21">
        <v>26.956972663963199</v>
      </c>
      <c r="N286" s="22"/>
    </row>
    <row r="287" spans="2:14" x14ac:dyDescent="0.2">
      <c r="B287" s="20"/>
      <c r="C287" s="21">
        <v>29.671430523613299</v>
      </c>
      <c r="D287" s="22"/>
      <c r="L287" s="20"/>
      <c r="M287" s="21">
        <v>27.4196911913116</v>
      </c>
      <c r="N287" s="22"/>
    </row>
    <row r="288" spans="2:14" x14ac:dyDescent="0.2">
      <c r="B288" s="20"/>
      <c r="C288" s="21">
        <v>30.315677948867599</v>
      </c>
      <c r="D288" s="22"/>
      <c r="L288" s="20"/>
      <c r="M288" s="21">
        <v>40.695794326929899</v>
      </c>
      <c r="N288" s="22"/>
    </row>
    <row r="289" spans="2:14" x14ac:dyDescent="0.2">
      <c r="B289" s="20"/>
      <c r="C289" s="21">
        <v>31.692268121062799</v>
      </c>
      <c r="D289" s="22"/>
      <c r="L289" s="20"/>
      <c r="M289" s="21">
        <v>31.840105047608802</v>
      </c>
      <c r="N289" s="22"/>
    </row>
    <row r="290" spans="2:14" x14ac:dyDescent="0.2">
      <c r="B290" s="20"/>
      <c r="C290" s="21">
        <v>38.819730349615803</v>
      </c>
      <c r="D290" s="22"/>
      <c r="L290" s="20"/>
      <c r="M290" s="21">
        <v>31.682829229120699</v>
      </c>
      <c r="N290" s="22"/>
    </row>
    <row r="291" spans="2:14" x14ac:dyDescent="0.2">
      <c r="B291" s="20"/>
      <c r="C291" s="21">
        <v>46.0088611203523</v>
      </c>
      <c r="D291" s="22"/>
      <c r="L291" s="20"/>
      <c r="M291" s="21">
        <v>36.310213459511097</v>
      </c>
      <c r="N291" s="22"/>
    </row>
    <row r="292" spans="2:14" x14ac:dyDescent="0.2">
      <c r="B292" s="20"/>
      <c r="C292" s="21">
        <v>57.999999850179996</v>
      </c>
      <c r="D292" s="22"/>
      <c r="L292" s="20"/>
      <c r="M292" s="21">
        <v>48.968798494505599</v>
      </c>
      <c r="N292" s="22"/>
    </row>
    <row r="293" spans="2:14" ht="17" thickBot="1" x14ac:dyDescent="0.25">
      <c r="B293" s="23"/>
      <c r="C293" s="24">
        <v>57.999996987695503</v>
      </c>
      <c r="D293" s="25"/>
      <c r="L293" s="20"/>
      <c r="M293" s="21">
        <v>68.274653530214707</v>
      </c>
      <c r="N293" s="22"/>
    </row>
    <row r="294" spans="2:14" x14ac:dyDescent="0.2">
      <c r="L294" s="20"/>
      <c r="M294" s="21">
        <v>70.398297101953105</v>
      </c>
      <c r="N294" s="22"/>
    </row>
    <row r="295" spans="2:14" x14ac:dyDescent="0.2">
      <c r="L295" s="20"/>
      <c r="M295" s="21">
        <v>59.715067106894701</v>
      </c>
      <c r="N295" s="22"/>
    </row>
    <row r="296" spans="2:14" x14ac:dyDescent="0.2">
      <c r="L296" s="20"/>
      <c r="M296" s="21">
        <v>38.0697895881489</v>
      </c>
      <c r="N296" s="22"/>
    </row>
    <row r="297" spans="2:14" x14ac:dyDescent="0.2">
      <c r="L297" s="20"/>
      <c r="M297" s="21">
        <v>73.999999579861793</v>
      </c>
      <c r="N297" s="22"/>
    </row>
    <row r="298" spans="2:14" ht="17" thickBot="1" x14ac:dyDescent="0.25">
      <c r="L298" s="23"/>
      <c r="M298" s="24">
        <v>73.999999760645395</v>
      </c>
      <c r="N298" s="25"/>
    </row>
  </sheetData>
  <mergeCells count="3">
    <mergeCell ref="C2:D2"/>
    <mergeCell ref="G2:H2"/>
    <mergeCell ref="M2:N2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C0B64D-7559-4A47-98B8-68ED1A3A595D}">
  <dimension ref="B1:P288"/>
  <sheetViews>
    <sheetView workbookViewId="0">
      <selection activeCell="R1" sqref="R1:R1048576"/>
    </sheetView>
  </sheetViews>
  <sheetFormatPr baseColWidth="10" defaultRowHeight="16" x14ac:dyDescent="0.2"/>
  <cols>
    <col min="5" max="5" width="4" customWidth="1"/>
    <col min="13" max="13" width="4" customWidth="1"/>
  </cols>
  <sheetData>
    <row r="1" spans="2:16" ht="17" thickBot="1" x14ac:dyDescent="0.25"/>
    <row r="2" spans="2:16" ht="17" thickBot="1" x14ac:dyDescent="0.25">
      <c r="B2" s="87" t="s">
        <v>144</v>
      </c>
      <c r="C2" s="89"/>
      <c r="D2" s="89"/>
      <c r="E2" s="89"/>
      <c r="F2" s="89"/>
      <c r="G2" s="89"/>
      <c r="H2" s="88"/>
      <c r="J2" s="87" t="s">
        <v>145</v>
      </c>
      <c r="K2" s="89"/>
      <c r="L2" s="89"/>
      <c r="M2" s="89"/>
      <c r="N2" s="89"/>
      <c r="O2" s="89"/>
      <c r="P2" s="88"/>
    </row>
    <row r="3" spans="2:16" ht="17" thickBot="1" x14ac:dyDescent="0.25">
      <c r="B3" s="75" t="s">
        <v>140</v>
      </c>
      <c r="C3" s="56" t="s">
        <v>141</v>
      </c>
      <c r="D3" s="56" t="s">
        <v>142</v>
      </c>
      <c r="E3" s="56"/>
      <c r="F3" s="56" t="s">
        <v>140</v>
      </c>
      <c r="G3" s="56" t="s">
        <v>141</v>
      </c>
      <c r="H3" s="57" t="s">
        <v>143</v>
      </c>
      <c r="J3" s="75" t="s">
        <v>140</v>
      </c>
      <c r="K3" s="56" t="s">
        <v>141</v>
      </c>
      <c r="L3" s="56" t="s">
        <v>142</v>
      </c>
      <c r="M3" s="56"/>
      <c r="N3" s="56" t="s">
        <v>140</v>
      </c>
      <c r="O3" s="56" t="s">
        <v>141</v>
      </c>
      <c r="P3" s="57" t="s">
        <v>143</v>
      </c>
    </row>
    <row r="4" spans="2:16" x14ac:dyDescent="0.2">
      <c r="B4" s="20">
        <v>-1992.1814576853501</v>
      </c>
      <c r="C4" s="21">
        <v>1623.3800436558199</v>
      </c>
      <c r="D4" s="21">
        <v>18.306283281671298</v>
      </c>
      <c r="E4" s="21"/>
      <c r="F4" s="21">
        <v>-1964.2365582668599</v>
      </c>
      <c r="G4" s="21">
        <v>2198.6338997910002</v>
      </c>
      <c r="H4" s="22">
        <v>523.14083016850202</v>
      </c>
      <c r="J4" s="20">
        <v>57.104036183334003</v>
      </c>
      <c r="K4" s="21">
        <v>3176.87371907837</v>
      </c>
      <c r="L4" s="21">
        <v>160.340911619092</v>
      </c>
      <c r="M4" s="21"/>
      <c r="N4" s="21">
        <v>57.104036183334003</v>
      </c>
      <c r="O4" s="21">
        <v>3176.87371907837</v>
      </c>
      <c r="P4" s="22">
        <v>522.28961650058397</v>
      </c>
    </row>
    <row r="5" spans="2:16" x14ac:dyDescent="0.2">
      <c r="B5" s="20">
        <v>-1524.90116398995</v>
      </c>
      <c r="C5" s="21">
        <v>2596.9382748195799</v>
      </c>
      <c r="D5" s="21">
        <v>81.175479932184402</v>
      </c>
      <c r="E5" s="21"/>
      <c r="F5" s="21">
        <v>-1742.68095152515</v>
      </c>
      <c r="G5" s="21">
        <v>2387.2556075428502</v>
      </c>
      <c r="H5" s="22">
        <v>527.70539050957302</v>
      </c>
      <c r="J5" s="20">
        <v>868.35122678157404</v>
      </c>
      <c r="K5" s="21">
        <v>2107.1989606449301</v>
      </c>
      <c r="L5" s="21">
        <v>218.70200364751599</v>
      </c>
      <c r="M5" s="21"/>
      <c r="N5" s="21">
        <v>249.84906340624801</v>
      </c>
      <c r="O5" s="21">
        <v>2543.2661870349698</v>
      </c>
      <c r="P5" s="22">
        <v>527.33177220107495</v>
      </c>
    </row>
    <row r="6" spans="2:16" x14ac:dyDescent="0.2">
      <c r="B6" s="20">
        <v>-1146.10347925051</v>
      </c>
      <c r="C6" s="21">
        <v>1600.7176542804</v>
      </c>
      <c r="D6" s="21">
        <v>44.384567165590703</v>
      </c>
      <c r="E6" s="21"/>
      <c r="F6" s="21">
        <v>-1524.90116398995</v>
      </c>
      <c r="G6" s="21">
        <v>2596.9382748195799</v>
      </c>
      <c r="H6" s="22">
        <v>526.12014168393898</v>
      </c>
      <c r="J6" s="20">
        <v>1131.42099638372</v>
      </c>
      <c r="K6" s="21">
        <v>2669.7559185611299</v>
      </c>
      <c r="L6" s="21">
        <v>180.98167694912601</v>
      </c>
      <c r="M6" s="21"/>
      <c r="N6" s="21">
        <v>868.35122678157404</v>
      </c>
      <c r="O6" s="21">
        <v>2107.1989606449301</v>
      </c>
      <c r="P6" s="22">
        <v>501.58064876813302</v>
      </c>
    </row>
    <row r="7" spans="2:16" x14ac:dyDescent="0.2">
      <c r="B7" s="20">
        <v>-931.95890183587801</v>
      </c>
      <c r="C7" s="21">
        <v>1587.9892800638099</v>
      </c>
      <c r="D7" s="21">
        <v>56.401943563052498</v>
      </c>
      <c r="E7" s="21"/>
      <c r="F7" s="21">
        <v>-1430.86909780514</v>
      </c>
      <c r="G7" s="21">
        <v>1612.79158354895</v>
      </c>
      <c r="H7" s="22">
        <v>470.09495890893101</v>
      </c>
      <c r="J7" s="20">
        <v>-1049.3206099101801</v>
      </c>
      <c r="K7" s="21">
        <v>3202.5741745278001</v>
      </c>
      <c r="L7" s="21">
        <v>166.92348952624599</v>
      </c>
      <c r="M7" s="21"/>
      <c r="N7" s="21">
        <v>1131.42099638372</v>
      </c>
      <c r="O7" s="21">
        <v>2669.7559185611299</v>
      </c>
      <c r="P7" s="22">
        <v>568.37201813717195</v>
      </c>
    </row>
    <row r="8" spans="2:16" x14ac:dyDescent="0.2">
      <c r="B8" s="20">
        <v>-217.32732182758201</v>
      </c>
      <c r="C8" s="21">
        <v>2555.4391597817398</v>
      </c>
      <c r="D8" s="21">
        <v>32.925475165920801</v>
      </c>
      <c r="E8" s="21"/>
      <c r="F8" s="21">
        <v>-217.32732182758201</v>
      </c>
      <c r="G8" s="21">
        <v>2555.4391597817398</v>
      </c>
      <c r="H8" s="22">
        <v>475.29370096176501</v>
      </c>
      <c r="J8" s="20">
        <v>-859.30727817061404</v>
      </c>
      <c r="K8" s="21">
        <v>2561.5620263472802</v>
      </c>
      <c r="L8" s="21">
        <v>169.87122643861201</v>
      </c>
      <c r="M8" s="21"/>
      <c r="N8" s="21">
        <v>-1482.88950643932</v>
      </c>
      <c r="O8" s="21">
        <v>2782.01979343739</v>
      </c>
      <c r="P8" s="22">
        <v>577.81948299343696</v>
      </c>
    </row>
    <row r="9" spans="2:16" x14ac:dyDescent="0.2">
      <c r="B9" s="20">
        <v>402.307222325054</v>
      </c>
      <c r="C9" s="21">
        <v>2326.28930114793</v>
      </c>
      <c r="D9" s="21">
        <v>123.420696891151</v>
      </c>
      <c r="E9" s="21"/>
      <c r="F9" s="21">
        <v>192.53558145011201</v>
      </c>
      <c r="G9" s="21">
        <v>2332.0464408991702</v>
      </c>
      <c r="H9" s="22">
        <v>475.30989346816898</v>
      </c>
      <c r="J9" s="20">
        <v>-225.24242817475999</v>
      </c>
      <c r="K9" s="21">
        <v>2343.4016254511898</v>
      </c>
      <c r="L9" s="21">
        <v>134.59639131019401</v>
      </c>
      <c r="M9" s="21"/>
      <c r="N9" s="21">
        <v>-1472.09559290827</v>
      </c>
      <c r="O9" s="21">
        <v>3417.5465303339802</v>
      </c>
      <c r="P9" s="22">
        <v>575.96666261053099</v>
      </c>
    </row>
    <row r="10" spans="2:16" x14ac:dyDescent="0.2">
      <c r="B10" s="20">
        <v>409.65900306643601</v>
      </c>
      <c r="C10" s="21">
        <v>2527.2564299323299</v>
      </c>
      <c r="D10" s="21">
        <v>38.745281368431002</v>
      </c>
      <c r="E10" s="21"/>
      <c r="F10" s="21">
        <v>402.307222325054</v>
      </c>
      <c r="G10" s="21">
        <v>2326.28930114793</v>
      </c>
      <c r="H10" s="22">
        <v>472.32824043929099</v>
      </c>
      <c r="J10" s="20">
        <v>-3087.2039121900498</v>
      </c>
      <c r="K10" s="21">
        <v>2286.94125364704</v>
      </c>
      <c r="L10" s="21">
        <v>308.87502983031197</v>
      </c>
      <c r="M10" s="21"/>
      <c r="N10" s="21">
        <v>-1275.6739714743001</v>
      </c>
      <c r="O10" s="21">
        <v>2774.7465704013098</v>
      </c>
      <c r="P10" s="22">
        <v>571.335003687175</v>
      </c>
    </row>
    <row r="11" spans="2:16" x14ac:dyDescent="0.2">
      <c r="B11" s="20">
        <v>610.36173276958596</v>
      </c>
      <c r="C11" s="21">
        <v>2318.1620925004099</v>
      </c>
      <c r="D11" s="21">
        <v>83.142256677223102</v>
      </c>
      <c r="E11" s="21"/>
      <c r="F11" s="21">
        <v>409.65900306643601</v>
      </c>
      <c r="G11" s="21">
        <v>2527.2564299323299</v>
      </c>
      <c r="H11" s="22">
        <v>470.78918858389699</v>
      </c>
      <c r="J11" s="20">
        <v>-3065.46821730801</v>
      </c>
      <c r="K11" s="21">
        <v>2775.9708494146498</v>
      </c>
      <c r="L11" s="21">
        <v>372.99192789892902</v>
      </c>
      <c r="M11" s="21"/>
      <c r="N11" s="21">
        <v>-1265.5325564003001</v>
      </c>
      <c r="O11" s="21">
        <v>2994.1846202823699</v>
      </c>
      <c r="P11" s="22">
        <v>576.19108528101697</v>
      </c>
    </row>
    <row r="12" spans="2:16" x14ac:dyDescent="0.2">
      <c r="B12" s="20">
        <v>752.60847757938097</v>
      </c>
      <c r="C12" s="21">
        <v>2020.5273531492501</v>
      </c>
      <c r="D12" s="21">
        <v>165.58241957502801</v>
      </c>
      <c r="E12" s="21"/>
      <c r="F12" s="21">
        <v>610.36173276958596</v>
      </c>
      <c r="G12" s="21">
        <v>2318.1620925004099</v>
      </c>
      <c r="H12" s="22">
        <v>465.94220676098797</v>
      </c>
      <c r="J12" s="20">
        <v>-1948.7211028854999</v>
      </c>
      <c r="K12" s="21">
        <v>3210.8255854000499</v>
      </c>
      <c r="L12" s="21">
        <v>241.32136821831699</v>
      </c>
      <c r="M12" s="21"/>
      <c r="N12" s="21">
        <v>-1075.0101471939499</v>
      </c>
      <c r="O12" s="21">
        <v>2143.26850133995</v>
      </c>
      <c r="P12" s="22">
        <v>556.98019269019903</v>
      </c>
    </row>
    <row r="13" spans="2:16" x14ac:dyDescent="0.2">
      <c r="B13" s="20">
        <v>1077.92774493106</v>
      </c>
      <c r="C13" s="21">
        <v>2292.16410472087</v>
      </c>
      <c r="D13" s="21">
        <v>110.040570853847</v>
      </c>
      <c r="E13" s="21"/>
      <c r="F13" s="21">
        <v>1077.92774493106</v>
      </c>
      <c r="G13" s="21">
        <v>2292.16410472087</v>
      </c>
      <c r="H13" s="22">
        <v>507.13961893068301</v>
      </c>
      <c r="J13" s="20">
        <v>-1439.49375705493</v>
      </c>
      <c r="K13" s="21">
        <v>4118.7045876906304</v>
      </c>
      <c r="L13" s="21">
        <v>124.949349923726</v>
      </c>
      <c r="M13" s="21"/>
      <c r="N13" s="21">
        <v>-1049.3206099101801</v>
      </c>
      <c r="O13" s="21">
        <v>3202.5741745278001</v>
      </c>
      <c r="P13" s="22">
        <v>567.96562108861394</v>
      </c>
    </row>
    <row r="14" spans="2:16" x14ac:dyDescent="0.2">
      <c r="B14" s="20">
        <v>1070.6223304222101</v>
      </c>
      <c r="C14" s="21">
        <v>2093.7614913550501</v>
      </c>
      <c r="D14" s="21">
        <v>36.391569722611301</v>
      </c>
      <c r="E14" s="21"/>
      <c r="F14" s="21">
        <v>1070.6223304222101</v>
      </c>
      <c r="G14" s="21">
        <v>2093.7614913550501</v>
      </c>
      <c r="H14" s="22">
        <v>500.41485322317902</v>
      </c>
      <c r="J14" s="20">
        <v>-807.46584275217799</v>
      </c>
      <c r="K14" s="21">
        <v>4103.2195505158097</v>
      </c>
      <c r="L14" s="21">
        <v>118.091403944357</v>
      </c>
      <c r="M14" s="21"/>
      <c r="N14" s="21">
        <v>-859.30727817061404</v>
      </c>
      <c r="O14" s="21">
        <v>2561.5620263472802</v>
      </c>
      <c r="P14" s="22">
        <v>559.77546620572502</v>
      </c>
    </row>
    <row r="15" spans="2:16" x14ac:dyDescent="0.2">
      <c r="B15" s="20">
        <v>1280.5078300385601</v>
      </c>
      <c r="C15" s="21">
        <v>2083.2106455749299</v>
      </c>
      <c r="D15" s="21">
        <v>98.757888373163297</v>
      </c>
      <c r="E15" s="21"/>
      <c r="F15" s="21">
        <v>1280.5078300385601</v>
      </c>
      <c r="G15" s="21">
        <v>2083.2106455749299</v>
      </c>
      <c r="H15" s="22">
        <v>493.06776953957598</v>
      </c>
      <c r="J15" s="20">
        <v>-817.49973499972702</v>
      </c>
      <c r="K15" s="21">
        <v>3886.6261577803102</v>
      </c>
      <c r="L15" s="21">
        <v>126.176805526671</v>
      </c>
      <c r="M15" s="21"/>
      <c r="N15" s="21">
        <v>-852.66485870677297</v>
      </c>
      <c r="O15" s="21">
        <v>2777.61888033792</v>
      </c>
      <c r="P15" s="22">
        <v>566.11642735374301</v>
      </c>
    </row>
    <row r="16" spans="2:16" x14ac:dyDescent="0.2">
      <c r="B16" s="20">
        <v>2143.2735924353501</v>
      </c>
      <c r="C16" s="21">
        <v>2670.2695390538702</v>
      </c>
      <c r="D16" s="21">
        <v>103.229776746989</v>
      </c>
      <c r="E16" s="21"/>
      <c r="F16" s="21">
        <v>1503.93712480267</v>
      </c>
      <c r="G16" s="21">
        <v>2490.6834112551301</v>
      </c>
      <c r="H16" s="22">
        <v>498.856897107669</v>
      </c>
      <c r="J16" s="20">
        <v>-93.257319035946196</v>
      </c>
      <c r="K16" s="21">
        <v>4719.6975128756903</v>
      </c>
      <c r="L16" s="21">
        <v>142.65446773458601</v>
      </c>
      <c r="M16" s="21"/>
      <c r="N16" s="21">
        <v>-646.27171889297404</v>
      </c>
      <c r="O16" s="21">
        <v>2560.0038477592602</v>
      </c>
      <c r="P16" s="22">
        <v>560.13779031408001</v>
      </c>
    </row>
    <row r="17" spans="2:16" x14ac:dyDescent="0.2">
      <c r="B17" s="20">
        <v>2614.3852607942899</v>
      </c>
      <c r="C17" s="21">
        <v>2657.91075615711</v>
      </c>
      <c r="D17" s="21">
        <v>104.819891379016</v>
      </c>
      <c r="E17" s="21"/>
      <c r="F17" s="21">
        <v>2124.0501396443201</v>
      </c>
      <c r="G17" s="21">
        <v>2251.6892931325301</v>
      </c>
      <c r="H17" s="22">
        <v>492.55758401189303</v>
      </c>
      <c r="J17" s="20">
        <v>-85.925848292971594</v>
      </c>
      <c r="K17" s="21">
        <v>4928.0576324111798</v>
      </c>
      <c r="L17" s="21">
        <v>159.175377663891</v>
      </c>
      <c r="M17" s="21"/>
      <c r="N17" s="21">
        <v>-641.23326189671002</v>
      </c>
      <c r="O17" s="21">
        <v>2777.4918711176701</v>
      </c>
      <c r="P17" s="22">
        <v>567.25454876807703</v>
      </c>
    </row>
    <row r="18" spans="2:16" x14ac:dyDescent="0.2">
      <c r="B18" s="20">
        <v>3026.0599043627099</v>
      </c>
      <c r="C18" s="21">
        <v>2632.2496484246299</v>
      </c>
      <c r="D18" s="21">
        <v>107.854204449935</v>
      </c>
      <c r="E18" s="21"/>
      <c r="F18" s="21">
        <v>2143.2735924353501</v>
      </c>
      <c r="G18" s="21">
        <v>2670.2695390538702</v>
      </c>
      <c r="H18" s="22">
        <v>495.73550690238801</v>
      </c>
      <c r="J18" s="20">
        <v>127.063547884662</v>
      </c>
      <c r="K18" s="21">
        <v>4920.4015680757602</v>
      </c>
      <c r="L18" s="21">
        <v>141.06104345413601</v>
      </c>
      <c r="M18" s="21"/>
      <c r="N18" s="21">
        <v>-422.80121233979702</v>
      </c>
      <c r="O18" s="21">
        <v>2550.8830341818598</v>
      </c>
      <c r="P18" s="22">
        <v>554.40623768416697</v>
      </c>
    </row>
    <row r="19" spans="2:16" x14ac:dyDescent="0.2">
      <c r="B19" s="20">
        <v>3840.4266664203501</v>
      </c>
      <c r="C19" s="21">
        <v>2375.1352847319999</v>
      </c>
      <c r="D19" s="21">
        <v>144.59682456591099</v>
      </c>
      <c r="E19" s="21"/>
      <c r="F19" s="21">
        <v>2590.6215137047502</v>
      </c>
      <c r="G19" s="21">
        <v>2234.9636925455002</v>
      </c>
      <c r="H19" s="22">
        <v>482.103070291704</v>
      </c>
      <c r="J19" s="20">
        <v>350.47300808296001</v>
      </c>
      <c r="K19" s="21">
        <v>5127.0875580217999</v>
      </c>
      <c r="L19" s="21">
        <v>153.42445517257701</v>
      </c>
      <c r="M19" s="21"/>
      <c r="N19" s="21">
        <v>-225.24242817475999</v>
      </c>
      <c r="O19" s="21">
        <v>2343.4016254511898</v>
      </c>
      <c r="P19" s="22">
        <v>547.44800305025399</v>
      </c>
    </row>
    <row r="20" spans="2:16" x14ac:dyDescent="0.2">
      <c r="B20" s="20">
        <v>5302.1136686159098</v>
      </c>
      <c r="C20" s="21">
        <v>3529.3834545509299</v>
      </c>
      <c r="D20" s="21">
        <v>-61.076875535437203</v>
      </c>
      <c r="E20" s="21"/>
      <c r="F20" s="21">
        <v>2614.3852607942899</v>
      </c>
      <c r="G20" s="21">
        <v>2657.91075615711</v>
      </c>
      <c r="H20" s="22">
        <v>481.84563719229499</v>
      </c>
      <c r="J20" s="20">
        <v>552.19653543284596</v>
      </c>
      <c r="K20" s="21">
        <v>4903.2720207043503</v>
      </c>
      <c r="L20" s="21">
        <v>153.70784146952099</v>
      </c>
      <c r="M20" s="21"/>
      <c r="N20" s="21">
        <v>-210.39618291415701</v>
      </c>
      <c r="O20" s="21">
        <v>2974.4780998237702</v>
      </c>
      <c r="P20" s="22">
        <v>548.33675813205605</v>
      </c>
    </row>
    <row r="21" spans="2:16" x14ac:dyDescent="0.2">
      <c r="B21" s="20">
        <v>2658.2193915873299</v>
      </c>
      <c r="C21" s="21">
        <v>2908.3814306690601</v>
      </c>
      <c r="D21" s="21">
        <v>98.167010313235494</v>
      </c>
      <c r="E21" s="21"/>
      <c r="F21" s="21">
        <v>2950.34351642295</v>
      </c>
      <c r="G21" s="21">
        <v>1492.33491920438</v>
      </c>
      <c r="H21" s="22">
        <v>439.103419653488</v>
      </c>
      <c r="J21" s="20">
        <v>561.92457115805303</v>
      </c>
      <c r="K21" s="21">
        <v>5112.5450966953804</v>
      </c>
      <c r="L21" s="21">
        <v>168.195459575543</v>
      </c>
      <c r="M21" s="21"/>
      <c r="N21" s="21">
        <v>-1953.73553966604</v>
      </c>
      <c r="O21" s="21">
        <v>2995.0726875934201</v>
      </c>
      <c r="P21" s="22">
        <v>581.76252894624497</v>
      </c>
    </row>
    <row r="22" spans="2:16" x14ac:dyDescent="0.2">
      <c r="B22" s="20">
        <v>2671.4739203773502</v>
      </c>
      <c r="C22" s="21">
        <v>3123.6609008123401</v>
      </c>
      <c r="D22" s="21">
        <v>100.08423005434101</v>
      </c>
      <c r="E22" s="21"/>
      <c r="F22" s="21">
        <v>3026.0599043627099</v>
      </c>
      <c r="G22" s="21">
        <v>2632.2496484246299</v>
      </c>
      <c r="H22" s="22">
        <v>478.46931504613002</v>
      </c>
      <c r="J22" s="20">
        <v>954.26838041991198</v>
      </c>
      <c r="K22" s="21">
        <v>4467.1950049042798</v>
      </c>
      <c r="L22" s="21">
        <v>144.471579682211</v>
      </c>
      <c r="M22" s="21"/>
      <c r="N22" s="21">
        <v>-1948.7211028854999</v>
      </c>
      <c r="O22" s="21">
        <v>3210.8255854000499</v>
      </c>
      <c r="P22" s="22">
        <v>593.21154289062304</v>
      </c>
    </row>
    <row r="23" spans="2:16" x14ac:dyDescent="0.2">
      <c r="B23" s="20">
        <v>2691.9762205431298</v>
      </c>
      <c r="C23" s="21">
        <v>3543.0674788567699</v>
      </c>
      <c r="D23" s="21">
        <v>71.597426283712494</v>
      </c>
      <c r="E23" s="21"/>
      <c r="F23" s="21">
        <v>3840.4266664203501</v>
      </c>
      <c r="G23" s="21">
        <v>2375.1352847319999</v>
      </c>
      <c r="H23" s="22">
        <v>453.65525729914498</v>
      </c>
      <c r="J23" s="20">
        <v>1355.8824764205301</v>
      </c>
      <c r="K23" s="21">
        <v>3807.2145048601901</v>
      </c>
      <c r="L23" s="21">
        <v>137.58871915479099</v>
      </c>
      <c r="M23" s="21"/>
      <c r="N23" s="21">
        <v>-2571.8051942054299</v>
      </c>
      <c r="O23" s="21">
        <v>3662.7806266642601</v>
      </c>
      <c r="P23" s="22">
        <v>631.76103690570699</v>
      </c>
    </row>
    <row r="24" spans="2:16" x14ac:dyDescent="0.2">
      <c r="B24" s="20">
        <v>2900.5790202168801</v>
      </c>
      <c r="C24" s="21">
        <v>3532.9902895783198</v>
      </c>
      <c r="D24" s="21">
        <v>79.618435449329397</v>
      </c>
      <c r="E24" s="21"/>
      <c r="F24" s="21">
        <v>4400.1503197548</v>
      </c>
      <c r="G24" s="21">
        <v>3454.3550255466798</v>
      </c>
      <c r="H24" s="22">
        <v>404.99204866312198</v>
      </c>
      <c r="J24" s="20">
        <v>1360.91745044502</v>
      </c>
      <c r="K24" s="21">
        <v>4030.6493987387098</v>
      </c>
      <c r="L24" s="21">
        <v>139.475622482299</v>
      </c>
      <c r="M24" s="21"/>
      <c r="N24" s="21">
        <v>-1904.03932855429</v>
      </c>
      <c r="O24" s="21">
        <v>4348.3325998032997</v>
      </c>
      <c r="P24" s="22">
        <v>521.17231944354796</v>
      </c>
    </row>
    <row r="25" spans="2:16" x14ac:dyDescent="0.2">
      <c r="B25" s="20">
        <v>2911.5571947232702</v>
      </c>
      <c r="C25" s="21">
        <v>3744.1647283504099</v>
      </c>
      <c r="D25" s="21">
        <v>98.687379324927505</v>
      </c>
      <c r="E25" s="21"/>
      <c r="F25" s="21">
        <v>5265.4494772199996</v>
      </c>
      <c r="G25" s="21">
        <v>2983.1127179292498</v>
      </c>
      <c r="H25" s="22">
        <v>471.39989429035899</v>
      </c>
      <c r="J25" s="20">
        <v>1870.9121422073399</v>
      </c>
      <c r="K25" s="21">
        <v>4852.1052358896604</v>
      </c>
      <c r="L25" s="21">
        <v>125.22960824216401</v>
      </c>
      <c r="M25" s="21"/>
      <c r="N25" s="21">
        <v>-1664.99310802646</v>
      </c>
      <c r="O25" s="21">
        <v>3690.87907714319</v>
      </c>
      <c r="P25" s="22">
        <v>529.01403824716203</v>
      </c>
    </row>
    <row r="26" spans="2:16" x14ac:dyDescent="0.2">
      <c r="B26" s="20">
        <v>3074.83654576153</v>
      </c>
      <c r="C26" s="21">
        <v>2888.0396482069</v>
      </c>
      <c r="D26" s="21">
        <v>96.110741139894103</v>
      </c>
      <c r="E26" s="21"/>
      <c r="F26" s="21">
        <v>2473.9116448795598</v>
      </c>
      <c r="G26" s="21">
        <v>3335.34031984084</v>
      </c>
      <c r="H26" s="22">
        <v>456.29305561605003</v>
      </c>
      <c r="J26" s="20">
        <v>2098.89107305367</v>
      </c>
      <c r="K26" s="21">
        <v>5051.63468586218</v>
      </c>
      <c r="L26" s="21">
        <v>156.45026947570301</v>
      </c>
      <c r="M26" s="21"/>
      <c r="N26" s="21">
        <v>-1625.9654254775901</v>
      </c>
      <c r="O26" s="21">
        <v>4775.4091125062296</v>
      </c>
      <c r="P26" s="22">
        <v>522.73429598467305</v>
      </c>
    </row>
    <row r="27" spans="2:16" x14ac:dyDescent="0.2">
      <c r="B27" s="20">
        <v>3107.4316400615598</v>
      </c>
      <c r="C27" s="21">
        <v>3522.61228409772</v>
      </c>
      <c r="D27" s="21">
        <v>84.673423833103598</v>
      </c>
      <c r="E27" s="21"/>
      <c r="F27" s="21">
        <v>2483.0631924201998</v>
      </c>
      <c r="G27" s="21">
        <v>3554.3891845786902</v>
      </c>
      <c r="H27" s="22">
        <v>450.63785168810102</v>
      </c>
      <c r="J27" s="20">
        <v>3046.9110547306</v>
      </c>
      <c r="K27" s="21">
        <v>4287.4673790972802</v>
      </c>
      <c r="L27" s="21">
        <v>50.747239269358097</v>
      </c>
      <c r="M27" s="21"/>
      <c r="N27" s="21">
        <v>-1459.53250742314</v>
      </c>
      <c r="O27" s="21">
        <v>3682.4577590506801</v>
      </c>
      <c r="P27" s="22">
        <v>515.52717944237395</v>
      </c>
    </row>
    <row r="28" spans="2:16" x14ac:dyDescent="0.2">
      <c r="B28" s="20">
        <v>3142.0049418457602</v>
      </c>
      <c r="C28" s="21">
        <v>4148.6120758688303</v>
      </c>
      <c r="D28" s="21">
        <v>100.68935372876</v>
      </c>
      <c r="E28" s="21"/>
      <c r="F28" s="21">
        <v>2658.2193915873299</v>
      </c>
      <c r="G28" s="21">
        <v>2908.3814306690601</v>
      </c>
      <c r="H28" s="22">
        <v>448.36341625288497</v>
      </c>
      <c r="J28" s="20">
        <v>3179.7280839874902</v>
      </c>
      <c r="K28" s="21">
        <v>4583.2306233227</v>
      </c>
      <c r="L28" s="21">
        <v>109.696538472258</v>
      </c>
      <c r="M28" s="21"/>
      <c r="N28" s="21">
        <v>-1439.49375705493</v>
      </c>
      <c r="O28" s="21">
        <v>4118.7045876906304</v>
      </c>
      <c r="P28" s="22">
        <v>516.52330183698803</v>
      </c>
    </row>
    <row r="29" spans="2:16" x14ac:dyDescent="0.2">
      <c r="B29" s="20">
        <v>3314.97530774298</v>
      </c>
      <c r="C29" s="21">
        <v>3510.5088212764299</v>
      </c>
      <c r="D29" s="21">
        <v>89.422621811779706</v>
      </c>
      <c r="E29" s="21"/>
      <c r="F29" s="21">
        <v>2671.4739203773502</v>
      </c>
      <c r="G29" s="21">
        <v>3123.6609008123401</v>
      </c>
      <c r="H29" s="22">
        <v>449.39047497853198</v>
      </c>
      <c r="J29" s="20">
        <v>3383.9636591061499</v>
      </c>
      <c r="K29" s="21">
        <v>4370.4364397105001</v>
      </c>
      <c r="L29" s="21">
        <v>122.70465988706199</v>
      </c>
      <c r="M29" s="21"/>
      <c r="N29" s="21">
        <v>-1186.2459589708201</v>
      </c>
      <c r="O29" s="21">
        <v>4971.9627437397503</v>
      </c>
      <c r="P29" s="22">
        <v>509.58316595693799</v>
      </c>
    </row>
    <row r="30" spans="2:16" x14ac:dyDescent="0.2">
      <c r="B30" s="20">
        <v>3303.8479033252202</v>
      </c>
      <c r="C30" s="21">
        <v>3303.5719120335598</v>
      </c>
      <c r="D30" s="21">
        <v>80.734336982455204</v>
      </c>
      <c r="E30" s="21"/>
      <c r="F30" s="21">
        <v>2691.9762205431298</v>
      </c>
      <c r="G30" s="21">
        <v>3543.0674788567699</v>
      </c>
      <c r="H30" s="22">
        <v>447.08294588802801</v>
      </c>
      <c r="J30" s="20">
        <v>3241.91975930336</v>
      </c>
      <c r="K30" s="21">
        <v>5899.0443749064598</v>
      </c>
      <c r="L30" s="21">
        <v>90.992226353080696</v>
      </c>
      <c r="M30" s="21"/>
      <c r="N30" s="21">
        <v>-975.33695118507001</v>
      </c>
      <c r="O30" s="21">
        <v>4965.5502401662498</v>
      </c>
      <c r="P30" s="22">
        <v>503.983321914474</v>
      </c>
    </row>
    <row r="31" spans="2:16" x14ac:dyDescent="0.2">
      <c r="B31" s="20">
        <v>3352.0821933283401</v>
      </c>
      <c r="C31" s="21">
        <v>4142.4420978279304</v>
      </c>
      <c r="D31" s="21">
        <v>102.341148985201</v>
      </c>
      <c r="E31" s="21"/>
      <c r="F31" s="21">
        <v>2714.1980259468701</v>
      </c>
      <c r="G31" s="21">
        <v>3959.7603893800001</v>
      </c>
      <c r="H31" s="22">
        <v>442.27492255484202</v>
      </c>
      <c r="J31" s="20">
        <v>1470.65348089178</v>
      </c>
      <c r="K31" s="21">
        <v>5332.5886286647301</v>
      </c>
      <c r="L31" s="21">
        <v>142.82097398693799</v>
      </c>
      <c r="M31" s="21"/>
      <c r="N31" s="21">
        <v>-807.46584275217799</v>
      </c>
      <c r="O31" s="21">
        <v>4103.2195505158097</v>
      </c>
      <c r="P31" s="22">
        <v>501.37619741701002</v>
      </c>
    </row>
    <row r="32" spans="2:16" x14ac:dyDescent="0.2">
      <c r="B32" s="20">
        <v>3511.4987634814702</v>
      </c>
      <c r="C32" s="21">
        <v>3291.8165265551302</v>
      </c>
      <c r="D32" s="21">
        <v>90.810716900629501</v>
      </c>
      <c r="E32" s="21"/>
      <c r="F32" s="21">
        <v>2722.2952537490301</v>
      </c>
      <c r="G32" s="21">
        <v>4175.4450416925001</v>
      </c>
      <c r="H32" s="22">
        <v>436.43154917453199</v>
      </c>
      <c r="J32" s="20">
        <v>1483.6170109514101</v>
      </c>
      <c r="K32" s="21">
        <v>5546.1398869725799</v>
      </c>
      <c r="L32" s="21">
        <v>134.05270563089601</v>
      </c>
      <c r="M32" s="21"/>
      <c r="N32" s="21">
        <v>-797.77795750973303</v>
      </c>
      <c r="O32" s="21">
        <v>4313.2627606934702</v>
      </c>
      <c r="P32" s="22">
        <v>503.91178582055397</v>
      </c>
    </row>
    <row r="33" spans="2:16" x14ac:dyDescent="0.2">
      <c r="B33" s="20">
        <v>3707.04825186067</v>
      </c>
      <c r="C33" s="21">
        <v>3072.5766843032802</v>
      </c>
      <c r="D33" s="21">
        <v>81.166528285042205</v>
      </c>
      <c r="E33" s="21"/>
      <c r="F33" s="21">
        <v>2877.1729101042501</v>
      </c>
      <c r="G33" s="21">
        <v>3114.5007376991598</v>
      </c>
      <c r="H33" s="22">
        <v>443.03392641340503</v>
      </c>
      <c r="J33" s="20">
        <v>1696.1719581324501</v>
      </c>
      <c r="K33" s="21">
        <v>5538.5221592181597</v>
      </c>
      <c r="L33" s="21">
        <v>142.840326888379</v>
      </c>
      <c r="M33" s="21"/>
      <c r="N33" s="21">
        <v>-817.49973499972702</v>
      </c>
      <c r="O33" s="21">
        <v>3886.6261577803102</v>
      </c>
      <c r="P33" s="22">
        <v>512.411664373902</v>
      </c>
    </row>
    <row r="34" spans="2:16" x14ac:dyDescent="0.2">
      <c r="B34" s="20">
        <v>945.11632335966203</v>
      </c>
      <c r="C34" s="21">
        <v>3193.5255247118398</v>
      </c>
      <c r="D34" s="21">
        <v>111.037293795344</v>
      </c>
      <c r="E34" s="21"/>
      <c r="F34" s="21">
        <v>2889.1974432512402</v>
      </c>
      <c r="G34" s="21">
        <v>3322.0487006200401</v>
      </c>
      <c r="H34" s="22">
        <v>443.56648195151303</v>
      </c>
      <c r="J34" s="20">
        <v>1721.2187058223999</v>
      </c>
      <c r="K34" s="21">
        <v>5960.5077824727596</v>
      </c>
      <c r="L34" s="21">
        <v>149.79650134679099</v>
      </c>
      <c r="M34" s="21"/>
      <c r="N34" s="21">
        <v>-764.66752151157095</v>
      </c>
      <c r="O34" s="21">
        <v>4959.9927150819003</v>
      </c>
      <c r="P34" s="22">
        <v>505.73646005349798</v>
      </c>
    </row>
    <row r="35" spans="2:16" x14ac:dyDescent="0.2">
      <c r="B35" s="20">
        <v>955.08125584798404</v>
      </c>
      <c r="C35" s="21">
        <v>3411.04847734327</v>
      </c>
      <c r="D35" s="21">
        <v>86.068808299588099</v>
      </c>
      <c r="E35" s="21"/>
      <c r="F35" s="21">
        <v>2900.5790202168801</v>
      </c>
      <c r="G35" s="21">
        <v>3532.9902895783198</v>
      </c>
      <c r="H35" s="22">
        <v>441.089908789741</v>
      </c>
      <c r="J35" s="20">
        <v>1959.1617890852599</v>
      </c>
      <c r="K35" s="21">
        <v>6584.1483009418998</v>
      </c>
      <c r="L35" s="21">
        <v>177.47279935755699</v>
      </c>
      <c r="M35" s="21"/>
      <c r="N35" s="21">
        <v>-616.09079570409597</v>
      </c>
      <c r="O35" s="21">
        <v>3663.7301134245099</v>
      </c>
      <c r="P35" s="22">
        <v>494.97180660222898</v>
      </c>
    </row>
    <row r="36" spans="2:16" x14ac:dyDescent="0.2">
      <c r="B36" s="20">
        <v>987.15536883438904</v>
      </c>
      <c r="C36" s="21">
        <v>4037.8984356937499</v>
      </c>
      <c r="D36" s="21">
        <v>99.9590932616766</v>
      </c>
      <c r="E36" s="21"/>
      <c r="F36" s="21">
        <v>2930.89324690176</v>
      </c>
      <c r="G36" s="21">
        <v>4162.2373090193496</v>
      </c>
      <c r="H36" s="22">
        <v>434.03629723254102</v>
      </c>
      <c r="J36" s="20">
        <v>2331.97529473747</v>
      </c>
      <c r="K36" s="21">
        <v>5514.6451893646899</v>
      </c>
      <c r="L36" s="21">
        <v>137.064921877183</v>
      </c>
      <c r="M36" s="21"/>
      <c r="N36" s="21">
        <v>-555.48841109651596</v>
      </c>
      <c r="O36" s="21">
        <v>4947.4210968166399</v>
      </c>
      <c r="P36" s="22">
        <v>497.87202099999303</v>
      </c>
    </row>
    <row r="37" spans="2:16" x14ac:dyDescent="0.2">
      <c r="B37" s="20">
        <v>1177.31789477558</v>
      </c>
      <c r="C37" s="21">
        <v>3612.2825566975798</v>
      </c>
      <c r="D37" s="21">
        <v>84.406129828519497</v>
      </c>
      <c r="E37" s="21"/>
      <c r="F37" s="21">
        <v>2911.5571947232702</v>
      </c>
      <c r="G37" s="21">
        <v>3744.1647283504099</v>
      </c>
      <c r="H37" s="22">
        <v>439.01685278009398</v>
      </c>
      <c r="J37" s="20">
        <v>2533.5043241108901</v>
      </c>
      <c r="K37" s="21">
        <v>5290.6383930478596</v>
      </c>
      <c r="L37" s="21">
        <v>130.47950962408399</v>
      </c>
      <c r="M37" s="21"/>
      <c r="N37" s="21">
        <v>-367.735915460174</v>
      </c>
      <c r="O37" s="21">
        <v>4514.6128971406997</v>
      </c>
      <c r="P37" s="22">
        <v>490.31524477524999</v>
      </c>
    </row>
    <row r="38" spans="2:16" x14ac:dyDescent="0.2">
      <c r="B38" s="20">
        <v>1194.54742600749</v>
      </c>
      <c r="C38" s="21">
        <v>4022.8639307544599</v>
      </c>
      <c r="D38" s="21">
        <v>97.469223276539395</v>
      </c>
      <c r="E38" s="21"/>
      <c r="F38" s="21">
        <v>3074.83654576153</v>
      </c>
      <c r="G38" s="21">
        <v>2888.0396482069</v>
      </c>
      <c r="H38" s="22">
        <v>439.73872237993299</v>
      </c>
      <c r="J38" s="20">
        <v>2752.5253232157502</v>
      </c>
      <c r="K38" s="21">
        <v>5495.9545230536096</v>
      </c>
      <c r="L38" s="21">
        <v>113.03147981521001</v>
      </c>
      <c r="M38" s="21"/>
      <c r="N38" s="21">
        <v>-356.484082956598</v>
      </c>
      <c r="O38" s="21">
        <v>4727.2688050813504</v>
      </c>
      <c r="P38" s="22">
        <v>494.38662284296697</v>
      </c>
    </row>
    <row r="39" spans="2:16" x14ac:dyDescent="0.2">
      <c r="B39" s="20">
        <v>1206.8148516923</v>
      </c>
      <c r="C39" s="21">
        <v>4239.8245848946499</v>
      </c>
      <c r="D39" s="21">
        <v>106.25012315490901</v>
      </c>
      <c r="E39" s="21"/>
      <c r="F39" s="21">
        <v>3107.4316400615598</v>
      </c>
      <c r="G39" s="21">
        <v>3522.61228409772</v>
      </c>
      <c r="H39" s="22">
        <v>439.41068284417901</v>
      </c>
      <c r="J39" s="20">
        <v>-51.038680064481802</v>
      </c>
      <c r="K39" s="21">
        <v>5610.17245450875</v>
      </c>
      <c r="L39" s="21">
        <v>152.260845840012</v>
      </c>
      <c r="M39" s="21"/>
      <c r="N39" s="21">
        <v>-103.873503138614</v>
      </c>
      <c r="O39" s="21">
        <v>4507.1706898169296</v>
      </c>
      <c r="P39" s="22">
        <v>491.79477714270001</v>
      </c>
    </row>
    <row r="40" spans="2:16" x14ac:dyDescent="0.2">
      <c r="B40" s="20">
        <v>1353.0681764296401</v>
      </c>
      <c r="C40" s="21">
        <v>2967.8203288072</v>
      </c>
      <c r="D40" s="21">
        <v>86.3087934910005</v>
      </c>
      <c r="E40" s="21"/>
      <c r="F40" s="21">
        <v>3142.0049418457602</v>
      </c>
      <c r="G40" s="21">
        <v>4148.6120758688303</v>
      </c>
      <c r="H40" s="22">
        <v>430.79492279134303</v>
      </c>
      <c r="J40" s="20">
        <v>-60.392285879195903</v>
      </c>
      <c r="K40" s="21">
        <v>5403.0141000839403</v>
      </c>
      <c r="L40" s="21">
        <v>110.918297713437</v>
      </c>
      <c r="M40" s="21"/>
      <c r="N40" s="21">
        <v>-93.257319035946196</v>
      </c>
      <c r="O40" s="21">
        <v>4719.6975128756903</v>
      </c>
      <c r="P40" s="22">
        <v>501.228367847257</v>
      </c>
    </row>
    <row r="41" spans="2:16" x14ac:dyDescent="0.2">
      <c r="B41" s="20">
        <v>1345.02817126529</v>
      </c>
      <c r="C41" s="21">
        <v>2758.3394773974101</v>
      </c>
      <c r="D41" s="21">
        <v>92.465449721457603</v>
      </c>
      <c r="E41" s="21"/>
      <c r="F41" s="21">
        <v>3314.97530774298</v>
      </c>
      <c r="G41" s="21">
        <v>3510.5088212764299</v>
      </c>
      <c r="H41" s="22">
        <v>436.82094252107402</v>
      </c>
      <c r="J41" s="20">
        <v>-36.689943561241698</v>
      </c>
      <c r="K41" s="21">
        <v>5824.7124665736301</v>
      </c>
      <c r="L41" s="21">
        <v>142.482313367247</v>
      </c>
      <c r="M41" s="21"/>
      <c r="N41" s="21">
        <v>-85.925848292971594</v>
      </c>
      <c r="O41" s="21">
        <v>4928.0576324111798</v>
      </c>
      <c r="P41" s="22">
        <v>506.76834937391402</v>
      </c>
    </row>
    <row r="42" spans="2:16" x14ac:dyDescent="0.2">
      <c r="B42" s="20">
        <v>1378.26490485863</v>
      </c>
      <c r="C42" s="21">
        <v>3384.3999053345001</v>
      </c>
      <c r="D42" s="21">
        <v>96.826753157568902</v>
      </c>
      <c r="E42" s="21"/>
      <c r="F42" s="21">
        <v>3303.8479033252202</v>
      </c>
      <c r="G42" s="21">
        <v>3303.5719120335598</v>
      </c>
      <c r="H42" s="22">
        <v>430.77788993717201</v>
      </c>
      <c r="J42" s="20">
        <v>15.0841957819573</v>
      </c>
      <c r="K42" s="21">
        <v>6670.5275108324204</v>
      </c>
      <c r="L42" s="21">
        <v>155.51871621420801</v>
      </c>
      <c r="M42" s="21"/>
      <c r="N42" s="21">
        <v>127.063547884662</v>
      </c>
      <c r="O42" s="21">
        <v>4920.4015680757602</v>
      </c>
      <c r="P42" s="22">
        <v>495.120334075534</v>
      </c>
    </row>
    <row r="43" spans="2:16" x14ac:dyDescent="0.2">
      <c r="B43" s="20">
        <v>1406.8100500385999</v>
      </c>
      <c r="C43" s="21">
        <v>4015.1542667640201</v>
      </c>
      <c r="D43" s="21">
        <v>101.11565168788999</v>
      </c>
      <c r="E43" s="21"/>
      <c r="F43" s="21">
        <v>3352.0821933283401</v>
      </c>
      <c r="G43" s="21">
        <v>4142.4420978279304</v>
      </c>
      <c r="H43" s="22">
        <v>416.03368835589401</v>
      </c>
      <c r="J43" s="20">
        <v>3.8169767213916299</v>
      </c>
      <c r="K43" s="21">
        <v>6460.3579928998597</v>
      </c>
      <c r="L43" s="21">
        <v>151.68780657080299</v>
      </c>
      <c r="M43" s="21"/>
      <c r="N43" s="21">
        <v>338.65252382561499</v>
      </c>
      <c r="O43" s="21">
        <v>4912.1301692949201</v>
      </c>
      <c r="P43" s="22">
        <v>486.076794078018</v>
      </c>
    </row>
    <row r="44" spans="2:16" x14ac:dyDescent="0.2">
      <c r="B44" s="20">
        <v>1604.36221587516</v>
      </c>
      <c r="C44" s="21">
        <v>3799.8015310558799</v>
      </c>
      <c r="D44" s="21">
        <v>100.534453298488</v>
      </c>
      <c r="E44" s="21"/>
      <c r="F44" s="21">
        <v>3511.4987634814702</v>
      </c>
      <c r="G44" s="21">
        <v>3291.8165265551302</v>
      </c>
      <c r="H44" s="22">
        <v>439.19644403283502</v>
      </c>
      <c r="J44" s="20">
        <v>150.95803810716501</v>
      </c>
      <c r="K44" s="21">
        <v>5392.9568076920496</v>
      </c>
      <c r="L44" s="21">
        <v>125.31271146562101</v>
      </c>
      <c r="M44" s="21"/>
      <c r="N44" s="21">
        <v>350.47300808296001</v>
      </c>
      <c r="O44" s="21">
        <v>5127.0875580217999</v>
      </c>
      <c r="P44" s="22">
        <v>484.10929603961398</v>
      </c>
    </row>
    <row r="45" spans="2:16" x14ac:dyDescent="0.2">
      <c r="B45" s="20">
        <v>1614.8966091851501</v>
      </c>
      <c r="C45" s="21">
        <v>4005.60963455201</v>
      </c>
      <c r="D45" s="21">
        <v>98.250529107154605</v>
      </c>
      <c r="E45" s="21"/>
      <c r="F45" s="21">
        <v>3707.04825186067</v>
      </c>
      <c r="G45" s="21">
        <v>3072.5766843032802</v>
      </c>
      <c r="H45" s="22">
        <v>429.86522833822897</v>
      </c>
      <c r="J45" s="20">
        <v>162.12118490296101</v>
      </c>
      <c r="K45" s="21">
        <v>5602.20234657737</v>
      </c>
      <c r="L45" s="21">
        <v>138.39237496352899</v>
      </c>
      <c r="M45" s="21"/>
      <c r="N45" s="21">
        <v>542.54604712126104</v>
      </c>
      <c r="O45" s="21">
        <v>4690.2402394447599</v>
      </c>
      <c r="P45" s="22">
        <v>483.80780606498797</v>
      </c>
    </row>
    <row r="46" spans="2:16" x14ac:dyDescent="0.2">
      <c r="B46" s="20">
        <v>1760.79239228089</v>
      </c>
      <c r="C46" s="21">
        <v>2737.6628685464798</v>
      </c>
      <c r="D46" s="21">
        <v>99.849186937142207</v>
      </c>
      <c r="E46" s="21"/>
      <c r="F46" s="21">
        <v>945.11632335966203</v>
      </c>
      <c r="G46" s="21">
        <v>3193.5255247118398</v>
      </c>
      <c r="H46" s="22">
        <v>512.09437791436801</v>
      </c>
      <c r="J46" s="20">
        <v>174.78122655629201</v>
      </c>
      <c r="K46" s="21">
        <v>5815.8584428621398</v>
      </c>
      <c r="L46" s="21">
        <v>145.42136185331699</v>
      </c>
      <c r="M46" s="21"/>
      <c r="N46" s="21">
        <v>552.19653543284596</v>
      </c>
      <c r="O46" s="21">
        <v>4903.2720207043503</v>
      </c>
      <c r="P46" s="22">
        <v>483.99729563884301</v>
      </c>
    </row>
    <row r="47" spans="2:16" x14ac:dyDescent="0.2">
      <c r="B47" s="20">
        <v>1771.8890875750999</v>
      </c>
      <c r="C47" s="21">
        <v>2950.4118178509798</v>
      </c>
      <c r="D47" s="21">
        <v>84.805749776131904</v>
      </c>
      <c r="E47" s="21"/>
      <c r="F47" s="21">
        <v>955.08125584798404</v>
      </c>
      <c r="G47" s="21">
        <v>3411.04847734327</v>
      </c>
      <c r="H47" s="22">
        <v>511.33418605863301</v>
      </c>
      <c r="J47" s="20">
        <v>199.35386296836299</v>
      </c>
      <c r="K47" s="21">
        <v>6233.9647230805904</v>
      </c>
      <c r="L47" s="21">
        <v>153.63240150717201</v>
      </c>
      <c r="M47" s="21"/>
      <c r="N47" s="21">
        <v>561.92457115805303</v>
      </c>
      <c r="O47" s="21">
        <v>5112.5450966953804</v>
      </c>
      <c r="P47" s="22">
        <v>487.84739435038699</v>
      </c>
    </row>
    <row r="48" spans="2:16" x14ac:dyDescent="0.2">
      <c r="B48" s="20">
        <v>1803.3363544491599</v>
      </c>
      <c r="C48" s="21">
        <v>3586.8952378537401</v>
      </c>
      <c r="D48" s="21">
        <v>61.038237329173299</v>
      </c>
      <c r="E48" s="21"/>
      <c r="F48" s="21">
        <v>987.15536883438904</v>
      </c>
      <c r="G48" s="21">
        <v>4037.8984356937499</v>
      </c>
      <c r="H48" s="22">
        <v>499.16309418317297</v>
      </c>
      <c r="J48" s="20">
        <v>227.79238480797301</v>
      </c>
      <c r="K48" s="21">
        <v>6658.7263665969103</v>
      </c>
      <c r="L48" s="21">
        <v>159.55542240551699</v>
      </c>
      <c r="M48" s="21"/>
      <c r="N48" s="21">
        <v>752.17576280399101</v>
      </c>
      <c r="O48" s="21">
        <v>4682.5848610609</v>
      </c>
      <c r="P48" s="22">
        <v>474.72624631165399</v>
      </c>
    </row>
    <row r="49" spans="2:16" x14ac:dyDescent="0.2">
      <c r="B49" s="20">
        <v>2003.61212053143</v>
      </c>
      <c r="C49" s="21">
        <v>3366.2007810432801</v>
      </c>
      <c r="D49" s="21">
        <v>81.170072307851697</v>
      </c>
      <c r="E49" s="21"/>
      <c r="F49" s="21">
        <v>1177.31789477558</v>
      </c>
      <c r="G49" s="21">
        <v>3612.2825566975798</v>
      </c>
      <c r="H49" s="22">
        <v>492.36250770966097</v>
      </c>
      <c r="J49" s="20">
        <v>374.62986073163</v>
      </c>
      <c r="K49" s="21">
        <v>5596.5815365277804</v>
      </c>
      <c r="L49" s="21">
        <v>136.843117865121</v>
      </c>
      <c r="M49" s="21"/>
      <c r="N49" s="21">
        <v>954.26838041991198</v>
      </c>
      <c r="O49" s="21">
        <v>4467.1950049042798</v>
      </c>
      <c r="P49" s="22">
        <v>466.20360054538497</v>
      </c>
    </row>
    <row r="50" spans="2:16" x14ac:dyDescent="0.2">
      <c r="B50" s="20">
        <v>2015.41087143952</v>
      </c>
      <c r="C50" s="21">
        <v>3572.4156467791599</v>
      </c>
      <c r="D50" s="21">
        <v>87.350065326050597</v>
      </c>
      <c r="E50" s="21"/>
      <c r="F50" s="21">
        <v>1194.54742600749</v>
      </c>
      <c r="G50" s="21">
        <v>4022.8639307544599</v>
      </c>
      <c r="H50" s="22">
        <v>497.67362410159399</v>
      </c>
      <c r="J50" s="20">
        <v>400.63221561297001</v>
      </c>
      <c r="K50" s="21">
        <v>6015.8551571871503</v>
      </c>
      <c r="L50" s="21">
        <v>132.85912338768901</v>
      </c>
      <c r="M50" s="21"/>
      <c r="N50" s="21">
        <v>1148.2710507633401</v>
      </c>
      <c r="O50" s="21">
        <v>4035.2490981799801</v>
      </c>
      <c r="P50" s="22">
        <v>452.74141106072102</v>
      </c>
    </row>
    <row r="51" spans="2:16" x14ac:dyDescent="0.2">
      <c r="B51" s="20">
        <v>2048.94672677673</v>
      </c>
      <c r="C51" s="21">
        <v>4200.3858742166203</v>
      </c>
      <c r="D51" s="21">
        <v>117.799693634108</v>
      </c>
      <c r="E51" s="21"/>
      <c r="F51" s="21">
        <v>1353.0681764296401</v>
      </c>
      <c r="G51" s="21">
        <v>2967.8203288072</v>
      </c>
      <c r="H51" s="22">
        <v>503.98092020474098</v>
      </c>
      <c r="J51" s="20">
        <v>440.47873821125501</v>
      </c>
      <c r="K51" s="21">
        <v>6647.7830955077598</v>
      </c>
      <c r="L51" s="21">
        <v>145.982681570681</v>
      </c>
      <c r="M51" s="21"/>
      <c r="N51" s="21">
        <v>1168.3914392324</v>
      </c>
      <c r="O51" s="21">
        <v>4454.3916887178902</v>
      </c>
      <c r="P51" s="22">
        <v>466.49640528416899</v>
      </c>
    </row>
    <row r="52" spans="2:16" x14ac:dyDescent="0.2">
      <c r="B52" s="20">
        <v>-776.53426558213096</v>
      </c>
      <c r="C52" s="21">
        <v>3262.09037566813</v>
      </c>
      <c r="D52" s="21">
        <v>92.462160848776506</v>
      </c>
      <c r="E52" s="21"/>
      <c r="F52" s="21">
        <v>1345.02817126529</v>
      </c>
      <c r="G52" s="21">
        <v>2758.3394773974101</v>
      </c>
      <c r="H52" s="22">
        <v>505.34310622878201</v>
      </c>
      <c r="J52" s="20">
        <v>584.88806029779903</v>
      </c>
      <c r="K52" s="21">
        <v>5583.8297119910603</v>
      </c>
      <c r="L52" s="21">
        <v>131.522992365183</v>
      </c>
      <c r="M52" s="21"/>
      <c r="N52" s="21">
        <v>1188.54089306162</v>
      </c>
      <c r="O52" s="21">
        <v>4877.4342915613097</v>
      </c>
      <c r="P52" s="22">
        <v>477.29471472774901</v>
      </c>
    </row>
    <row r="53" spans="2:16" x14ac:dyDescent="0.2">
      <c r="B53" s="20">
        <v>-760.43644448616396</v>
      </c>
      <c r="C53" s="21">
        <v>3686.3296700167598</v>
      </c>
      <c r="D53" s="21">
        <v>124.196647899903</v>
      </c>
      <c r="E53" s="21"/>
      <c r="F53" s="21">
        <v>1378.26490485863</v>
      </c>
      <c r="G53" s="21">
        <v>3384.3999053345001</v>
      </c>
      <c r="H53" s="22">
        <v>504.58857643346499</v>
      </c>
      <c r="J53" s="20">
        <v>623.83538446053501</v>
      </c>
      <c r="K53" s="21">
        <v>6215.4855987177698</v>
      </c>
      <c r="L53" s="21">
        <v>145.38415113007801</v>
      </c>
      <c r="M53" s="21"/>
      <c r="N53" s="21">
        <v>1355.8824764205301</v>
      </c>
      <c r="O53" s="21">
        <v>3807.2145048601901</v>
      </c>
      <c r="P53" s="22">
        <v>448.39871153940402</v>
      </c>
    </row>
    <row r="54" spans="2:16" x14ac:dyDescent="0.2">
      <c r="B54" s="20">
        <v>-738.68893043820594</v>
      </c>
      <c r="C54" s="21">
        <v>4102.0528441748602</v>
      </c>
      <c r="D54" s="21">
        <v>93.3928308498473</v>
      </c>
      <c r="E54" s="21"/>
      <c r="F54" s="21">
        <v>1406.8100500385999</v>
      </c>
      <c r="G54" s="21">
        <v>4015.1542667640201</v>
      </c>
      <c r="H54" s="22">
        <v>492.76048152180402</v>
      </c>
      <c r="J54" s="20">
        <v>608.81995194660101</v>
      </c>
      <c r="K54" s="21">
        <v>6009.5972712556104</v>
      </c>
      <c r="L54" s="21">
        <v>132.249436737445</v>
      </c>
      <c r="M54" s="21"/>
      <c r="N54" s="21">
        <v>1370.3508133412099</v>
      </c>
      <c r="O54" s="21">
        <v>4236.4279424363804</v>
      </c>
      <c r="P54" s="22">
        <v>455.45984506945001</v>
      </c>
    </row>
    <row r="55" spans="2:16" x14ac:dyDescent="0.2">
      <c r="B55" s="20">
        <v>-529.14496640747905</v>
      </c>
      <c r="C55" s="21">
        <v>4091.5075087690602</v>
      </c>
      <c r="D55" s="21">
        <v>116.429802417056</v>
      </c>
      <c r="E55" s="21"/>
      <c r="F55" s="21">
        <v>1604.36221587516</v>
      </c>
      <c r="G55" s="21">
        <v>3799.8015310558799</v>
      </c>
      <c r="H55" s="22">
        <v>487.10737201331398</v>
      </c>
      <c r="J55" s="20">
        <v>638.65310570284896</v>
      </c>
      <c r="K55" s="21">
        <v>6426.0396530936996</v>
      </c>
      <c r="L55" s="21">
        <v>146.90806782926299</v>
      </c>
      <c r="M55" s="21"/>
      <c r="N55" s="21">
        <v>1360.91745044502</v>
      </c>
      <c r="O55" s="21">
        <v>4030.6493987387098</v>
      </c>
      <c r="P55" s="22">
        <v>456.40643846284598</v>
      </c>
    </row>
    <row r="56" spans="2:16" x14ac:dyDescent="0.2">
      <c r="B56" s="20">
        <v>-377.68056088482899</v>
      </c>
      <c r="C56" s="21">
        <v>2823.3688517908799</v>
      </c>
      <c r="D56" s="21">
        <v>121.804206229393</v>
      </c>
      <c r="E56" s="21"/>
      <c r="F56" s="21">
        <v>1614.8966091851501</v>
      </c>
      <c r="G56" s="21">
        <v>4005.60963455201</v>
      </c>
      <c r="H56" s="22">
        <v>488.44568509290201</v>
      </c>
      <c r="J56" s="20">
        <v>786.88482957002202</v>
      </c>
      <c r="K56" s="21">
        <v>5363.8486096210099</v>
      </c>
      <c r="L56" s="21">
        <v>128.00633930052501</v>
      </c>
      <c r="M56" s="21"/>
      <c r="N56" s="21">
        <v>1431.75338748427</v>
      </c>
      <c r="O56" s="21">
        <v>4443.7620418431698</v>
      </c>
      <c r="P56" s="22">
        <v>469.22979922027002</v>
      </c>
    </row>
    <row r="57" spans="2:16" x14ac:dyDescent="0.2">
      <c r="B57" s="20">
        <v>-359.134613566442</v>
      </c>
      <c r="C57" s="21">
        <v>3253.8739721095399</v>
      </c>
      <c r="D57" s="21">
        <v>119.996006318707</v>
      </c>
      <c r="E57" s="21"/>
      <c r="F57" s="21">
        <v>1760.79239228089</v>
      </c>
      <c r="G57" s="21">
        <v>2737.6628685464798</v>
      </c>
      <c r="H57" s="22">
        <v>494.381457913144</v>
      </c>
      <c r="J57" s="20">
        <v>834.38117538998404</v>
      </c>
      <c r="K57" s="21">
        <v>6206.2438001299097</v>
      </c>
      <c r="L57" s="21">
        <v>145.91290328712199</v>
      </c>
      <c r="M57" s="21"/>
      <c r="N57" s="21">
        <v>1440.55364216969</v>
      </c>
      <c r="O57" s="21">
        <v>4654.27638311377</v>
      </c>
      <c r="P57" s="22">
        <v>466.02559104548999</v>
      </c>
    </row>
    <row r="58" spans="2:16" x14ac:dyDescent="0.2">
      <c r="B58" s="20">
        <v>-338.53321529116403</v>
      </c>
      <c r="C58" s="21">
        <v>3665.9384340102802</v>
      </c>
      <c r="D58" s="21">
        <v>96.106667596550395</v>
      </c>
      <c r="E58" s="21"/>
      <c r="F58" s="21">
        <v>1771.8890875750999</v>
      </c>
      <c r="G58" s="21">
        <v>2950.4118178509798</v>
      </c>
      <c r="H58" s="22">
        <v>499.72791435347398</v>
      </c>
      <c r="J58" s="20">
        <v>1010.61984897534</v>
      </c>
      <c r="K58" s="21">
        <v>5565.21792860803</v>
      </c>
      <c r="L58" s="21">
        <v>131.67244184167799</v>
      </c>
      <c r="M58" s="21"/>
      <c r="N58" s="21">
        <v>1447.07327879233</v>
      </c>
      <c r="O58" s="21">
        <v>4868.8472222497903</v>
      </c>
      <c r="P58" s="22">
        <v>475.437094628034</v>
      </c>
    </row>
    <row r="59" spans="2:16" x14ac:dyDescent="0.2">
      <c r="B59" s="20">
        <v>-328.11426343725702</v>
      </c>
      <c r="C59" s="21">
        <v>3874.9017098158702</v>
      </c>
      <c r="D59" s="21">
        <v>124.081782193774</v>
      </c>
      <c r="E59" s="21"/>
      <c r="F59" s="21">
        <v>1803.3363544491599</v>
      </c>
      <c r="G59" s="21">
        <v>3586.8952378537401</v>
      </c>
      <c r="H59" s="22">
        <v>483.37881374326201</v>
      </c>
      <c r="J59" s="20">
        <v>1047.33703064976</v>
      </c>
      <c r="K59" s="21">
        <v>6195.8750557246203</v>
      </c>
      <c r="L59" s="21">
        <v>135.802823062161</v>
      </c>
      <c r="M59" s="21"/>
      <c r="N59" s="21">
        <v>1864.97480851363</v>
      </c>
      <c r="O59" s="21">
        <v>4637.8803757149199</v>
      </c>
      <c r="P59" s="22">
        <v>474.76749260287602</v>
      </c>
    </row>
    <row r="60" spans="2:16" x14ac:dyDescent="0.2">
      <c r="B60" s="20">
        <v>-167.07070923950499</v>
      </c>
      <c r="C60" s="21">
        <v>2819.85031651799</v>
      </c>
      <c r="D60" s="21">
        <v>85.501281024563596</v>
      </c>
      <c r="E60" s="21"/>
      <c r="F60" s="21">
        <v>2003.61212053143</v>
      </c>
      <c r="G60" s="21">
        <v>3366.2007810432801</v>
      </c>
      <c r="H60" s="22">
        <v>493.134036920558</v>
      </c>
      <c r="J60" s="20">
        <v>1059.7989104400799</v>
      </c>
      <c r="K60" s="21">
        <v>6409.9592552910499</v>
      </c>
      <c r="L60" s="21">
        <v>142.345577424661</v>
      </c>
      <c r="M60" s="21"/>
      <c r="N60" s="21">
        <v>1870.9121422073399</v>
      </c>
      <c r="O60" s="21">
        <v>4852.1052358896604</v>
      </c>
      <c r="P60" s="22">
        <v>478.67086083901</v>
      </c>
    </row>
    <row r="61" spans="2:16" x14ac:dyDescent="0.2">
      <c r="B61" s="20">
        <v>-137.02823966089099</v>
      </c>
      <c r="C61" s="21">
        <v>3445.7932661156401</v>
      </c>
      <c r="D61" s="21">
        <v>105.35218826053701</v>
      </c>
      <c r="E61" s="21"/>
      <c r="F61" s="21">
        <v>2015.41087143952</v>
      </c>
      <c r="G61" s="21">
        <v>3572.4156467791599</v>
      </c>
      <c r="H61" s="22">
        <v>489.00026785054899</v>
      </c>
      <c r="J61" s="20">
        <v>1072.9315227044101</v>
      </c>
      <c r="K61" s="21">
        <v>6620.7765449629196</v>
      </c>
      <c r="L61" s="21">
        <v>138.82080765935501</v>
      </c>
      <c r="M61" s="21"/>
      <c r="N61" s="21">
        <v>2068.9092033983502</v>
      </c>
      <c r="O61" s="21">
        <v>4412.7233509179396</v>
      </c>
      <c r="P61" s="22">
        <v>472.307056423517</v>
      </c>
    </row>
    <row r="62" spans="2:16" x14ac:dyDescent="0.2">
      <c r="B62" s="20">
        <v>-126.972555671515</v>
      </c>
      <c r="C62" s="21">
        <v>3657.2048820387799</v>
      </c>
      <c r="D62" s="21">
        <v>95.7354904666919</v>
      </c>
      <c r="E62" s="21"/>
      <c r="F62" s="21">
        <v>2038.3288511887999</v>
      </c>
      <c r="G62" s="21">
        <v>3992.0508666209698</v>
      </c>
      <c r="H62" s="22">
        <v>469.90313314573098</v>
      </c>
      <c r="J62" s="20">
        <v>1261.04532549487</v>
      </c>
      <c r="K62" s="21">
        <v>6188.8612027979898</v>
      </c>
      <c r="L62" s="21">
        <v>134.51159314911001</v>
      </c>
      <c r="M62" s="21"/>
      <c r="N62" s="21">
        <v>2098.89107305367</v>
      </c>
      <c r="O62" s="21">
        <v>5051.63468586218</v>
      </c>
      <c r="P62" s="22">
        <v>478.23212726833799</v>
      </c>
    </row>
    <row r="63" spans="2:16" x14ac:dyDescent="0.2">
      <c r="B63" s="20">
        <v>-113.390605267095</v>
      </c>
      <c r="C63" s="21">
        <v>3865.3815254822198</v>
      </c>
      <c r="D63" s="21">
        <v>136.33826656931501</v>
      </c>
      <c r="E63" s="21"/>
      <c r="F63" s="21">
        <v>2048.94672677673</v>
      </c>
      <c r="G63" s="21">
        <v>4200.3858742166203</v>
      </c>
      <c r="H63" s="22">
        <v>481.01036853492502</v>
      </c>
      <c r="J63" s="20">
        <v>1274.48788662949</v>
      </c>
      <c r="K63" s="21">
        <v>6401.22014071792</v>
      </c>
      <c r="L63" s="21">
        <v>140.270364275144</v>
      </c>
      <c r="M63" s="21"/>
      <c r="N63" s="21">
        <v>2247.2494478642702</v>
      </c>
      <c r="O63" s="21">
        <v>3777.4101482823298</v>
      </c>
      <c r="P63" s="22">
        <v>437.86686544841803</v>
      </c>
    </row>
    <row r="64" spans="2:16" x14ac:dyDescent="0.2">
      <c r="B64" s="20">
        <v>-110.22284009642</v>
      </c>
      <c r="C64" s="21">
        <v>4082.0137541619902</v>
      </c>
      <c r="D64" s="21">
        <v>102.90733151017901</v>
      </c>
      <c r="E64" s="21"/>
      <c r="F64" s="21">
        <v>-776.53426558213096</v>
      </c>
      <c r="G64" s="21">
        <v>3262.09037566813</v>
      </c>
      <c r="H64" s="22">
        <v>509.79555988568097</v>
      </c>
      <c r="J64" s="20">
        <v>1284.83231015771</v>
      </c>
      <c r="K64" s="21">
        <v>6613.4508894948403</v>
      </c>
      <c r="L64" s="21">
        <v>139.65913101719099</v>
      </c>
      <c r="M64" s="21"/>
      <c r="N64" s="21">
        <v>2496.7431259280202</v>
      </c>
      <c r="O64" s="21">
        <v>4611.8685475607599</v>
      </c>
      <c r="P64" s="22">
        <v>468.85018163412002</v>
      </c>
    </row>
    <row r="65" spans="2:16" x14ac:dyDescent="0.2">
      <c r="B65" s="20">
        <v>99.179083218256196</v>
      </c>
      <c r="C65" s="21">
        <v>4066.6041005509001</v>
      </c>
      <c r="D65" s="21">
        <v>101.383123986819</v>
      </c>
      <c r="E65" s="21"/>
      <c r="F65" s="21">
        <v>-767.16710838111999</v>
      </c>
      <c r="G65" s="21">
        <v>3471.8610697366598</v>
      </c>
      <c r="H65" s="22">
        <v>509.407462431824</v>
      </c>
      <c r="J65" s="20">
        <v>-1163.79203822145</v>
      </c>
      <c r="K65" s="21">
        <v>5450.3725478318001</v>
      </c>
      <c r="L65" s="21">
        <v>123.008620331697</v>
      </c>
      <c r="M65" s="21"/>
      <c r="N65" s="21">
        <v>2711.0763623303301</v>
      </c>
      <c r="O65" s="21">
        <v>4600.1946782758996</v>
      </c>
      <c r="P65" s="22">
        <v>474.97849895120402</v>
      </c>
    </row>
    <row r="66" spans="2:16" x14ac:dyDescent="0.2">
      <c r="B66" s="20">
        <v>257.61073725945897</v>
      </c>
      <c r="C66" s="21">
        <v>3011.77033452859</v>
      </c>
      <c r="D66" s="21">
        <v>50.351215046287798</v>
      </c>
      <c r="E66" s="21"/>
      <c r="F66" s="21">
        <v>-738.68893043820594</v>
      </c>
      <c r="G66" s="21">
        <v>4102.0528441748602</v>
      </c>
      <c r="H66" s="22">
        <v>506.51249566817103</v>
      </c>
      <c r="J66" s="20">
        <v>-1130.37799062514</v>
      </c>
      <c r="K66" s="21">
        <v>6089.18412384359</v>
      </c>
      <c r="L66" s="21">
        <v>143.71365238908299</v>
      </c>
      <c r="M66" s="21"/>
      <c r="N66" s="21">
        <v>2929.8865360018399</v>
      </c>
      <c r="O66" s="21">
        <v>4589.3012001892002</v>
      </c>
      <c r="P66" s="22">
        <v>479.696313021018</v>
      </c>
    </row>
    <row r="67" spans="2:16" x14ac:dyDescent="0.2">
      <c r="B67" s="20">
        <v>287.30710913116798</v>
      </c>
      <c r="C67" s="21">
        <v>3644.1705795383</v>
      </c>
      <c r="D67" s="21">
        <v>64.335300989644693</v>
      </c>
      <c r="E67" s="21"/>
      <c r="F67" s="21">
        <v>-529.14496640747905</v>
      </c>
      <c r="G67" s="21">
        <v>4091.5075087690602</v>
      </c>
      <c r="H67" s="22">
        <v>502.51271727290202</v>
      </c>
      <c r="J67" s="20">
        <v>-933.45121079922603</v>
      </c>
      <c r="K67" s="21">
        <v>5865.0114346647797</v>
      </c>
      <c r="L67" s="21">
        <v>152.201736933598</v>
      </c>
      <c r="M67" s="21"/>
      <c r="N67" s="21">
        <v>3383.9636591061499</v>
      </c>
      <c r="O67" s="21">
        <v>4370.4364397105001</v>
      </c>
      <c r="P67" s="22">
        <v>471.257993083776</v>
      </c>
    </row>
    <row r="68" spans="2:16" x14ac:dyDescent="0.2">
      <c r="B68" s="20">
        <v>297.28750547404201</v>
      </c>
      <c r="C68" s="21">
        <v>3853.7326848295102</v>
      </c>
      <c r="D68" s="21">
        <v>64.621115310887205</v>
      </c>
      <c r="E68" s="21"/>
      <c r="F68" s="21">
        <v>-377.68056088482899</v>
      </c>
      <c r="G68" s="21">
        <v>2823.3688517908799</v>
      </c>
      <c r="H68" s="22">
        <v>505.41869501608898</v>
      </c>
      <c r="J68" s="20">
        <v>-918.746669056732</v>
      </c>
      <c r="K68" s="21">
        <v>6078.4492862648303</v>
      </c>
      <c r="L68" s="21">
        <v>143.61827984766799</v>
      </c>
      <c r="M68" s="21"/>
      <c r="N68" s="21">
        <v>3401.0443191163199</v>
      </c>
      <c r="O68" s="21">
        <v>4784.24336645312</v>
      </c>
      <c r="P68" s="22">
        <v>472.482505863646</v>
      </c>
    </row>
    <row r="69" spans="2:16" x14ac:dyDescent="0.2">
      <c r="B69" s="20">
        <v>468.56970034574601</v>
      </c>
      <c r="C69" s="21">
        <v>2999.81687483629</v>
      </c>
      <c r="D69" s="21">
        <v>57.899938642453897</v>
      </c>
      <c r="E69" s="21"/>
      <c r="F69" s="21">
        <v>-365.914100299925</v>
      </c>
      <c r="G69" s="21">
        <v>3032.6133864826902</v>
      </c>
      <c r="H69" s="22">
        <v>507.15793898784</v>
      </c>
      <c r="J69" s="20">
        <v>-939.59591884464999</v>
      </c>
      <c r="K69" s="21">
        <v>5655.8590753443696</v>
      </c>
      <c r="L69" s="21">
        <v>115.998925104047</v>
      </c>
      <c r="M69" s="21"/>
      <c r="N69" s="21">
        <v>3775.1197638378198</v>
      </c>
      <c r="O69" s="21">
        <v>3698.2612701458402</v>
      </c>
      <c r="P69" s="22">
        <v>436.28368140318901</v>
      </c>
    </row>
    <row r="70" spans="2:16" x14ac:dyDescent="0.2">
      <c r="B70" s="20">
        <v>497.23643460791698</v>
      </c>
      <c r="C70" s="21">
        <v>3637.1155664082798</v>
      </c>
      <c r="D70" s="21">
        <v>66.397871227993207</v>
      </c>
      <c r="E70" s="21"/>
      <c r="F70" s="21">
        <v>-359.134613566442</v>
      </c>
      <c r="G70" s="21">
        <v>3253.8739721095399</v>
      </c>
      <c r="H70" s="22">
        <v>509.23331402252199</v>
      </c>
      <c r="J70" s="20">
        <v>-719.89270951721005</v>
      </c>
      <c r="K70" s="21">
        <v>5856.8084676913604</v>
      </c>
      <c r="L70" s="21">
        <v>140.80298015424401</v>
      </c>
      <c r="M70" s="21"/>
      <c r="N70" s="21">
        <v>4053.6884577395999</v>
      </c>
      <c r="O70" s="21">
        <v>4970.7417986520504</v>
      </c>
      <c r="P70" s="22">
        <v>468.13693730533203</v>
      </c>
    </row>
    <row r="71" spans="2:16" x14ac:dyDescent="0.2">
      <c r="B71" s="20">
        <v>679.46659676745901</v>
      </c>
      <c r="C71" s="21">
        <v>2990.40641512602</v>
      </c>
      <c r="D71" s="21">
        <v>68.799109523653897</v>
      </c>
      <c r="E71" s="21"/>
      <c r="F71" s="21">
        <v>-338.53321529116403</v>
      </c>
      <c r="G71" s="21">
        <v>3665.9384340102802</v>
      </c>
      <c r="H71" s="22">
        <v>501.463109190144</v>
      </c>
      <c r="J71" s="20">
        <v>-706.32033797725398</v>
      </c>
      <c r="K71" s="21">
        <v>6069.6161683375703</v>
      </c>
      <c r="L71" s="21">
        <v>141.25056578179101</v>
      </c>
      <c r="M71" s="21"/>
      <c r="N71" s="21">
        <v>4211.93795166364</v>
      </c>
      <c r="O71" s="21">
        <v>4100.7624980582104</v>
      </c>
      <c r="P71" s="22">
        <v>430.15322008211598</v>
      </c>
    </row>
    <row r="72" spans="2:16" x14ac:dyDescent="0.2">
      <c r="B72" s="20">
        <v>718.91625729844702</v>
      </c>
      <c r="C72" s="21">
        <v>3836.6180989786599</v>
      </c>
      <c r="D72" s="21">
        <v>70.508558595980105</v>
      </c>
      <c r="E72" s="21"/>
      <c r="F72" s="21">
        <v>-328.11426343725702</v>
      </c>
      <c r="G72" s="21">
        <v>3874.9017098158702</v>
      </c>
      <c r="H72" s="22">
        <v>499.90589030933103</v>
      </c>
      <c r="J72" s="20">
        <v>-499.00740433793499</v>
      </c>
      <c r="K72" s="21">
        <v>6058.0076011257497</v>
      </c>
      <c r="L72" s="21">
        <v>142.054589654945</v>
      </c>
      <c r="M72" s="21"/>
      <c r="N72" s="21">
        <v>4228.5857885147198</v>
      </c>
      <c r="O72" s="21">
        <v>4313.2064446779204</v>
      </c>
      <c r="P72" s="22">
        <v>440.64686955928897</v>
      </c>
    </row>
    <row r="73" spans="2:16" x14ac:dyDescent="0.2">
      <c r="B73" s="20">
        <v>-1653.2651784305799</v>
      </c>
      <c r="C73" s="21">
        <v>3500.4124845999499</v>
      </c>
      <c r="D73" s="21">
        <v>143.91880448354499</v>
      </c>
      <c r="E73" s="21"/>
      <c r="F73" s="21">
        <v>-167.07070923950499</v>
      </c>
      <c r="G73" s="21">
        <v>2819.85031651799</v>
      </c>
      <c r="H73" s="22">
        <v>498.62399497231502</v>
      </c>
      <c r="J73" s="20">
        <v>-455.38638943202199</v>
      </c>
      <c r="K73" s="21">
        <v>6693.0182218136997</v>
      </c>
      <c r="L73" s="21">
        <v>142.53064330537501</v>
      </c>
      <c r="M73" s="21"/>
      <c r="N73" s="21">
        <v>4252.3863936302196</v>
      </c>
      <c r="O73" s="21">
        <v>4744.6347721431803</v>
      </c>
      <c r="P73" s="22">
        <v>453.03103072966599</v>
      </c>
    </row>
    <row r="74" spans="2:16" x14ac:dyDescent="0.2">
      <c r="B74" s="20">
        <v>-1423.84764648085</v>
      </c>
      <c r="C74" s="21">
        <v>3908.5151449545701</v>
      </c>
      <c r="D74" s="21">
        <v>137.268813815806</v>
      </c>
      <c r="E74" s="21"/>
      <c r="F74" s="21">
        <v>-148.77916288508999</v>
      </c>
      <c r="G74" s="21">
        <v>3244.76701055595</v>
      </c>
      <c r="H74" s="22">
        <v>503.53122386524399</v>
      </c>
      <c r="J74" s="20">
        <v>-2274.83231741175</v>
      </c>
      <c r="K74" s="21">
        <v>5501.1301700883296</v>
      </c>
      <c r="L74" s="21">
        <v>166.75361009654</v>
      </c>
      <c r="M74" s="21"/>
      <c r="N74" s="21">
        <v>4266.0528494055598</v>
      </c>
      <c r="O74" s="21">
        <v>4962.2081957232804</v>
      </c>
      <c r="P74" s="22">
        <v>455.45994654114003</v>
      </c>
    </row>
    <row r="75" spans="2:16" x14ac:dyDescent="0.2">
      <c r="B75" s="20">
        <v>-992.98392809124005</v>
      </c>
      <c r="C75" s="21">
        <v>4106.1684901968702</v>
      </c>
      <c r="D75" s="21">
        <v>135.11574053262899</v>
      </c>
      <c r="E75" s="21"/>
      <c r="F75" s="21">
        <v>-137.02823966089099</v>
      </c>
      <c r="G75" s="21">
        <v>3445.7932661156401</v>
      </c>
      <c r="H75" s="22">
        <v>499.59295879521198</v>
      </c>
      <c r="J75" s="20">
        <v>-2062.0479160510799</v>
      </c>
      <c r="K75" s="21">
        <v>5267.9536391309202</v>
      </c>
      <c r="L75" s="21">
        <v>149.69838960163099</v>
      </c>
      <c r="M75" s="21"/>
      <c r="N75" s="21">
        <v>4474.8173136511004</v>
      </c>
      <c r="O75" s="21">
        <v>4959.6985110237401</v>
      </c>
      <c r="P75" s="22">
        <v>446.60807757452699</v>
      </c>
    </row>
    <row r="76" spans="2:16" x14ac:dyDescent="0.2">
      <c r="B76" s="20">
        <v>-1768.7334884443501</v>
      </c>
      <c r="C76" s="21">
        <v>5658.8845863267397</v>
      </c>
      <c r="D76" s="21">
        <v>136.07845046809999</v>
      </c>
      <c r="E76" s="21"/>
      <c r="F76" s="21">
        <v>-126.972555671515</v>
      </c>
      <c r="G76" s="21">
        <v>3657.2048820387799</v>
      </c>
      <c r="H76" s="22">
        <v>493.64786378806502</v>
      </c>
      <c r="J76" s="20">
        <v>-1976.2295283875001</v>
      </c>
      <c r="K76" s="21">
        <v>7038.5932326024904</v>
      </c>
      <c r="L76" s="21">
        <v>90.755785030923803</v>
      </c>
      <c r="M76" s="21"/>
      <c r="N76" s="21">
        <v>3010.9944637788199</v>
      </c>
      <c r="O76" s="21">
        <v>5485.4066517113497</v>
      </c>
      <c r="P76" s="22">
        <v>469.860468681508</v>
      </c>
    </row>
    <row r="77" spans="2:16" x14ac:dyDescent="0.2">
      <c r="B77" s="20">
        <v>-1614.8630058547801</v>
      </c>
      <c r="C77" s="21">
        <v>4380.7481633896296</v>
      </c>
      <c r="D77" s="21">
        <v>77.004714218349307</v>
      </c>
      <c r="E77" s="21"/>
      <c r="F77" s="21">
        <v>-113.390605267095</v>
      </c>
      <c r="G77" s="21">
        <v>3865.3815254822198</v>
      </c>
      <c r="H77" s="22">
        <v>496.24523491016299</v>
      </c>
      <c r="J77" s="20">
        <v>-1461.19093801043</v>
      </c>
      <c r="K77" s="21">
        <v>7438.3161829230403</v>
      </c>
      <c r="L77" s="21">
        <v>205.85991995547599</v>
      </c>
      <c r="M77" s="21"/>
      <c r="N77" s="21">
        <v>3241.91975930336</v>
      </c>
      <c r="O77" s="21">
        <v>5899.0443749064598</v>
      </c>
      <c r="P77" s="22">
        <v>476.42278488659503</v>
      </c>
    </row>
    <row r="78" spans="2:16" x14ac:dyDescent="0.2">
      <c r="B78" s="20">
        <v>-1595.20121549346</v>
      </c>
      <c r="C78" s="21">
        <v>4809.1193560513402</v>
      </c>
      <c r="D78" s="21">
        <v>107.134697684066</v>
      </c>
      <c r="E78" s="21"/>
      <c r="F78" s="21">
        <v>-110.22284009642</v>
      </c>
      <c r="G78" s="21">
        <v>4082.0137541619902</v>
      </c>
      <c r="H78" s="22">
        <v>495.97144422159897</v>
      </c>
      <c r="J78" s="20">
        <v>-1278.12875805314</v>
      </c>
      <c r="K78" s="21">
        <v>7000.6610844268898</v>
      </c>
      <c r="L78" s="21">
        <v>195.898639546927</v>
      </c>
      <c r="M78" s="21"/>
      <c r="N78" s="21">
        <v>3870.2383364572702</v>
      </c>
      <c r="O78" s="21">
        <v>5666.8854772212999</v>
      </c>
      <c r="P78" s="22">
        <v>468.95468309977701</v>
      </c>
    </row>
    <row r="79" spans="2:16" x14ac:dyDescent="0.2">
      <c r="B79" s="20">
        <v>-1578.48250665403</v>
      </c>
      <c r="C79" s="21">
        <v>5229.2330930847002</v>
      </c>
      <c r="D79" s="21">
        <v>116.34069388483</v>
      </c>
      <c r="E79" s="21"/>
      <c r="F79" s="21">
        <v>59.231369087617402</v>
      </c>
      <c r="G79" s="21">
        <v>3232.9630617936</v>
      </c>
      <c r="H79" s="22">
        <v>501.61650563015399</v>
      </c>
      <c r="J79" s="20">
        <v>-99.431030629502501</v>
      </c>
      <c r="K79" s="21">
        <v>8204.6076973936106</v>
      </c>
      <c r="L79" s="21">
        <v>145.85206108221999</v>
      </c>
      <c r="M79" s="21"/>
      <c r="N79" s="21">
        <v>4061.4045270588399</v>
      </c>
      <c r="O79" s="21">
        <v>5229.5205640151898</v>
      </c>
      <c r="P79" s="22">
        <v>453.31925503796799</v>
      </c>
    </row>
    <row r="80" spans="2:16" x14ac:dyDescent="0.2">
      <c r="B80" s="20">
        <v>-1407.25595679148</v>
      </c>
      <c r="C80" s="21">
        <v>4375.07781353874</v>
      </c>
      <c r="D80" s="21">
        <v>108.422077994502</v>
      </c>
      <c r="E80" s="21"/>
      <c r="F80" s="21">
        <v>99.179083218256196</v>
      </c>
      <c r="G80" s="21">
        <v>4066.6041005509001</v>
      </c>
      <c r="H80" s="22">
        <v>487.37778163110801</v>
      </c>
      <c r="J80" s="20">
        <v>46.076482676105897</v>
      </c>
      <c r="K80" s="21">
        <v>7139.6808351724003</v>
      </c>
      <c r="L80" s="21">
        <v>136.807120541291</v>
      </c>
      <c r="M80" s="21"/>
      <c r="N80" s="21">
        <v>4084.0710915576001</v>
      </c>
      <c r="O80" s="21">
        <v>5655.7643295240996</v>
      </c>
      <c r="P80" s="22">
        <v>467.52892744551701</v>
      </c>
    </row>
    <row r="81" spans="2:16" x14ac:dyDescent="0.2">
      <c r="B81" s="20">
        <v>-1387.9006283731701</v>
      </c>
      <c r="C81" s="21">
        <v>4800.5206877044002</v>
      </c>
      <c r="D81" s="21">
        <v>120.156828857497</v>
      </c>
      <c r="E81" s="21"/>
      <c r="F81" s="21">
        <v>257.61073725945897</v>
      </c>
      <c r="G81" s="21">
        <v>3011.77033452859</v>
      </c>
      <c r="H81" s="22">
        <v>493.53786561950301</v>
      </c>
      <c r="J81" s="20">
        <v>77.890765352942907</v>
      </c>
      <c r="K81" s="21">
        <v>7561.9974047195401</v>
      </c>
      <c r="L81" s="21">
        <v>137.55199711717901</v>
      </c>
      <c r="M81" s="21"/>
      <c r="N81" s="21">
        <v>4286.2560311504003</v>
      </c>
      <c r="O81" s="21">
        <v>5217.0282671820896</v>
      </c>
      <c r="P81" s="22">
        <v>445.94730609301803</v>
      </c>
    </row>
    <row r="82" spans="2:16" x14ac:dyDescent="0.2">
      <c r="B82" s="20">
        <v>-1354.2789465235001</v>
      </c>
      <c r="C82" s="21">
        <v>5647.5564762322301</v>
      </c>
      <c r="D82" s="21">
        <v>111.564703664074</v>
      </c>
      <c r="E82" s="21"/>
      <c r="F82" s="21">
        <v>287.30710913116798</v>
      </c>
      <c r="G82" s="21">
        <v>3644.1705795383</v>
      </c>
      <c r="H82" s="22">
        <v>478.39697492478302</v>
      </c>
      <c r="J82" s="20">
        <v>100.48645676942</v>
      </c>
      <c r="K82" s="21">
        <v>7986.0244043109897</v>
      </c>
      <c r="L82" s="21">
        <v>143.77801327824901</v>
      </c>
      <c r="M82" s="21"/>
      <c r="N82" s="21">
        <v>1470.65348089178</v>
      </c>
      <c r="O82" s="21">
        <v>5332.5886286647301</v>
      </c>
      <c r="P82" s="22">
        <v>486.99744726747502</v>
      </c>
    </row>
    <row r="83" spans="2:16" x14ac:dyDescent="0.2">
      <c r="B83" s="20">
        <v>-1151.7379495584801</v>
      </c>
      <c r="C83" s="21">
        <v>5427.6206052607104</v>
      </c>
      <c r="D83" s="21">
        <v>113.878998679462</v>
      </c>
      <c r="E83" s="21"/>
      <c r="F83" s="21">
        <v>297.28750547404201</v>
      </c>
      <c r="G83" s="21">
        <v>3853.7326848295102</v>
      </c>
      <c r="H83" s="22">
        <v>483.59346002038001</v>
      </c>
      <c r="J83" s="20">
        <v>110.737404905242</v>
      </c>
      <c r="K83" s="21">
        <v>8189.9919906922496</v>
      </c>
      <c r="L83" s="21">
        <v>160.879455650419</v>
      </c>
      <c r="M83" s="21"/>
      <c r="N83" s="21">
        <v>1483.6170109514101</v>
      </c>
      <c r="O83" s="21">
        <v>5546.1398869725799</v>
      </c>
      <c r="P83" s="22">
        <v>493.47228570614601</v>
      </c>
    </row>
    <row r="84" spans="2:16" x14ac:dyDescent="0.2">
      <c r="B84" s="20">
        <v>-979.82706195109097</v>
      </c>
      <c r="C84" s="21">
        <v>4572.3673049423296</v>
      </c>
      <c r="D84" s="21">
        <v>111.861639455638</v>
      </c>
      <c r="E84" s="21"/>
      <c r="F84" s="21">
        <v>468.56970034574601</v>
      </c>
      <c r="G84" s="21">
        <v>2999.81687483629</v>
      </c>
      <c r="H84" s="22">
        <v>489.90257448979298</v>
      </c>
      <c r="J84" s="20">
        <v>311.279919496243</v>
      </c>
      <c r="K84" s="21">
        <v>7975.4942492564796</v>
      </c>
      <c r="L84" s="21">
        <v>143.22629847303099</v>
      </c>
      <c r="M84" s="21"/>
      <c r="N84" s="21">
        <v>1497.42962154714</v>
      </c>
      <c r="O84" s="21">
        <v>5756.9294017990596</v>
      </c>
      <c r="P84" s="22">
        <v>493.83614924983499</v>
      </c>
    </row>
    <row r="85" spans="2:16" x14ac:dyDescent="0.2">
      <c r="B85" s="20">
        <v>-531.494221286997</v>
      </c>
      <c r="C85" s="21">
        <v>4343.0665304001895</v>
      </c>
      <c r="D85" s="21">
        <v>54.4821876765103</v>
      </c>
      <c r="E85" s="21"/>
      <c r="F85" s="21">
        <v>497.23643460791698</v>
      </c>
      <c r="G85" s="21">
        <v>3637.1155664082798</v>
      </c>
      <c r="H85" s="22">
        <v>484.24139321335099</v>
      </c>
      <c r="J85" s="20">
        <v>468.77672016437401</v>
      </c>
      <c r="K85" s="21">
        <v>7118.2382225831798</v>
      </c>
      <c r="L85" s="21">
        <v>124.46793162662</v>
      </c>
      <c r="M85" s="21"/>
      <c r="N85" s="21">
        <v>1520.19235848325</v>
      </c>
      <c r="O85" s="21">
        <v>6178.5257192733498</v>
      </c>
      <c r="P85" s="22">
        <v>512.41079760326397</v>
      </c>
    </row>
    <row r="86" spans="2:16" x14ac:dyDescent="0.2">
      <c r="B86" s="20">
        <v>-309.20682420631999</v>
      </c>
      <c r="C86" s="21">
        <v>4344.5975649284001</v>
      </c>
      <c r="D86" s="21">
        <v>33.247976192520603</v>
      </c>
      <c r="E86" s="21"/>
      <c r="F86" s="21">
        <v>679.46659676745901</v>
      </c>
      <c r="G86" s="21">
        <v>2990.40641512602</v>
      </c>
      <c r="H86" s="22">
        <v>488.67522206728597</v>
      </c>
      <c r="J86" s="20">
        <v>495.35175571088502</v>
      </c>
      <c r="K86" s="21">
        <v>7543.4483727729103</v>
      </c>
      <c r="L86" s="21">
        <v>115.53520613341701</v>
      </c>
      <c r="M86" s="21"/>
      <c r="N86" s="21">
        <v>1696.1719581324501</v>
      </c>
      <c r="O86" s="21">
        <v>5538.5221592181597</v>
      </c>
      <c r="P86" s="22">
        <v>490.26312867150699</v>
      </c>
    </row>
    <row r="87" spans="2:16" x14ac:dyDescent="0.2">
      <c r="B87" s="20">
        <v>-302.34912074603199</v>
      </c>
      <c r="C87" s="21">
        <v>4556.6062005891999</v>
      </c>
      <c r="D87" s="21">
        <v>48.971983383937499</v>
      </c>
      <c r="E87" s="21"/>
      <c r="F87" s="21">
        <v>718.91625729844702</v>
      </c>
      <c r="G87" s="21">
        <v>3836.6180989786599</v>
      </c>
      <c r="H87" s="22">
        <v>471.76549003882201</v>
      </c>
      <c r="J87" s="20">
        <v>521.08389720787295</v>
      </c>
      <c r="K87" s="21">
        <v>7968.91720774229</v>
      </c>
      <c r="L87" s="21">
        <v>141.657412830651</v>
      </c>
      <c r="M87" s="21"/>
      <c r="N87" s="21">
        <v>1709.5663510111201</v>
      </c>
      <c r="O87" s="21">
        <v>5748.7103274801402</v>
      </c>
      <c r="P87" s="22">
        <v>495.96846694081302</v>
      </c>
    </row>
    <row r="88" spans="2:16" x14ac:dyDescent="0.2">
      <c r="B88" s="20">
        <v>-271.041670204404</v>
      </c>
      <c r="C88" s="21">
        <v>5184.7415635070201</v>
      </c>
      <c r="D88" s="21">
        <v>79.243064965215098</v>
      </c>
      <c r="E88" s="21"/>
      <c r="F88" s="21">
        <v>-2296.84826660197</v>
      </c>
      <c r="G88" s="21">
        <v>3103.7791874541499</v>
      </c>
      <c r="H88" s="22">
        <v>542.27140416104805</v>
      </c>
      <c r="J88" s="20">
        <v>507.91760137631798</v>
      </c>
      <c r="K88" s="21">
        <v>7754.3112512469797</v>
      </c>
      <c r="L88" s="21">
        <v>124.858426585982</v>
      </c>
      <c r="M88" s="21"/>
      <c r="N88" s="21">
        <v>1721.2187058223999</v>
      </c>
      <c r="O88" s="21">
        <v>5960.5077824727596</v>
      </c>
      <c r="P88" s="22">
        <v>503.93735463941499</v>
      </c>
    </row>
    <row r="89" spans="2:16" x14ac:dyDescent="0.2">
      <c r="B89" s="20">
        <v>-93.809744952855795</v>
      </c>
      <c r="C89" s="21">
        <v>4546.9695572635901</v>
      </c>
      <c r="D89" s="21">
        <v>47.424821677493703</v>
      </c>
      <c r="E89" s="21"/>
      <c r="F89" s="21">
        <v>-1661.0610089598999</v>
      </c>
      <c r="G89" s="21">
        <v>3289.6129302685799</v>
      </c>
      <c r="H89" s="22">
        <v>527.51997359453196</v>
      </c>
      <c r="J89" s="20">
        <v>530.56639200500899</v>
      </c>
      <c r="K89" s="21">
        <v>8171.72843798963</v>
      </c>
      <c r="L89" s="21">
        <v>153.912658932461</v>
      </c>
      <c r="M89" s="21"/>
      <c r="N89" s="21">
        <v>1734.15365722622</v>
      </c>
      <c r="O89" s="21">
        <v>6168.7104438159704</v>
      </c>
      <c r="P89" s="22">
        <v>512.19113243499601</v>
      </c>
    </row>
    <row r="90" spans="2:16" x14ac:dyDescent="0.2">
      <c r="B90" s="20">
        <v>-70.913363478909901</v>
      </c>
      <c r="C90" s="21">
        <v>4969.2791434015598</v>
      </c>
      <c r="D90" s="21">
        <v>55.554929505786298</v>
      </c>
      <c r="E90" s="21"/>
      <c r="F90" s="21">
        <v>-1644.41382876587</v>
      </c>
      <c r="G90" s="21">
        <v>3698.83416413654</v>
      </c>
      <c r="H90" s="22">
        <v>525.42066091134598</v>
      </c>
      <c r="J90" s="20">
        <v>716.71418980804197</v>
      </c>
      <c r="K90" s="21">
        <v>7747.3994790876404</v>
      </c>
      <c r="L90" s="21">
        <v>120.70827701493801</v>
      </c>
      <c r="M90" s="21"/>
      <c r="N90" s="21">
        <v>1897.7435639847299</v>
      </c>
      <c r="O90" s="21">
        <v>5314.8864325735303</v>
      </c>
      <c r="P90" s="22">
        <v>487.07740009519802</v>
      </c>
    </row>
    <row r="91" spans="2:16" x14ac:dyDescent="0.2">
      <c r="B91" s="20">
        <v>-51.067797745364103</v>
      </c>
      <c r="C91" s="21">
        <v>5389.6260404270597</v>
      </c>
      <c r="D91" s="21">
        <v>54.454185960384599</v>
      </c>
      <c r="E91" s="21"/>
      <c r="F91" s="21">
        <v>-1653.2651784305799</v>
      </c>
      <c r="G91" s="21">
        <v>3500.4124845999499</v>
      </c>
      <c r="H91" s="22">
        <v>531.47198400893001</v>
      </c>
      <c r="J91" s="20">
        <v>936.29329299647395</v>
      </c>
      <c r="K91" s="21">
        <v>7953.9345327741103</v>
      </c>
      <c r="L91" s="21">
        <v>126.209657068422</v>
      </c>
      <c r="M91" s="21"/>
      <c r="N91" s="21">
        <v>1945.8152165625399</v>
      </c>
      <c r="O91" s="21">
        <v>6160.1810239848</v>
      </c>
      <c r="P91" s="22">
        <v>511.14923347444102</v>
      </c>
    </row>
    <row r="92" spans="2:16" x14ac:dyDescent="0.2">
      <c r="B92" s="20">
        <v>-62.907258935613299</v>
      </c>
      <c r="C92" s="21">
        <v>5181.0086607000103</v>
      </c>
      <c r="D92" s="21">
        <v>72.424927658552605</v>
      </c>
      <c r="E92" s="21"/>
      <c r="F92" s="21">
        <v>-1423.84764648085</v>
      </c>
      <c r="G92" s="21">
        <v>3908.5151449545701</v>
      </c>
      <c r="H92" s="22">
        <v>522.04745678916402</v>
      </c>
      <c r="J92" s="20">
        <v>944.94964816792105</v>
      </c>
      <c r="K92" s="21">
        <v>8159.7378984856296</v>
      </c>
      <c r="L92" s="21">
        <v>141.443662322856</v>
      </c>
      <c r="M92" s="21"/>
      <c r="N92" s="21">
        <v>1958.8162238667601</v>
      </c>
      <c r="O92" s="21">
        <v>6369.3106736964701</v>
      </c>
      <c r="P92" s="22">
        <v>513.13901900362498</v>
      </c>
    </row>
    <row r="93" spans="2:16" x14ac:dyDescent="0.2">
      <c r="B93" s="20">
        <v>-32.568228095678798</v>
      </c>
      <c r="C93" s="21">
        <v>5811.7161950964301</v>
      </c>
      <c r="D93" s="21">
        <v>60.951092432496999</v>
      </c>
      <c r="E93" s="21"/>
      <c r="F93" s="21">
        <v>-1255.43699749507</v>
      </c>
      <c r="G93" s="21">
        <v>3066.4669390505301</v>
      </c>
      <c r="H93" s="22">
        <v>525.07153325440504</v>
      </c>
      <c r="J93" s="20">
        <v>1093.97429453014</v>
      </c>
      <c r="K93" s="21">
        <v>7092.6216724298902</v>
      </c>
      <c r="L93" s="21">
        <v>110.610261569147</v>
      </c>
      <c r="M93" s="21"/>
      <c r="N93" s="21">
        <v>1959.1617890852599</v>
      </c>
      <c r="O93" s="21">
        <v>6584.1483009418998</v>
      </c>
      <c r="P93" s="22">
        <v>534.19993644311</v>
      </c>
    </row>
    <row r="94" spans="2:16" x14ac:dyDescent="0.2">
      <c r="B94" s="20">
        <v>127.281136081074</v>
      </c>
      <c r="C94" s="21">
        <v>4752.3777026450098</v>
      </c>
      <c r="D94" s="21">
        <v>36.842640955361702</v>
      </c>
      <c r="E94" s="21"/>
      <c r="F94" s="21">
        <v>-1233.3034744163101</v>
      </c>
      <c r="G94" s="21">
        <v>3484.2143045896401</v>
      </c>
      <c r="H94" s="22">
        <v>520.73594075902599</v>
      </c>
      <c r="J94" s="20">
        <v>1105.9991912693899</v>
      </c>
      <c r="K94" s="21">
        <v>7305.7301324133996</v>
      </c>
      <c r="L94" s="21">
        <v>114.809600001475</v>
      </c>
      <c r="M94" s="21"/>
      <c r="N94" s="21">
        <v>2117.7997784178601</v>
      </c>
      <c r="O94" s="21">
        <v>5525.6932256067103</v>
      </c>
      <c r="P94" s="22">
        <v>489.752386778671</v>
      </c>
    </row>
    <row r="95" spans="2:16" x14ac:dyDescent="0.2">
      <c r="B95" s="20">
        <v>167.93813132271799</v>
      </c>
      <c r="C95" s="21">
        <v>5592.1108121341204</v>
      </c>
      <c r="D95" s="21">
        <v>49.830011603685399</v>
      </c>
      <c r="E95" s="21"/>
      <c r="F95" s="21">
        <v>-1032.6610983933399</v>
      </c>
      <c r="G95" s="21">
        <v>3269.4332226404099</v>
      </c>
      <c r="H95" s="22">
        <v>517.77230105152398</v>
      </c>
      <c r="J95" s="20">
        <v>1152.22887436004</v>
      </c>
      <c r="K95" s="21">
        <v>8154.2266704863196</v>
      </c>
      <c r="L95" s="21">
        <v>141.351003573349</v>
      </c>
      <c r="M95" s="21"/>
      <c r="N95" s="21">
        <v>2321.3969384367801</v>
      </c>
      <c r="O95" s="21">
        <v>5300.23460381731</v>
      </c>
      <c r="P95" s="22">
        <v>486.11784753473501</v>
      </c>
    </row>
    <row r="96" spans="2:16" x14ac:dyDescent="0.2">
      <c r="B96" s="20">
        <v>179.227112311486</v>
      </c>
      <c r="C96" s="21">
        <v>5804.6818896429404</v>
      </c>
      <c r="D96" s="21">
        <v>73.336708898651693</v>
      </c>
      <c r="E96" s="21"/>
      <c r="F96" s="21">
        <v>-1044.5382952755399</v>
      </c>
      <c r="G96" s="21">
        <v>3059.0347708657901</v>
      </c>
      <c r="H96" s="22">
        <v>522.38337848286994</v>
      </c>
      <c r="J96" s="20">
        <v>1292.57394266815</v>
      </c>
      <c r="K96" s="21">
        <v>6863.8157198339904</v>
      </c>
      <c r="L96" s="21">
        <v>115.734094232063</v>
      </c>
      <c r="M96" s="21"/>
      <c r="N96" s="21">
        <v>2331.97529473747</v>
      </c>
      <c r="O96" s="21">
        <v>5514.6451893646899</v>
      </c>
      <c r="P96" s="22">
        <v>489.59328965838199</v>
      </c>
    </row>
    <row r="97" spans="2:16" x14ac:dyDescent="0.2">
      <c r="B97" s="20">
        <v>326.41382608972998</v>
      </c>
      <c r="C97" s="21">
        <v>4532.8648318926898</v>
      </c>
      <c r="D97" s="21">
        <v>21.000514409383999</v>
      </c>
      <c r="E97" s="21"/>
      <c r="F97" s="21">
        <v>-1024.52890219087</v>
      </c>
      <c r="G97" s="21">
        <v>3473.86807043202</v>
      </c>
      <c r="H97" s="22">
        <v>514.32890518153704</v>
      </c>
      <c r="J97" s="20">
        <v>1324.8608468958701</v>
      </c>
      <c r="K97" s="21">
        <v>7509.0030880548502</v>
      </c>
      <c r="L97" s="21">
        <v>144.70013718844899</v>
      </c>
      <c r="M97" s="21"/>
      <c r="N97" s="21">
        <v>2354.48370379261</v>
      </c>
      <c r="O97" s="21">
        <v>5934.6576928208196</v>
      </c>
      <c r="P97" s="22">
        <v>503.78766414003798</v>
      </c>
    </row>
    <row r="98" spans="2:16" x14ac:dyDescent="0.2">
      <c r="B98" s="20">
        <v>356.97649905304797</v>
      </c>
      <c r="C98" s="21">
        <v>5163.8397738981903</v>
      </c>
      <c r="D98" s="21">
        <v>60.623756080723503</v>
      </c>
      <c r="E98" s="21"/>
      <c r="F98" s="21">
        <v>-1013.3709597054</v>
      </c>
      <c r="G98" s="21">
        <v>3684.5020982791202</v>
      </c>
      <c r="H98" s="22">
        <v>515.26815245200896</v>
      </c>
      <c r="J98" s="20">
        <v>1561.31639587325</v>
      </c>
      <c r="K98" s="21">
        <v>7072.6798047355296</v>
      </c>
      <c r="L98" s="21">
        <v>107.09798784276801</v>
      </c>
      <c r="M98" s="21"/>
      <c r="N98" s="21">
        <v>2383.8017134085499</v>
      </c>
      <c r="O98" s="21">
        <v>6569.6983091359698</v>
      </c>
      <c r="P98" s="22">
        <v>511.63729574201199</v>
      </c>
    </row>
    <row r="99" spans="2:16" x14ac:dyDescent="0.2">
      <c r="B99" s="20">
        <v>366.731210600238</v>
      </c>
      <c r="C99" s="21">
        <v>5375.4242877184297</v>
      </c>
      <c r="D99" s="21">
        <v>48.241983190592897</v>
      </c>
      <c r="E99" s="21"/>
      <c r="F99" s="21">
        <v>-992.98392809124005</v>
      </c>
      <c r="G99" s="21">
        <v>4106.1684901968702</v>
      </c>
      <c r="H99" s="22">
        <v>504.99161269583101</v>
      </c>
      <c r="J99" s="20">
        <v>1583.6982149384201</v>
      </c>
      <c r="K99" s="21">
        <v>7501.2162400653897</v>
      </c>
      <c r="L99" s="21">
        <v>139.15904094947399</v>
      </c>
      <c r="M99" s="21"/>
      <c r="N99" s="21">
        <v>2533.5043241108901</v>
      </c>
      <c r="O99" s="21">
        <v>5290.6383930478596</v>
      </c>
      <c r="P99" s="22">
        <v>484.99216402695203</v>
      </c>
    </row>
    <row r="100" spans="2:16" x14ac:dyDescent="0.2">
      <c r="B100" s="20">
        <v>557.15056926962097</v>
      </c>
      <c r="C100" s="21">
        <v>4946.6286371885399</v>
      </c>
      <c r="D100" s="21">
        <v>45.151164659169702</v>
      </c>
      <c r="E100" s="21"/>
      <c r="F100" s="21">
        <v>-1614.8630058547801</v>
      </c>
      <c r="G100" s="21">
        <v>4380.7481633896296</v>
      </c>
      <c r="H100" s="22">
        <v>507.221848012321</v>
      </c>
      <c r="J100" s="20">
        <v>1762.53744607935</v>
      </c>
      <c r="K100" s="21">
        <v>6851.2723722047604</v>
      </c>
      <c r="L100" s="21">
        <v>118.468186691456</v>
      </c>
      <c r="M100" s="21"/>
      <c r="N100" s="21">
        <v>2575.56671200654</v>
      </c>
      <c r="O100" s="21">
        <v>6136.33045119293</v>
      </c>
      <c r="P100" s="22">
        <v>504.82668188944899</v>
      </c>
    </row>
    <row r="101" spans="2:16" x14ac:dyDescent="0.2">
      <c r="B101" s="20">
        <v>588.28906192932004</v>
      </c>
      <c r="C101" s="21">
        <v>5577.5693430985202</v>
      </c>
      <c r="D101" s="21">
        <v>43.768815713734099</v>
      </c>
      <c r="E101" s="21"/>
      <c r="F101" s="21">
        <v>-1595.20121549346</v>
      </c>
      <c r="G101" s="21">
        <v>4809.1193560513402</v>
      </c>
      <c r="H101" s="22">
        <v>502.11781417980501</v>
      </c>
      <c r="J101" s="20">
        <v>1831.4781913557999</v>
      </c>
      <c r="K101" s="21">
        <v>8126.9865664591898</v>
      </c>
      <c r="L101" s="21">
        <v>168.82211751256099</v>
      </c>
      <c r="M101" s="21"/>
      <c r="N101" s="21">
        <v>2595.6303269474301</v>
      </c>
      <c r="O101" s="21">
        <v>6562.2557379516502</v>
      </c>
      <c r="P101" s="22">
        <v>511.662958541384</v>
      </c>
    </row>
    <row r="102" spans="2:16" x14ac:dyDescent="0.2">
      <c r="B102" s="20">
        <v>807.04890903896603</v>
      </c>
      <c r="C102" s="21">
        <v>4728.0724361340399</v>
      </c>
      <c r="D102" s="21">
        <v>38.738213371337103</v>
      </c>
      <c r="E102" s="21"/>
      <c r="F102" s="21">
        <v>-1578.48250665403</v>
      </c>
      <c r="G102" s="21">
        <v>5229.2330930847002</v>
      </c>
      <c r="H102" s="22">
        <v>502.63851653797298</v>
      </c>
      <c r="J102" s="20">
        <v>1972.7153473835799</v>
      </c>
      <c r="K102" s="21">
        <v>6840.4144724355401</v>
      </c>
      <c r="L102" s="21">
        <v>119.787493216095</v>
      </c>
      <c r="M102" s="21"/>
      <c r="N102" s="21">
        <v>2752.5253232157502</v>
      </c>
      <c r="O102" s="21">
        <v>5495.9545230536096</v>
      </c>
      <c r="P102" s="22">
        <v>486.35295101290001</v>
      </c>
    </row>
    <row r="103" spans="2:16" x14ac:dyDescent="0.2">
      <c r="B103" s="20">
        <v>855.26593279194901</v>
      </c>
      <c r="C103" s="21">
        <v>5796.7360911678497</v>
      </c>
      <c r="D103" s="21">
        <v>46.867837719714501</v>
      </c>
      <c r="E103" s="21"/>
      <c r="F103" s="21">
        <v>-1387.9006283731701</v>
      </c>
      <c r="G103" s="21">
        <v>4800.5206877044002</v>
      </c>
      <c r="H103" s="22">
        <v>498.23736000934002</v>
      </c>
      <c r="J103" s="20">
        <v>2024.5254967671699</v>
      </c>
      <c r="K103" s="21">
        <v>7910.1623165370102</v>
      </c>
      <c r="L103" s="21">
        <v>129.604519913373</v>
      </c>
      <c r="M103" s="21"/>
      <c r="N103" s="21">
        <v>2779.4473743908202</v>
      </c>
      <c r="O103" s="21">
        <v>6126.7454886721198</v>
      </c>
      <c r="P103" s="22">
        <v>505.74571535757099</v>
      </c>
    </row>
    <row r="104" spans="2:16" x14ac:dyDescent="0.2">
      <c r="B104" s="20">
        <v>1025.74361450622</v>
      </c>
      <c r="C104" s="21">
        <v>4932.0329272960498</v>
      </c>
      <c r="D104" s="21">
        <v>50.2285936400257</v>
      </c>
      <c r="E104" s="21"/>
      <c r="F104" s="21">
        <v>-1354.2789465235001</v>
      </c>
      <c r="G104" s="21">
        <v>5647.5564762322301</v>
      </c>
      <c r="H104" s="22">
        <v>494.652473846151</v>
      </c>
      <c r="J104" s="20">
        <v>2403.5752597860801</v>
      </c>
      <c r="K104" s="21">
        <v>7039.0150457014897</v>
      </c>
      <c r="L104" s="21">
        <v>126.621011049589</v>
      </c>
      <c r="M104" s="21"/>
      <c r="N104" s="21">
        <v>2959.47724893433</v>
      </c>
      <c r="O104" s="21">
        <v>5273.2664120212603</v>
      </c>
      <c r="P104" s="22">
        <v>482.34538136829298</v>
      </c>
    </row>
    <row r="105" spans="2:16" x14ac:dyDescent="0.2">
      <c r="B105" s="20">
        <v>1225.3737419793199</v>
      </c>
      <c r="C105" s="21">
        <v>4712.6947597294702</v>
      </c>
      <c r="D105" s="21">
        <v>56.236309116681703</v>
      </c>
      <c r="E105" s="21"/>
      <c r="F105" s="21">
        <v>-1151.7379495584801</v>
      </c>
      <c r="G105" s="21">
        <v>5427.6206052607104</v>
      </c>
      <c r="H105" s="22">
        <v>486.25960928763197</v>
      </c>
      <c r="J105" s="20">
        <v>3099.4563773902</v>
      </c>
      <c r="K105" s="21">
        <v>7444.9311506087397</v>
      </c>
      <c r="L105" s="21">
        <v>95.424126416478302</v>
      </c>
      <c r="M105" s="21"/>
      <c r="N105" s="21">
        <v>-51.038680064481802</v>
      </c>
      <c r="O105" s="21">
        <v>5610.17245450875</v>
      </c>
      <c r="P105" s="22">
        <v>505.48571513993897</v>
      </c>
    </row>
    <row r="106" spans="2:16" x14ac:dyDescent="0.2">
      <c r="B106" s="20">
        <v>1266.8779631042401</v>
      </c>
      <c r="C106" s="21">
        <v>5554.6405026893199</v>
      </c>
      <c r="D106" s="21">
        <v>15.509507913892801</v>
      </c>
      <c r="E106" s="21"/>
      <c r="F106" s="21">
        <v>-988.89843173124598</v>
      </c>
      <c r="G106" s="21">
        <v>4356.1541512368904</v>
      </c>
      <c r="H106" s="22">
        <v>481.84592405384802</v>
      </c>
      <c r="J106" s="20">
        <v>3502.0486709013699</v>
      </c>
      <c r="K106" s="21">
        <v>7216.4100950008797</v>
      </c>
      <c r="L106" s="21">
        <v>87.2600286596128</v>
      </c>
      <c r="M106" s="21"/>
      <c r="N106" s="21">
        <v>-60.392285879195903</v>
      </c>
      <c r="O106" s="21">
        <v>5403.0141000839403</v>
      </c>
      <c r="P106" s="22">
        <v>512.12526778061294</v>
      </c>
    </row>
    <row r="107" spans="2:16" x14ac:dyDescent="0.2">
      <c r="B107" s="20">
        <v>1664.78622093232</v>
      </c>
      <c r="C107" s="21">
        <v>5115.0017342001602</v>
      </c>
      <c r="D107" s="21">
        <v>44.153195592245098</v>
      </c>
      <c r="E107" s="21"/>
      <c r="F107" s="21">
        <v>-979.82706195109097</v>
      </c>
      <c r="G107" s="21">
        <v>4572.3673049423296</v>
      </c>
      <c r="H107" s="22">
        <v>483.40093366087001</v>
      </c>
      <c r="J107" s="20">
        <v>4138.9620185552703</v>
      </c>
      <c r="K107" s="21">
        <v>7187.00855904536</v>
      </c>
      <c r="L107" s="21">
        <v>49.620411060920397</v>
      </c>
      <c r="M107" s="21"/>
      <c r="N107" s="21">
        <v>-36.689943561241698</v>
      </c>
      <c r="O107" s="21">
        <v>5824.7124665736301</v>
      </c>
      <c r="P107" s="22">
        <v>517.92413001447596</v>
      </c>
    </row>
    <row r="108" spans="2:16" x14ac:dyDescent="0.2">
      <c r="B108" s="20">
        <v>1702.79299220082</v>
      </c>
      <c r="C108" s="21">
        <v>5747.33651337624</v>
      </c>
      <c r="D108" s="21">
        <v>70.638901869124595</v>
      </c>
      <c r="E108" s="21"/>
      <c r="F108" s="21">
        <v>-531.494221286997</v>
      </c>
      <c r="G108" s="21">
        <v>4343.0665304001895</v>
      </c>
      <c r="H108" s="22">
        <v>451.52983479531798</v>
      </c>
      <c r="J108" s="20">
        <v>4726.4042615865001</v>
      </c>
      <c r="K108" s="21">
        <v>7538.2708358453701</v>
      </c>
      <c r="L108" s="21">
        <v>100.682843714139</v>
      </c>
      <c r="M108" s="21"/>
      <c r="N108" s="21">
        <v>15.0841957819573</v>
      </c>
      <c r="O108" s="21">
        <v>6670.5275108324204</v>
      </c>
      <c r="P108" s="22">
        <v>518.22338790508297</v>
      </c>
    </row>
    <row r="109" spans="2:16" x14ac:dyDescent="0.2">
      <c r="B109" s="20">
        <v>1844.8495398320099</v>
      </c>
      <c r="C109" s="21">
        <v>4473.4419815147803</v>
      </c>
      <c r="D109" s="21">
        <v>53.276738601916399</v>
      </c>
      <c r="E109" s="21"/>
      <c r="F109" s="21">
        <v>-309.20682420631999</v>
      </c>
      <c r="G109" s="21">
        <v>4344.5975649284001</v>
      </c>
      <c r="H109" s="22">
        <v>451.62599214572799</v>
      </c>
      <c r="J109" s="20">
        <v>3759.7306871702199</v>
      </c>
      <c r="K109" s="21">
        <v>8736.3904508692103</v>
      </c>
      <c r="L109" s="21">
        <v>77.699376276842102</v>
      </c>
      <c r="M109" s="21"/>
      <c r="N109" s="21">
        <v>3.8169767213916299</v>
      </c>
      <c r="O109" s="21">
        <v>6460.3579928998597</v>
      </c>
      <c r="P109" s="22">
        <v>517.41507198565102</v>
      </c>
    </row>
    <row r="110" spans="2:16" x14ac:dyDescent="0.2">
      <c r="B110" s="20">
        <v>1865.2848559884201</v>
      </c>
      <c r="C110" s="21">
        <v>4895.2918665040197</v>
      </c>
      <c r="D110" s="21">
        <v>47.493161502377703</v>
      </c>
      <c r="E110" s="21"/>
      <c r="F110" s="21">
        <v>-302.34912074603199</v>
      </c>
      <c r="G110" s="21">
        <v>4556.6062005891999</v>
      </c>
      <c r="H110" s="22">
        <v>451.81432317654702</v>
      </c>
      <c r="J110" s="20">
        <v>3798.35267709958</v>
      </c>
      <c r="K110" s="21">
        <v>9791.1226089074207</v>
      </c>
      <c r="L110" s="21">
        <v>71.024764102663696</v>
      </c>
      <c r="M110" s="21"/>
      <c r="N110" s="21">
        <v>150.95803810716501</v>
      </c>
      <c r="O110" s="21">
        <v>5392.9568076920496</v>
      </c>
      <c r="P110" s="22">
        <v>506.27892942723997</v>
      </c>
    </row>
    <row r="111" spans="2:16" x14ac:dyDescent="0.2">
      <c r="B111" s="20">
        <v>1881.89827984054</v>
      </c>
      <c r="C111" s="21">
        <v>5103.4655501275902</v>
      </c>
      <c r="D111" s="21">
        <v>69.574096023302303</v>
      </c>
      <c r="E111" s="21"/>
      <c r="F111" s="21">
        <v>-271.041670204404</v>
      </c>
      <c r="G111" s="21">
        <v>5184.7415635070201</v>
      </c>
      <c r="H111" s="22">
        <v>456.43462450382998</v>
      </c>
      <c r="J111" s="20">
        <v>3999.9542670556302</v>
      </c>
      <c r="K111" s="21">
        <v>9789.9211869314095</v>
      </c>
      <c r="L111" s="21">
        <v>74.499937466560695</v>
      </c>
      <c r="M111" s="21"/>
      <c r="N111" s="21">
        <v>162.12118490296101</v>
      </c>
      <c r="O111" s="21">
        <v>5602.20234657737</v>
      </c>
      <c r="P111" s="22">
        <v>512.23022951372502</v>
      </c>
    </row>
    <row r="112" spans="2:16" x14ac:dyDescent="0.2">
      <c r="B112" s="20">
        <v>2079.5360044487702</v>
      </c>
      <c r="C112" s="21">
        <v>4883.9279370192999</v>
      </c>
      <c r="D112" s="21">
        <v>51.000768066137901</v>
      </c>
      <c r="E112" s="21"/>
      <c r="F112" s="21">
        <v>-93.809744952855795</v>
      </c>
      <c r="G112" s="21">
        <v>4546.9695572635901</v>
      </c>
      <c r="H112" s="22">
        <v>447.86336670023502</v>
      </c>
      <c r="J112" s="20">
        <v>1671.58080364124</v>
      </c>
      <c r="K112" s="21">
        <v>9662.0164826863802</v>
      </c>
      <c r="L112" s="21">
        <v>117.391902018354</v>
      </c>
      <c r="M112" s="21"/>
      <c r="N112" s="21">
        <v>174.78122655629201</v>
      </c>
      <c r="O112" s="21">
        <v>5815.8584428621398</v>
      </c>
      <c r="P112" s="22">
        <v>518.21286303089198</v>
      </c>
    </row>
    <row r="113" spans="2:16" x14ac:dyDescent="0.2">
      <c r="B113" s="20">
        <v>2286.1388849043601</v>
      </c>
      <c r="C113" s="21">
        <v>5206.8293869674098</v>
      </c>
      <c r="D113" s="21">
        <v>119.84393734368599</v>
      </c>
      <c r="E113" s="21"/>
      <c r="F113" s="21">
        <v>-70.913363478909901</v>
      </c>
      <c r="G113" s="21">
        <v>4969.2791434015598</v>
      </c>
      <c r="H113" s="22">
        <v>452.39078862453198</v>
      </c>
      <c r="J113" s="20">
        <v>2081.1945128306802</v>
      </c>
      <c r="K113" s="21">
        <v>9638.7236705887008</v>
      </c>
      <c r="L113" s="21">
        <v>107.78310752888</v>
      </c>
      <c r="M113" s="21"/>
      <c r="N113" s="21">
        <v>199.35386296836299</v>
      </c>
      <c r="O113" s="21">
        <v>6233.9647230805904</v>
      </c>
      <c r="P113" s="22">
        <v>515.74391379584301</v>
      </c>
    </row>
    <row r="114" spans="2:16" x14ac:dyDescent="0.2">
      <c r="B114" s="20">
        <v>2576.0615047278602</v>
      </c>
      <c r="C114" s="21">
        <v>5318.8383328708496</v>
      </c>
      <c r="D114" s="21">
        <v>76.9241745552591</v>
      </c>
      <c r="E114" s="21"/>
      <c r="F114" s="21">
        <v>-51.067797745364103</v>
      </c>
      <c r="G114" s="21">
        <v>5389.6260404270597</v>
      </c>
      <c r="H114" s="22">
        <v>449.32742427469401</v>
      </c>
      <c r="J114" s="20">
        <v>2354.26399598842</v>
      </c>
      <c r="K114" s="21">
        <v>9635.0689972934306</v>
      </c>
      <c r="L114" s="21">
        <v>81.356590153184101</v>
      </c>
      <c r="M114" s="21"/>
      <c r="N114" s="21">
        <v>213.50033029453201</v>
      </c>
      <c r="O114" s="21">
        <v>6447.22023191279</v>
      </c>
      <c r="P114" s="22">
        <v>520.14531843525197</v>
      </c>
    </row>
    <row r="115" spans="2:16" x14ac:dyDescent="0.2">
      <c r="B115" s="20">
        <v>2561.2547950138801</v>
      </c>
      <c r="C115" s="21">
        <v>5072.6397381570496</v>
      </c>
      <c r="D115" s="21">
        <v>34.407532240985503</v>
      </c>
      <c r="E115" s="21"/>
      <c r="F115" s="21">
        <v>-62.907258935613299</v>
      </c>
      <c r="G115" s="21">
        <v>5181.0086607000103</v>
      </c>
      <c r="H115" s="22">
        <v>456.19413598410301</v>
      </c>
      <c r="J115" s="20">
        <v>2471.2220248178201</v>
      </c>
      <c r="K115" s="21">
        <v>8573.7539372712799</v>
      </c>
      <c r="L115" s="21">
        <v>121.09649381105299</v>
      </c>
      <c r="M115" s="21"/>
      <c r="N115" s="21">
        <v>227.79238480797301</v>
      </c>
      <c r="O115" s="21">
        <v>6658.7263665969103</v>
      </c>
      <c r="P115" s="22">
        <v>515.52688075464005</v>
      </c>
    </row>
    <row r="116" spans="2:16" x14ac:dyDescent="0.2">
      <c r="B116" s="20">
        <v>2592.52866914074</v>
      </c>
      <c r="C116" s="21">
        <v>5716.94557944179</v>
      </c>
      <c r="D116" s="21">
        <v>41.563125791999198</v>
      </c>
      <c r="E116" s="21"/>
      <c r="F116" s="21">
        <v>-32.568228095678798</v>
      </c>
      <c r="G116" s="21">
        <v>5811.7161950964301</v>
      </c>
      <c r="H116" s="22">
        <v>443.30135006096202</v>
      </c>
      <c r="J116" s="20">
        <v>2512.1807050754001</v>
      </c>
      <c r="K116" s="21">
        <v>9835.7865951322801</v>
      </c>
      <c r="L116" s="21">
        <v>47.961130815348902</v>
      </c>
      <c r="M116" s="21"/>
      <c r="N116" s="21">
        <v>374.62986073163</v>
      </c>
      <c r="O116" s="21">
        <v>5596.5815365277804</v>
      </c>
      <c r="P116" s="22">
        <v>506.368455559381</v>
      </c>
    </row>
    <row r="117" spans="2:16" x14ac:dyDescent="0.2">
      <c r="B117" s="20">
        <v>2732.95492253268</v>
      </c>
      <c r="C117" s="21">
        <v>4435.4572200388402</v>
      </c>
      <c r="D117" s="21">
        <v>24.397720280010301</v>
      </c>
      <c r="E117" s="21"/>
      <c r="F117" s="21">
        <v>127.281136081074</v>
      </c>
      <c r="G117" s="21">
        <v>4752.3777026450098</v>
      </c>
      <c r="H117" s="22">
        <v>442.490434923122</v>
      </c>
      <c r="J117" s="20">
        <v>2877.3812262741499</v>
      </c>
      <c r="K117" s="21">
        <v>8556.8002037997994</v>
      </c>
      <c r="L117" s="21">
        <v>98.6922988706403</v>
      </c>
      <c r="M117" s="21"/>
      <c r="N117" s="21">
        <v>400.63221561297001</v>
      </c>
      <c r="O117" s="21">
        <v>6015.8551571871503</v>
      </c>
      <c r="P117" s="22">
        <v>531.74080754934698</v>
      </c>
    </row>
    <row r="118" spans="2:16" x14ac:dyDescent="0.2">
      <c r="B118" s="20">
        <v>2770.83573439561</v>
      </c>
      <c r="C118" s="21">
        <v>5067.2690705327896</v>
      </c>
      <c r="D118" s="21">
        <v>46.102187204119197</v>
      </c>
      <c r="E118" s="21"/>
      <c r="F118" s="21">
        <v>167.93813132271799</v>
      </c>
      <c r="G118" s="21">
        <v>5592.1108121341204</v>
      </c>
      <c r="H118" s="22">
        <v>443.42220189961898</v>
      </c>
      <c r="J118" s="20">
        <v>-89.976488212812697</v>
      </c>
      <c r="K118" s="21">
        <v>8460.8762310190796</v>
      </c>
      <c r="L118" s="21">
        <v>121.77762341572</v>
      </c>
      <c r="M118" s="21"/>
      <c r="N118" s="21">
        <v>440.47873821125501</v>
      </c>
      <c r="O118" s="21">
        <v>6647.7830955077598</v>
      </c>
      <c r="P118" s="22">
        <v>518.59424014814704</v>
      </c>
    </row>
    <row r="119" spans="2:16" x14ac:dyDescent="0.2">
      <c r="B119" s="20">
        <v>3151.0352807259901</v>
      </c>
      <c r="C119" s="21">
        <v>4412.2446253053004</v>
      </c>
      <c r="D119" s="21">
        <v>34.6020420890069</v>
      </c>
      <c r="E119" s="21"/>
      <c r="F119" s="21">
        <v>179.227112311486</v>
      </c>
      <c r="G119" s="21">
        <v>5804.6818896429404</v>
      </c>
      <c r="H119" s="22">
        <v>437.27018556869001</v>
      </c>
      <c r="J119" s="20">
        <v>119.53174477397501</v>
      </c>
      <c r="K119" s="21">
        <v>8452.6381787807495</v>
      </c>
      <c r="L119" s="21">
        <v>114.562465270283</v>
      </c>
      <c r="M119" s="21"/>
      <c r="N119" s="21">
        <v>584.88806029779903</v>
      </c>
      <c r="O119" s="21">
        <v>5583.8297119910603</v>
      </c>
      <c r="P119" s="22">
        <v>496.432499566758</v>
      </c>
    </row>
    <row r="120" spans="2:16" x14ac:dyDescent="0.2">
      <c r="B120" s="20">
        <v>3163.6752994163498</v>
      </c>
      <c r="C120" s="21">
        <v>4623.0476795405502</v>
      </c>
      <c r="D120" s="21">
        <v>39.835020486141097</v>
      </c>
      <c r="E120" s="21"/>
      <c r="F120" s="21">
        <v>326.41382608972998</v>
      </c>
      <c r="G120" s="21">
        <v>4532.8648318926898</v>
      </c>
      <c r="H120" s="22">
        <v>438.90932800792098</v>
      </c>
      <c r="J120" s="20">
        <v>128.14161389153799</v>
      </c>
      <c r="K120" s="21">
        <v>8663.2743909431192</v>
      </c>
      <c r="L120" s="21">
        <v>129.651157247398</v>
      </c>
      <c r="M120" s="21"/>
      <c r="N120" s="21">
        <v>623.83538446053501</v>
      </c>
      <c r="O120" s="21">
        <v>6215.4855987177698</v>
      </c>
      <c r="P120" s="22">
        <v>511.29613960658401</v>
      </c>
    </row>
    <row r="121" spans="2:16" x14ac:dyDescent="0.2">
      <c r="B121" s="20">
        <v>3361.5539501746198</v>
      </c>
      <c r="C121" s="21">
        <v>4404.71107043129</v>
      </c>
      <c r="D121" s="21">
        <v>50.571543263836297</v>
      </c>
      <c r="E121" s="21"/>
      <c r="F121" s="21">
        <v>356.97649905304797</v>
      </c>
      <c r="G121" s="21">
        <v>5163.8397738981903</v>
      </c>
      <c r="H121" s="22">
        <v>428.90113539655698</v>
      </c>
      <c r="J121" s="20">
        <v>162.29112038734399</v>
      </c>
      <c r="K121" s="21">
        <v>9506.3155124793902</v>
      </c>
      <c r="L121" s="21">
        <v>147.84178929148601</v>
      </c>
      <c r="M121" s="21"/>
      <c r="N121" s="21">
        <v>608.81995194660101</v>
      </c>
      <c r="O121" s="21">
        <v>6009.5972712556104</v>
      </c>
      <c r="P121" s="22">
        <v>526.69718443667603</v>
      </c>
    </row>
    <row r="122" spans="2:16" x14ac:dyDescent="0.2">
      <c r="B122" s="20">
        <v>3625.8555052399902</v>
      </c>
      <c r="C122" s="21">
        <v>5447.9764707102604</v>
      </c>
      <c r="D122" s="21">
        <v>41.341506770644997</v>
      </c>
      <c r="E122" s="21"/>
      <c r="F122" s="21">
        <v>366.731210600238</v>
      </c>
      <c r="G122" s="21">
        <v>5375.4242877184297</v>
      </c>
      <c r="H122" s="22">
        <v>435.014919258688</v>
      </c>
      <c r="J122" s="20">
        <v>329.78555400266401</v>
      </c>
      <c r="K122" s="21">
        <v>8440.3571700144894</v>
      </c>
      <c r="L122" s="21">
        <v>110.485474055363</v>
      </c>
      <c r="M122" s="21"/>
      <c r="N122" s="21">
        <v>638.65310570284896</v>
      </c>
      <c r="O122" s="21">
        <v>6426.0396530936996</v>
      </c>
      <c r="P122" s="22">
        <v>517.63579016748497</v>
      </c>
    </row>
    <row r="123" spans="2:16" x14ac:dyDescent="0.2">
      <c r="B123" s="20">
        <v>2377.8091559239601</v>
      </c>
      <c r="C123" s="21">
        <v>5980.69945954587</v>
      </c>
      <c r="D123" s="21">
        <v>58.914249739156602</v>
      </c>
      <c r="E123" s="21"/>
      <c r="F123" s="21">
        <v>557.15056926962097</v>
      </c>
      <c r="G123" s="21">
        <v>4946.6286371885399</v>
      </c>
      <c r="H123" s="22">
        <v>422.41228972124799</v>
      </c>
      <c r="J123" s="20">
        <v>336.70542924918402</v>
      </c>
      <c r="K123" s="21">
        <v>8655.3182050081705</v>
      </c>
      <c r="L123" s="21">
        <v>122.601306067392</v>
      </c>
      <c r="M123" s="21"/>
      <c r="N123" s="21">
        <v>650.84298216802802</v>
      </c>
      <c r="O123" s="21">
        <v>6638.5972552351705</v>
      </c>
      <c r="P123" s="22">
        <v>516.98465223994594</v>
      </c>
    </row>
    <row r="124" spans="2:16" x14ac:dyDescent="0.2">
      <c r="B124" s="20">
        <v>2637.5553453120001</v>
      </c>
      <c r="C124" s="21">
        <v>6413.4700172925604</v>
      </c>
      <c r="D124" s="21">
        <v>118.511893633696</v>
      </c>
      <c r="E124" s="21"/>
      <c r="F124" s="21">
        <v>588.28906192932004</v>
      </c>
      <c r="G124" s="21">
        <v>5577.5693430985202</v>
      </c>
      <c r="H124" s="22">
        <v>426.43913242593101</v>
      </c>
      <c r="J124" s="20">
        <v>352.86849418620602</v>
      </c>
      <c r="K124" s="21">
        <v>9078.6380066344991</v>
      </c>
      <c r="L124" s="21">
        <v>133.01946920755401</v>
      </c>
      <c r="M124" s="21"/>
      <c r="N124" s="21">
        <v>786.88482957002202</v>
      </c>
      <c r="O124" s="21">
        <v>5363.8486096210099</v>
      </c>
      <c r="P124" s="22">
        <v>487.97858139919799</v>
      </c>
    </row>
    <row r="125" spans="2:16" x14ac:dyDescent="0.2">
      <c r="B125" s="20">
        <v>3491.6710579676501</v>
      </c>
      <c r="C125" s="21">
        <v>6810.8148988927596</v>
      </c>
      <c r="D125" s="21">
        <v>58.430788596010103</v>
      </c>
      <c r="E125" s="21"/>
      <c r="F125" s="21">
        <v>807.04890903896603</v>
      </c>
      <c r="G125" s="21">
        <v>4728.0724361340399</v>
      </c>
      <c r="H125" s="22">
        <v>436.31078751482198</v>
      </c>
      <c r="J125" s="20">
        <v>538.75747281460099</v>
      </c>
      <c r="K125" s="21">
        <v>8431.7513231308003</v>
      </c>
      <c r="L125" s="21">
        <v>104.154052356468</v>
      </c>
      <c r="M125" s="21"/>
      <c r="N125" s="21">
        <v>811.00549019979997</v>
      </c>
      <c r="O125" s="21">
        <v>5783.3878589808301</v>
      </c>
      <c r="P125" s="22">
        <v>509.20887595392799</v>
      </c>
    </row>
    <row r="126" spans="2:16" x14ac:dyDescent="0.2">
      <c r="B126" s="20">
        <v>3480.1658194429601</v>
      </c>
      <c r="C126" s="21">
        <v>6604.94963981412</v>
      </c>
      <c r="D126" s="21">
        <v>95.875938578503295</v>
      </c>
      <c r="E126" s="21"/>
      <c r="F126" s="21">
        <v>855.26593279194901</v>
      </c>
      <c r="G126" s="21">
        <v>5796.7360911678497</v>
      </c>
      <c r="H126" s="22">
        <v>361.41352613864501</v>
      </c>
      <c r="J126" s="20">
        <v>551.84382429783</v>
      </c>
      <c r="K126" s="21">
        <v>8858.3363928393101</v>
      </c>
      <c r="L126" s="21">
        <v>119.53921431979001</v>
      </c>
      <c r="M126" s="21"/>
      <c r="N126" s="21">
        <v>834.38117538998404</v>
      </c>
      <c r="O126" s="21">
        <v>6206.2438001299097</v>
      </c>
      <c r="P126" s="22">
        <v>509.02870024639498</v>
      </c>
    </row>
    <row r="127" spans="2:16" x14ac:dyDescent="0.2">
      <c r="B127" s="20">
        <v>3510.8915942859699</v>
      </c>
      <c r="C127" s="21">
        <v>7239.68690863546</v>
      </c>
      <c r="D127" s="21">
        <v>68.571965205986203</v>
      </c>
      <c r="E127" s="21"/>
      <c r="F127" s="21">
        <v>1025.74361450622</v>
      </c>
      <c r="G127" s="21">
        <v>4932.0329272960498</v>
      </c>
      <c r="H127" s="22">
        <v>432.819411807915</v>
      </c>
      <c r="J127" s="20">
        <v>546.56993429297097</v>
      </c>
      <c r="K127" s="21">
        <v>8643.0905864872602</v>
      </c>
      <c r="L127" s="21">
        <v>100.063365388587</v>
      </c>
      <c r="M127" s="21"/>
      <c r="N127" s="21">
        <v>1010.61984897534</v>
      </c>
      <c r="O127" s="21">
        <v>5565.21792860803</v>
      </c>
      <c r="P127" s="22">
        <v>489.80197980061899</v>
      </c>
    </row>
    <row r="128" spans="2:16" x14ac:dyDescent="0.2">
      <c r="B128" s="20">
        <v>874.1256930728</v>
      </c>
      <c r="C128" s="21">
        <v>6035.4141421703398</v>
      </c>
      <c r="D128" s="21">
        <v>57.897065102890799</v>
      </c>
      <c r="E128" s="21"/>
      <c r="F128" s="21">
        <v>1225.3737419793199</v>
      </c>
      <c r="G128" s="21">
        <v>4712.6947597294702</v>
      </c>
      <c r="H128" s="22">
        <v>439.491647759106</v>
      </c>
      <c r="J128" s="20">
        <v>581.731996463271</v>
      </c>
      <c r="K128" s="21">
        <v>9704.6355978963002</v>
      </c>
      <c r="L128" s="21">
        <v>114.115694440147</v>
      </c>
      <c r="M128" s="21"/>
      <c r="N128" s="21">
        <v>1035.0807617328301</v>
      </c>
      <c r="O128" s="21">
        <v>5987.7671770931802</v>
      </c>
      <c r="P128" s="22">
        <v>512.15475641771297</v>
      </c>
    </row>
    <row r="129" spans="2:16" x14ac:dyDescent="0.2">
      <c r="B129" s="20">
        <v>886.18743768893796</v>
      </c>
      <c r="C129" s="21">
        <v>6235.89386777871</v>
      </c>
      <c r="D129" s="21">
        <v>83.168197293695997</v>
      </c>
      <c r="E129" s="21"/>
      <c r="F129" s="21">
        <v>1664.78622093232</v>
      </c>
      <c r="G129" s="21">
        <v>5115.0017342001602</v>
      </c>
      <c r="H129" s="22">
        <v>407.160407515082</v>
      </c>
      <c r="J129" s="20">
        <v>746.26538826362696</v>
      </c>
      <c r="K129" s="21">
        <v>8427.3282082852693</v>
      </c>
      <c r="L129" s="21">
        <v>109.451859905326</v>
      </c>
      <c r="M129" s="21"/>
      <c r="N129" s="21">
        <v>1047.33703064976</v>
      </c>
      <c r="O129" s="21">
        <v>6195.8750557246203</v>
      </c>
      <c r="P129" s="22">
        <v>508.34752086147699</v>
      </c>
    </row>
    <row r="130" spans="2:16" x14ac:dyDescent="0.2">
      <c r="B130" s="20">
        <v>898.70964486210801</v>
      </c>
      <c r="C130" s="21">
        <v>6466.8477472589302</v>
      </c>
      <c r="D130" s="21">
        <v>110.994540386388</v>
      </c>
      <c r="E130" s="21"/>
      <c r="F130" s="21">
        <v>1702.79299220082</v>
      </c>
      <c r="G130" s="21">
        <v>5747.33651337624</v>
      </c>
      <c r="H130" s="22">
        <v>415.552598548096</v>
      </c>
      <c r="J130" s="20">
        <v>753.60154982515598</v>
      </c>
      <c r="K130" s="21">
        <v>8639.6097357664003</v>
      </c>
      <c r="L130" s="21">
        <v>121.544106633952</v>
      </c>
      <c r="M130" s="21"/>
      <c r="N130" s="21">
        <v>1059.7989104400799</v>
      </c>
      <c r="O130" s="21">
        <v>6409.9592552910499</v>
      </c>
      <c r="P130" s="22">
        <v>515.52543034613495</v>
      </c>
    </row>
    <row r="131" spans="2:16" x14ac:dyDescent="0.2">
      <c r="B131" s="20">
        <v>1136.5826159231401</v>
      </c>
      <c r="C131" s="21">
        <v>7094.8476460102802</v>
      </c>
      <c r="D131" s="21">
        <v>91.859911898254296</v>
      </c>
      <c r="E131" s="21"/>
      <c r="F131" s="21">
        <v>1901.2300166099801</v>
      </c>
      <c r="G131" s="21">
        <v>5530.5504393541296</v>
      </c>
      <c r="H131" s="22">
        <v>407.59006116065501</v>
      </c>
      <c r="J131" s="20">
        <v>759.38611609951602</v>
      </c>
      <c r="K131" s="21">
        <v>8850.5337148882209</v>
      </c>
      <c r="L131" s="21">
        <v>122.889924355752</v>
      </c>
      <c r="M131" s="21"/>
      <c r="N131" s="21">
        <v>1072.9315227044101</v>
      </c>
      <c r="O131" s="21">
        <v>6620.7765449629196</v>
      </c>
      <c r="P131" s="22">
        <v>515.10496284698695</v>
      </c>
    </row>
    <row r="132" spans="2:16" x14ac:dyDescent="0.2">
      <c r="B132" s="20">
        <v>1319.29105926175</v>
      </c>
      <c r="C132" s="21">
        <v>6454.6216648402597</v>
      </c>
      <c r="D132" s="21">
        <v>102.284523847137</v>
      </c>
      <c r="E132" s="21"/>
      <c r="F132" s="21">
        <v>1881.89827984054</v>
      </c>
      <c r="G132" s="21">
        <v>5103.4655501275902</v>
      </c>
      <c r="H132" s="22">
        <v>422.67729225858801</v>
      </c>
      <c r="J132" s="20">
        <v>960.87636310999801</v>
      </c>
      <c r="K132" s="21">
        <v>8623.5864962998294</v>
      </c>
      <c r="L132" s="21">
        <v>114.947272575754</v>
      </c>
      <c r="M132" s="21"/>
      <c r="N132" s="21">
        <v>1223.8107887246999</v>
      </c>
      <c r="O132" s="21">
        <v>5554.8714376265898</v>
      </c>
      <c r="P132" s="22">
        <v>488.49219153547801</v>
      </c>
    </row>
    <row r="133" spans="2:16" x14ac:dyDescent="0.2">
      <c r="B133" s="20">
        <v>1348.28350797442</v>
      </c>
      <c r="C133" s="21">
        <v>7086.4676146416496</v>
      </c>
      <c r="D133" s="21">
        <v>108.29844414028</v>
      </c>
      <c r="E133" s="21"/>
      <c r="F133" s="21">
        <v>2068.1398752731302</v>
      </c>
      <c r="G133" s="21">
        <v>4671.0978872805199</v>
      </c>
      <c r="H133" s="22">
        <v>411.611549982844</v>
      </c>
      <c r="J133" s="20">
        <v>969.09934197143605</v>
      </c>
      <c r="K133" s="21">
        <v>8838.2624688126398</v>
      </c>
      <c r="L133" s="21">
        <v>133.16702886481099</v>
      </c>
      <c r="M133" s="21"/>
      <c r="N133" s="21">
        <v>1247.60231830978</v>
      </c>
      <c r="O133" s="21">
        <v>5978.0969230612</v>
      </c>
      <c r="P133" s="22">
        <v>509.619497606001</v>
      </c>
    </row>
    <row r="134" spans="2:16" x14ac:dyDescent="0.2">
      <c r="B134" s="20">
        <v>1549.60025486063</v>
      </c>
      <c r="C134" s="21">
        <v>6873.5496455832099</v>
      </c>
      <c r="D134" s="21">
        <v>68.839774193387399</v>
      </c>
      <c r="E134" s="21"/>
      <c r="F134" s="21">
        <v>2079.5360044487702</v>
      </c>
      <c r="G134" s="21">
        <v>4883.9279370192999</v>
      </c>
      <c r="H134" s="22">
        <v>399.74011410646602</v>
      </c>
      <c r="J134" s="20">
        <v>1168.67693023834</v>
      </c>
      <c r="K134" s="21">
        <v>8616.6916346871603</v>
      </c>
      <c r="L134" s="21">
        <v>111.77419892668701</v>
      </c>
      <c r="M134" s="21"/>
      <c r="N134" s="21">
        <v>1261.04532549487</v>
      </c>
      <c r="O134" s="21">
        <v>6188.8612027979898</v>
      </c>
      <c r="P134" s="22">
        <v>503.68887863857202</v>
      </c>
    </row>
    <row r="135" spans="2:16" x14ac:dyDescent="0.2">
      <c r="B135" s="20">
        <v>1730.5743055410401</v>
      </c>
      <c r="C135" s="21">
        <v>6224.1597944528303</v>
      </c>
      <c r="D135" s="21">
        <v>44.377235358672799</v>
      </c>
      <c r="E135" s="21"/>
      <c r="F135" s="21">
        <v>2112.5554192529198</v>
      </c>
      <c r="G135" s="21">
        <v>5522.20099474568</v>
      </c>
      <c r="H135" s="22">
        <v>401.52327761816201</v>
      </c>
      <c r="J135" s="20">
        <v>-751.27674246621302</v>
      </c>
      <c r="K135" s="21">
        <v>8702.1418167412503</v>
      </c>
      <c r="L135" s="21">
        <v>120.83153581697501</v>
      </c>
      <c r="M135" s="21"/>
      <c r="N135" s="21">
        <v>1274.48788662949</v>
      </c>
      <c r="O135" s="21">
        <v>6401.22014071792</v>
      </c>
      <c r="P135" s="22">
        <v>507.69394022905601</v>
      </c>
    </row>
    <row r="136" spans="2:16" x14ac:dyDescent="0.2">
      <c r="B136" s="20">
        <v>1751.1270092782299</v>
      </c>
      <c r="C136" s="21">
        <v>6656.1002238978699</v>
      </c>
      <c r="D136" s="21">
        <v>77.726605791680697</v>
      </c>
      <c r="E136" s="21"/>
      <c r="F136" s="21">
        <v>2293.1893265910498</v>
      </c>
      <c r="G136" s="21">
        <v>4873.2418489096399</v>
      </c>
      <c r="H136" s="22">
        <v>399.59771898575502</v>
      </c>
      <c r="J136" s="20">
        <v>-744.13393817476299</v>
      </c>
      <c r="K136" s="21">
        <v>8913.8138443459702</v>
      </c>
      <c r="L136" s="21">
        <v>123.461453236994</v>
      </c>
      <c r="M136" s="21"/>
      <c r="N136" s="21">
        <v>1284.83231015771</v>
      </c>
      <c r="O136" s="21">
        <v>6613.4508894948403</v>
      </c>
      <c r="P136" s="22">
        <v>514.52231036137402</v>
      </c>
    </row>
    <row r="137" spans="2:16" x14ac:dyDescent="0.2">
      <c r="B137" s="20">
        <v>1942.2973431678599</v>
      </c>
      <c r="C137" s="21">
        <v>6224.5438073037303</v>
      </c>
      <c r="D137" s="21">
        <v>58.9637285817616</v>
      </c>
      <c r="E137" s="21"/>
      <c r="F137" s="21">
        <v>2280.2349739348401</v>
      </c>
      <c r="G137" s="21">
        <v>4664.0007834992402</v>
      </c>
      <c r="H137" s="22">
        <v>406.78663185758501</v>
      </c>
      <c r="J137" s="20">
        <v>-728.61097129601501</v>
      </c>
      <c r="K137" s="21">
        <v>9334.8971217885392</v>
      </c>
      <c r="L137" s="21">
        <v>137.71015601106001</v>
      </c>
      <c r="M137" s="21"/>
      <c r="N137" s="21">
        <v>-1604.82297726513</v>
      </c>
      <c r="O137" s="21">
        <v>5249.4681950478998</v>
      </c>
      <c r="P137" s="22">
        <v>528.86851953154098</v>
      </c>
    </row>
    <row r="138" spans="2:16" x14ac:dyDescent="0.2">
      <c r="B138" s="20">
        <v>1973.3408927762</v>
      </c>
      <c r="C138" s="21">
        <v>6857.2073445463102</v>
      </c>
      <c r="D138" s="21">
        <v>75.539233066116495</v>
      </c>
      <c r="E138" s="21"/>
      <c r="F138" s="21">
        <v>2528.0161335785901</v>
      </c>
      <c r="G138" s="21">
        <v>4439.5624002814002</v>
      </c>
      <c r="H138" s="22">
        <v>378.56507988927802</v>
      </c>
      <c r="J138" s="20">
        <v>1215.1787549324499</v>
      </c>
      <c r="K138" s="21">
        <v>10146.791488897001</v>
      </c>
      <c r="L138" s="21">
        <v>130.883665082611</v>
      </c>
      <c r="M138" s="21"/>
      <c r="N138" s="21">
        <v>-1554.56467582966</v>
      </c>
      <c r="O138" s="21">
        <v>6109.1499846424704</v>
      </c>
      <c r="P138" s="22">
        <v>542.55553966496097</v>
      </c>
    </row>
    <row r="139" spans="2:16" x14ac:dyDescent="0.2">
      <c r="B139" s="20">
        <v>-661.81723203994898</v>
      </c>
      <c r="C139" s="21">
        <v>5890.4334071028497</v>
      </c>
      <c r="D139" s="21">
        <v>92.196449295177601</v>
      </c>
      <c r="E139" s="21"/>
      <c r="F139" s="21">
        <v>2549.0515534648898</v>
      </c>
      <c r="G139" s="21">
        <v>4868.4617804043601</v>
      </c>
      <c r="H139" s="22">
        <v>383.669802379918</v>
      </c>
      <c r="J139" s="20">
        <v>2287.1074896598702</v>
      </c>
      <c r="K139" s="21">
        <v>10208.579371006999</v>
      </c>
      <c r="L139" s="21">
        <v>234.587963410589</v>
      </c>
      <c r="M139" s="21"/>
      <c r="N139" s="21">
        <v>-1388.18505508108</v>
      </c>
      <c r="O139" s="21">
        <v>5241.1319427583603</v>
      </c>
      <c r="P139" s="22">
        <v>522.75442238804499</v>
      </c>
    </row>
    <row r="140" spans="2:16" x14ac:dyDescent="0.2">
      <c r="B140" s="20">
        <v>-440.06337642066302</v>
      </c>
      <c r="C140" s="21">
        <v>6098.2219790331901</v>
      </c>
      <c r="D140" s="21">
        <v>78.850502530510497</v>
      </c>
      <c r="E140" s="21"/>
      <c r="F140" s="21">
        <v>2576.0615047278602</v>
      </c>
      <c r="G140" s="21">
        <v>5318.8383328708496</v>
      </c>
      <c r="H140" s="22">
        <v>373.86711955366297</v>
      </c>
      <c r="J140" s="20">
        <v>2369.5225273269002</v>
      </c>
      <c r="K140" s="21">
        <v>11050.992616314101</v>
      </c>
      <c r="L140" s="21">
        <v>271.71799520445302</v>
      </c>
      <c r="M140" s="21"/>
      <c r="N140" s="21">
        <v>-1344.7415209851699</v>
      </c>
      <c r="O140" s="21">
        <v>6098.3859608544799</v>
      </c>
      <c r="P140" s="22">
        <v>534.96093887277698</v>
      </c>
    </row>
    <row r="141" spans="2:16" x14ac:dyDescent="0.2">
      <c r="B141" s="20">
        <v>-418.74947751089502</v>
      </c>
      <c r="C141" s="21">
        <v>6519.7257428861203</v>
      </c>
      <c r="D141" s="21">
        <v>137.456906650197</v>
      </c>
      <c r="E141" s="21"/>
      <c r="F141" s="21">
        <v>2561.2547950138801</v>
      </c>
      <c r="G141" s="21">
        <v>5072.6397381570496</v>
      </c>
      <c r="H141" s="22">
        <v>386.87348791808398</v>
      </c>
      <c r="J141" s="20">
        <v>2337.75248398743</v>
      </c>
      <c r="K141" s="21">
        <v>10036.1315775437</v>
      </c>
      <c r="L141" s="21">
        <v>200.42022672771299</v>
      </c>
      <c r="M141" s="21"/>
      <c r="N141" s="21">
        <v>-1348.0447394676701</v>
      </c>
      <c r="O141" s="21">
        <v>5886.5548542056604</v>
      </c>
      <c r="P141" s="22">
        <v>537.04495187335999</v>
      </c>
    </row>
    <row r="142" spans="2:16" x14ac:dyDescent="0.2">
      <c r="B142" s="20">
        <v>-220.66353916499</v>
      </c>
      <c r="C142" s="21">
        <v>6299.9191847063503</v>
      </c>
      <c r="D142" s="21">
        <v>90.417494915998105</v>
      </c>
      <c r="E142" s="21"/>
      <c r="F142" s="21">
        <v>2592.52866914074</v>
      </c>
      <c r="G142" s="21">
        <v>5716.94557944179</v>
      </c>
      <c r="H142" s="22">
        <v>382.18649767098401</v>
      </c>
      <c r="J142" s="20"/>
      <c r="K142" s="21"/>
      <c r="L142" s="21"/>
      <c r="M142" s="21"/>
      <c r="N142" s="21">
        <v>-1176.9796824176899</v>
      </c>
      <c r="O142" s="21">
        <v>5228.1691486455002</v>
      </c>
      <c r="P142" s="22">
        <v>516.38291133492896</v>
      </c>
    </row>
    <row r="143" spans="2:16" x14ac:dyDescent="0.2">
      <c r="B143" s="20">
        <v>-187.08136852237499</v>
      </c>
      <c r="C143" s="21">
        <v>7151.01073895625</v>
      </c>
      <c r="D143" s="21">
        <v>123.027363293099</v>
      </c>
      <c r="E143" s="21"/>
      <c r="F143" s="21">
        <v>2732.95492253268</v>
      </c>
      <c r="G143" s="21">
        <v>4435.4572200388402</v>
      </c>
      <c r="H143" s="22">
        <v>362.93900795080702</v>
      </c>
      <c r="J143" s="20"/>
      <c r="K143" s="21"/>
      <c r="L143" s="21"/>
      <c r="M143" s="21"/>
      <c r="N143" s="21">
        <v>-1163.79203822145</v>
      </c>
      <c r="O143" s="21">
        <v>5450.3725478318001</v>
      </c>
      <c r="P143" s="22">
        <v>520.36439609092599</v>
      </c>
    </row>
    <row r="144" spans="2:16" x14ac:dyDescent="0.2">
      <c r="B144" s="20">
        <v>-8.4883120577919708</v>
      </c>
      <c r="C144" s="21">
        <v>6290.3667197851601</v>
      </c>
      <c r="D144" s="21">
        <v>81.517109187866893</v>
      </c>
      <c r="E144" s="21"/>
      <c r="F144" s="21">
        <v>2770.83573439561</v>
      </c>
      <c r="G144" s="21">
        <v>5067.2690705327896</v>
      </c>
      <c r="H144" s="22">
        <v>392.636101678648</v>
      </c>
      <c r="J144" s="20"/>
      <c r="K144" s="21"/>
      <c r="L144" s="21"/>
      <c r="M144" s="21"/>
      <c r="N144" s="21">
        <v>-1130.37799062514</v>
      </c>
      <c r="O144" s="21">
        <v>6089.18412384359</v>
      </c>
      <c r="P144" s="22">
        <v>527.841196669184</v>
      </c>
    </row>
    <row r="145" spans="2:16" x14ac:dyDescent="0.2">
      <c r="B145" s="20">
        <v>26.1372536724962</v>
      </c>
      <c r="C145" s="21">
        <v>7143.7525083355304</v>
      </c>
      <c r="D145" s="21">
        <v>125.633330605233</v>
      </c>
      <c r="E145" s="21"/>
      <c r="F145" s="21">
        <v>2954.183642945</v>
      </c>
      <c r="G145" s="21">
        <v>4634.3346639401398</v>
      </c>
      <c r="H145" s="22">
        <v>377.40256500081</v>
      </c>
      <c r="J145" s="20"/>
      <c r="K145" s="21"/>
      <c r="L145" s="21"/>
      <c r="M145" s="21"/>
      <c r="N145" s="21">
        <v>-933.45121079922603</v>
      </c>
      <c r="O145" s="21">
        <v>5865.0114346647797</v>
      </c>
      <c r="P145" s="22">
        <v>516.62441127084503</v>
      </c>
    </row>
    <row r="146" spans="2:16" x14ac:dyDescent="0.2">
      <c r="B146" s="20">
        <v>210.71773859197501</v>
      </c>
      <c r="C146" s="21">
        <v>6497.2604808920996</v>
      </c>
      <c r="D146" s="21">
        <v>90.652382211758606</v>
      </c>
      <c r="E146" s="21"/>
      <c r="F146" s="21">
        <v>3151.0352807259901</v>
      </c>
      <c r="G146" s="21">
        <v>4412.2446253053004</v>
      </c>
      <c r="H146" s="22">
        <v>371.21544778416097</v>
      </c>
      <c r="J146" s="20"/>
      <c r="K146" s="21"/>
      <c r="L146" s="21"/>
      <c r="M146" s="21"/>
      <c r="N146" s="21">
        <v>-918.746669056732</v>
      </c>
      <c r="O146" s="21">
        <v>6078.4492862648303</v>
      </c>
      <c r="P146" s="22">
        <v>526.48277612625202</v>
      </c>
    </row>
    <row r="147" spans="2:16" x14ac:dyDescent="0.2">
      <c r="B147" s="20">
        <v>203.467037193089</v>
      </c>
      <c r="C147" s="21">
        <v>6275.9303521887396</v>
      </c>
      <c r="D147" s="21">
        <v>83.131862724552207</v>
      </c>
      <c r="E147" s="21"/>
      <c r="F147" s="21">
        <v>3163.6752994163498</v>
      </c>
      <c r="G147" s="21">
        <v>4623.0476795405502</v>
      </c>
      <c r="H147" s="22">
        <v>379.86409728633203</v>
      </c>
      <c r="J147" s="20"/>
      <c r="K147" s="21"/>
      <c r="L147" s="21"/>
      <c r="M147" s="21"/>
      <c r="N147" s="21">
        <v>-939.59591884464999</v>
      </c>
      <c r="O147" s="21">
        <v>5655.8590753443696</v>
      </c>
      <c r="P147" s="22">
        <v>528.34864419280495</v>
      </c>
    </row>
    <row r="148" spans="2:16" x14ac:dyDescent="0.2">
      <c r="B148" s="20">
        <v>237.36498225978499</v>
      </c>
      <c r="C148" s="21">
        <v>7133.95558386629</v>
      </c>
      <c r="D148" s="21">
        <v>95.784636329753198</v>
      </c>
      <c r="E148" s="21"/>
      <c r="F148" s="21">
        <v>3183.8712810627699</v>
      </c>
      <c r="G148" s="21">
        <v>5046.1156357538202</v>
      </c>
      <c r="H148" s="22">
        <v>388.769501740892</v>
      </c>
      <c r="J148" s="20"/>
      <c r="K148" s="21"/>
      <c r="L148" s="21"/>
      <c r="M148" s="21"/>
      <c r="N148" s="21">
        <v>-903.44633090140997</v>
      </c>
      <c r="O148" s="21">
        <v>6287.7115334533801</v>
      </c>
      <c r="P148" s="22">
        <v>534.09510818730496</v>
      </c>
    </row>
    <row r="149" spans="2:16" x14ac:dyDescent="0.2">
      <c r="B149" s="20">
        <v>246.10483189686499</v>
      </c>
      <c r="C149" s="21">
        <v>7341.2287686872496</v>
      </c>
      <c r="D149" s="21">
        <v>130.41915353921601</v>
      </c>
      <c r="E149" s="21"/>
      <c r="F149" s="21">
        <v>3361.5539501746198</v>
      </c>
      <c r="G149" s="21">
        <v>4404.71107043129</v>
      </c>
      <c r="H149" s="22">
        <v>373.253315244514</v>
      </c>
      <c r="J149" s="20"/>
      <c r="K149" s="21"/>
      <c r="L149" s="21"/>
      <c r="M149" s="21"/>
      <c r="N149" s="21">
        <v>-890.05873510994502</v>
      </c>
      <c r="O149" s="21">
        <v>6502.7901061653001</v>
      </c>
      <c r="P149" s="22">
        <v>532.56092842333396</v>
      </c>
    </row>
    <row r="150" spans="2:16" x14ac:dyDescent="0.2">
      <c r="B150" s="20">
        <v>429.22183114265903</v>
      </c>
      <c r="C150" s="21">
        <v>6702.3718919597904</v>
      </c>
      <c r="D150" s="21">
        <v>78.835675875909004</v>
      </c>
      <c r="E150" s="21"/>
      <c r="F150" s="21">
        <v>3394.1293792901101</v>
      </c>
      <c r="G150" s="21">
        <v>5037.3692219177401</v>
      </c>
      <c r="H150" s="22">
        <v>381.293541569306</v>
      </c>
      <c r="J150" s="20"/>
      <c r="K150" s="21"/>
      <c r="L150" s="21"/>
      <c r="M150" s="21"/>
      <c r="N150" s="21">
        <v>-754.88718716768801</v>
      </c>
      <c r="O150" s="21">
        <v>5214.9561119651999</v>
      </c>
      <c r="P150" s="22">
        <v>506.09438362957201</v>
      </c>
    </row>
    <row r="151" spans="2:16" x14ac:dyDescent="0.2">
      <c r="B151" s="20">
        <v>446.036122202672</v>
      </c>
      <c r="C151" s="21">
        <v>7124.54230236887</v>
      </c>
      <c r="D151" s="21">
        <v>94.011075434073902</v>
      </c>
      <c r="E151" s="21"/>
      <c r="F151" s="21">
        <v>3625.8555052399902</v>
      </c>
      <c r="G151" s="21">
        <v>5447.9764707102604</v>
      </c>
      <c r="H151" s="22">
        <v>380.84279175724203</v>
      </c>
      <c r="J151" s="20"/>
      <c r="K151" s="21"/>
      <c r="L151" s="21"/>
      <c r="M151" s="21"/>
      <c r="N151" s="21">
        <v>-744.41658493524903</v>
      </c>
      <c r="O151" s="21">
        <v>5430.9196130267301</v>
      </c>
      <c r="P151" s="22">
        <v>511.36941351204302</v>
      </c>
    </row>
    <row r="152" spans="2:16" x14ac:dyDescent="0.2">
      <c r="B152" s="20">
        <v>439.05113547021602</v>
      </c>
      <c r="C152" s="21">
        <v>6914.5012574748298</v>
      </c>
      <c r="D152" s="21">
        <v>110.62201133570299</v>
      </c>
      <c r="E152" s="21"/>
      <c r="F152" s="21">
        <v>2610.4725182010402</v>
      </c>
      <c r="G152" s="21">
        <v>5979.9379494875802</v>
      </c>
      <c r="H152" s="22">
        <v>355.62156991360598</v>
      </c>
      <c r="J152" s="20"/>
      <c r="K152" s="21"/>
      <c r="L152" s="21"/>
      <c r="M152" s="21"/>
      <c r="N152" s="21">
        <v>-719.89270951721005</v>
      </c>
      <c r="O152" s="21">
        <v>5856.8084676913604</v>
      </c>
      <c r="P152" s="22">
        <v>519.604952890552</v>
      </c>
    </row>
    <row r="153" spans="2:16" x14ac:dyDescent="0.2">
      <c r="B153" s="20">
        <v>625.58115015088902</v>
      </c>
      <c r="C153" s="21">
        <v>6255.2121127222699</v>
      </c>
      <c r="D153" s="21">
        <v>79.928627544519699</v>
      </c>
      <c r="E153" s="21"/>
      <c r="F153" s="21">
        <v>2637.5553453120001</v>
      </c>
      <c r="G153" s="21">
        <v>6413.4700172925604</v>
      </c>
      <c r="H153" s="22">
        <v>382.713159727076</v>
      </c>
      <c r="J153" s="20"/>
      <c r="K153" s="21"/>
      <c r="L153" s="21"/>
      <c r="M153" s="21"/>
      <c r="N153" s="21">
        <v>-706.32033797725398</v>
      </c>
      <c r="O153" s="21">
        <v>6069.6161683375703</v>
      </c>
      <c r="P153" s="22">
        <v>526.76375938285798</v>
      </c>
    </row>
    <row r="154" spans="2:16" x14ac:dyDescent="0.2">
      <c r="B154" s="20">
        <v>660.54207783178504</v>
      </c>
      <c r="C154" s="21">
        <v>7117.0048047160499</v>
      </c>
      <c r="D154" s="21">
        <v>91.069479776822305</v>
      </c>
      <c r="E154" s="21"/>
      <c r="F154" s="21">
        <v>3423.74587458526</v>
      </c>
      <c r="G154" s="21">
        <v>6208.5675233559396</v>
      </c>
      <c r="H154" s="22">
        <v>429.29348768717</v>
      </c>
      <c r="J154" s="20"/>
      <c r="K154" s="21"/>
      <c r="L154" s="21"/>
      <c r="M154" s="21"/>
      <c r="N154" s="21">
        <v>-683.14081358732096</v>
      </c>
      <c r="O154" s="21">
        <v>6489.8650137299501</v>
      </c>
      <c r="P154" s="22">
        <v>520.34349827634605</v>
      </c>
    </row>
    <row r="155" spans="2:16" x14ac:dyDescent="0.2">
      <c r="B155" s="20">
        <v>670.86523274987599</v>
      </c>
      <c r="C155" s="21">
        <v>7327.1194465105</v>
      </c>
      <c r="D155" s="21">
        <v>105.893135156212</v>
      </c>
      <c r="E155" s="21"/>
      <c r="F155" s="21">
        <v>3491.6710579676501</v>
      </c>
      <c r="G155" s="21">
        <v>6810.8148988927596</v>
      </c>
      <c r="H155" s="22">
        <v>383.358276608381</v>
      </c>
      <c r="J155" s="20"/>
      <c r="K155" s="21"/>
      <c r="L155" s="21"/>
      <c r="M155" s="21"/>
      <c r="N155" s="21">
        <v>-692.32961522722098</v>
      </c>
      <c r="O155" s="21">
        <v>6280.21902581823</v>
      </c>
      <c r="P155" s="22">
        <v>535.16162607650904</v>
      </c>
    </row>
    <row r="156" spans="2:16" x14ac:dyDescent="0.2">
      <c r="B156" s="20">
        <v>-1943.66674440159</v>
      </c>
      <c r="C156" s="21">
        <v>6575.3746131191301</v>
      </c>
      <c r="D156" s="21">
        <v>163.86378418719701</v>
      </c>
      <c r="E156" s="21"/>
      <c r="F156" s="21">
        <v>874.1256930728</v>
      </c>
      <c r="G156" s="21">
        <v>6035.4141421703398</v>
      </c>
      <c r="H156" s="22">
        <v>458.41838795142201</v>
      </c>
      <c r="J156" s="20"/>
      <c r="K156" s="21"/>
      <c r="L156" s="21"/>
      <c r="M156" s="21"/>
      <c r="N156" s="21">
        <v>-543.04835771562705</v>
      </c>
      <c r="O156" s="21">
        <v>5206.6761501848296</v>
      </c>
      <c r="P156" s="22">
        <v>503.77088933832698</v>
      </c>
    </row>
    <row r="157" spans="2:16" x14ac:dyDescent="0.2">
      <c r="B157" s="20">
        <v>-1950.49243933292</v>
      </c>
      <c r="C157" s="21">
        <v>6367.0993026619399</v>
      </c>
      <c r="D157" s="21">
        <v>174.79619492221499</v>
      </c>
      <c r="E157" s="21"/>
      <c r="F157" s="21">
        <v>1461.3611912630199</v>
      </c>
      <c r="G157" s="21">
        <v>6023.2217253094304</v>
      </c>
      <c r="H157" s="22">
        <v>297.91005350407102</v>
      </c>
      <c r="J157" s="20"/>
      <c r="K157" s="21"/>
      <c r="L157" s="21"/>
      <c r="M157" s="21"/>
      <c r="N157" s="21">
        <v>-499.00740433793499</v>
      </c>
      <c r="O157" s="21">
        <v>6058.0076011257497</v>
      </c>
      <c r="P157" s="22">
        <v>525.73991418892899</v>
      </c>
    </row>
    <row r="158" spans="2:16" x14ac:dyDescent="0.2">
      <c r="B158" s="20">
        <v>-1541.7945131306601</v>
      </c>
      <c r="C158" s="21">
        <v>6135.0794608795204</v>
      </c>
      <c r="D158" s="21">
        <v>122.681769897435</v>
      </c>
      <c r="E158" s="21"/>
      <c r="F158" s="21">
        <v>1319.29105926175</v>
      </c>
      <c r="G158" s="21">
        <v>6454.6216648402597</v>
      </c>
      <c r="H158" s="22">
        <v>380.60750256104501</v>
      </c>
      <c r="J158" s="20"/>
      <c r="K158" s="21"/>
      <c r="L158" s="21"/>
      <c r="M158" s="21"/>
      <c r="N158" s="21">
        <v>-455.38638943202199</v>
      </c>
      <c r="O158" s="21">
        <v>6693.0182218136997</v>
      </c>
      <c r="P158" s="22">
        <v>526.007813952074</v>
      </c>
    </row>
    <row r="159" spans="2:16" x14ac:dyDescent="0.2">
      <c r="B159" s="20">
        <v>-1273.28612246168</v>
      </c>
      <c r="C159" s="21">
        <v>7397.9289860301496</v>
      </c>
      <c r="D159" s="21">
        <v>166.12409836884399</v>
      </c>
      <c r="E159" s="21"/>
      <c r="F159" s="21">
        <v>1730.5743055410401</v>
      </c>
      <c r="G159" s="21">
        <v>6224.1597944528303</v>
      </c>
      <c r="H159" s="22">
        <v>397.64236689096998</v>
      </c>
      <c r="J159" s="20"/>
      <c r="K159" s="21"/>
      <c r="L159" s="21"/>
      <c r="M159" s="21"/>
      <c r="N159" s="21">
        <v>-322.01822199574502</v>
      </c>
      <c r="O159" s="21">
        <v>5408.2140406864501</v>
      </c>
      <c r="P159" s="22">
        <v>508.98740313984501</v>
      </c>
    </row>
    <row r="160" spans="2:16" x14ac:dyDescent="0.2">
      <c r="B160" s="20">
        <v>-1104.0712625936901</v>
      </c>
      <c r="C160" s="21">
        <v>6549.0689175431398</v>
      </c>
      <c r="D160" s="21">
        <v>159.15690093086201</v>
      </c>
      <c r="E160" s="21"/>
      <c r="F160" s="21">
        <v>1751.1270092782299</v>
      </c>
      <c r="G160" s="21">
        <v>6656.1002238978699</v>
      </c>
      <c r="H160" s="22">
        <v>418.05945490343402</v>
      </c>
      <c r="J160" s="20"/>
      <c r="K160" s="21"/>
      <c r="L160" s="21"/>
      <c r="M160" s="21"/>
      <c r="N160" s="21">
        <v>-290.10754052808699</v>
      </c>
      <c r="O160" s="21">
        <v>6046.3258616027497</v>
      </c>
      <c r="P160" s="22">
        <v>521.30026400046097</v>
      </c>
    </row>
    <row r="161" spans="2:16" x14ac:dyDescent="0.2">
      <c r="B161" s="20">
        <v>-902.50312237535195</v>
      </c>
      <c r="C161" s="21">
        <v>6328.6683402778499</v>
      </c>
      <c r="D161" s="21">
        <v>139.547699397098</v>
      </c>
      <c r="E161" s="21"/>
      <c r="F161" s="21">
        <v>1942.2973431678599</v>
      </c>
      <c r="G161" s="21">
        <v>6224.5438073037303</v>
      </c>
      <c r="H161" s="22">
        <v>405.864961023251</v>
      </c>
      <c r="J161" s="20"/>
      <c r="K161" s="21"/>
      <c r="L161" s="21"/>
      <c r="M161" s="21"/>
      <c r="N161" s="21">
        <v>-243.92972286451399</v>
      </c>
      <c r="O161" s="21">
        <v>6681.66370940455</v>
      </c>
      <c r="P161" s="22">
        <v>523.83483469237399</v>
      </c>
    </row>
    <row r="162" spans="2:16" x14ac:dyDescent="0.2">
      <c r="B162" s="20">
        <v>-3712.20059990654</v>
      </c>
      <c r="C162" s="21">
        <v>6105.6038311372204</v>
      </c>
      <c r="D162" s="21">
        <v>223.79366349456299</v>
      </c>
      <c r="E162" s="21"/>
      <c r="F162" s="21">
        <v>2206.1439463472102</v>
      </c>
      <c r="G162" s="21">
        <v>7277.8589993426003</v>
      </c>
      <c r="H162" s="22">
        <v>453.78684215562402</v>
      </c>
      <c r="J162" s="20"/>
      <c r="K162" s="21"/>
      <c r="L162" s="21"/>
      <c r="M162" s="21"/>
      <c r="N162" s="21">
        <v>-2062.0479160510799</v>
      </c>
      <c r="O162" s="21">
        <v>5267.9536391309202</v>
      </c>
      <c r="P162" s="22">
        <v>551.79418844831298</v>
      </c>
    </row>
    <row r="163" spans="2:16" x14ac:dyDescent="0.2">
      <c r="B163" s="20">
        <v>-1227.3496476553901</v>
      </c>
      <c r="C163" s="21">
        <v>8706.9740659285599</v>
      </c>
      <c r="D163" s="21">
        <v>70.315646015970501</v>
      </c>
      <c r="E163" s="21"/>
      <c r="F163" s="21">
        <v>-661.81723203994898</v>
      </c>
      <c r="G163" s="21">
        <v>5890.4334071028497</v>
      </c>
      <c r="H163" s="22">
        <v>473.658699649612</v>
      </c>
      <c r="J163" s="20"/>
      <c r="K163" s="21"/>
      <c r="L163" s="21"/>
      <c r="M163" s="21"/>
      <c r="N163" s="21">
        <v>-2015.63163035101</v>
      </c>
      <c r="O163" s="21">
        <v>6334.2988089349501</v>
      </c>
      <c r="P163" s="22">
        <v>547.00291254061597</v>
      </c>
    </row>
    <row r="164" spans="2:16" x14ac:dyDescent="0.2">
      <c r="B164" s="20">
        <v>-1057.73625225561</v>
      </c>
      <c r="C164" s="21">
        <v>7652.9327257499999</v>
      </c>
      <c r="D164" s="21">
        <v>67.074327821641702</v>
      </c>
      <c r="E164" s="21"/>
      <c r="F164" s="21">
        <v>-440.06337642066302</v>
      </c>
      <c r="G164" s="21">
        <v>6098.2219790331901</v>
      </c>
      <c r="H164" s="22">
        <v>474.10673462520703</v>
      </c>
      <c r="J164" s="20"/>
      <c r="K164" s="21"/>
      <c r="L164" s="21"/>
      <c r="M164" s="21"/>
      <c r="N164" s="21">
        <v>-1850.0308008029599</v>
      </c>
      <c r="O164" s="21">
        <v>5470.1534107751704</v>
      </c>
      <c r="P164" s="22">
        <v>540.52470424627495</v>
      </c>
    </row>
    <row r="165" spans="2:16" x14ac:dyDescent="0.2">
      <c r="B165" s="20">
        <v>-762.00273346462996</v>
      </c>
      <c r="C165" s="21">
        <v>8698.8783103303103</v>
      </c>
      <c r="D165" s="21">
        <v>97.998229123990001</v>
      </c>
      <c r="E165" s="21"/>
      <c r="F165" s="21">
        <v>-418.74947751089502</v>
      </c>
      <c r="G165" s="21">
        <v>6519.7257428861203</v>
      </c>
      <c r="H165" s="22">
        <v>489.727969569967</v>
      </c>
      <c r="J165" s="20"/>
      <c r="K165" s="21"/>
      <c r="L165" s="21"/>
      <c r="M165" s="21"/>
      <c r="N165" s="21">
        <v>-1843.21025083122</v>
      </c>
      <c r="O165" s="21">
        <v>5692.0672612025101</v>
      </c>
      <c r="P165" s="22">
        <v>544.21811588614401</v>
      </c>
    </row>
    <row r="166" spans="2:16" x14ac:dyDescent="0.2">
      <c r="B166" s="20">
        <v>-382.786703264935</v>
      </c>
      <c r="C166" s="21">
        <v>7628.42676612575</v>
      </c>
      <c r="D166" s="21">
        <v>99.950060051599493</v>
      </c>
      <c r="E166" s="21"/>
      <c r="F166" s="21">
        <v>-220.66353916499</v>
      </c>
      <c r="G166" s="21">
        <v>6299.9191847063503</v>
      </c>
      <c r="H166" s="22">
        <v>464.19836657068601</v>
      </c>
      <c r="J166" s="20"/>
      <c r="K166" s="21"/>
      <c r="L166" s="21"/>
      <c r="M166" s="21"/>
      <c r="N166" s="21">
        <v>-1835.6348536089699</v>
      </c>
      <c r="O166" s="21">
        <v>5898.2959001726604</v>
      </c>
      <c r="P166" s="22">
        <v>548.59854076376905</v>
      </c>
    </row>
    <row r="167" spans="2:16" x14ac:dyDescent="0.2">
      <c r="B167" s="20">
        <v>-349.24761603973201</v>
      </c>
      <c r="C167" s="21">
        <v>8467.8947862141304</v>
      </c>
      <c r="D167" s="21">
        <v>83.788286123235196</v>
      </c>
      <c r="E167" s="21"/>
      <c r="F167" s="21">
        <v>-187.08136852237499</v>
      </c>
      <c r="G167" s="21">
        <v>7151.01073895625</v>
      </c>
      <c r="H167" s="22">
        <v>480.55489939762498</v>
      </c>
      <c r="J167" s="20"/>
      <c r="K167" s="21"/>
      <c r="L167" s="21"/>
      <c r="M167" s="21"/>
      <c r="N167" s="21">
        <v>-2168.8932618414001</v>
      </c>
      <c r="O167" s="21">
        <v>7273.3633371983196</v>
      </c>
      <c r="P167" s="22">
        <v>514.98735772929797</v>
      </c>
    </row>
    <row r="168" spans="2:16" x14ac:dyDescent="0.2">
      <c r="B168" s="20">
        <v>-332.80228456732698</v>
      </c>
      <c r="C168" s="21">
        <v>8886.6517636026292</v>
      </c>
      <c r="D168" s="21">
        <v>75.631511699310195</v>
      </c>
      <c r="E168" s="21"/>
      <c r="F168" s="21">
        <v>-8.4883120577919708</v>
      </c>
      <c r="G168" s="21">
        <v>6290.3667197851601</v>
      </c>
      <c r="H168" s="22">
        <v>459.66667737732098</v>
      </c>
      <c r="J168" s="20"/>
      <c r="K168" s="21"/>
      <c r="L168" s="21"/>
      <c r="M168" s="21"/>
      <c r="N168" s="21">
        <v>-1976.2295283875001</v>
      </c>
      <c r="O168" s="21">
        <v>7038.5932326024904</v>
      </c>
      <c r="P168" s="22">
        <v>521.53935168937903</v>
      </c>
    </row>
    <row r="169" spans="2:16" x14ac:dyDescent="0.2">
      <c r="B169" s="20">
        <v>-147.19099894565599</v>
      </c>
      <c r="C169" s="21">
        <v>8254.0104485061802</v>
      </c>
      <c r="D169" s="21">
        <v>105.860876560406</v>
      </c>
      <c r="E169" s="21"/>
      <c r="F169" s="21">
        <v>26.1372536724962</v>
      </c>
      <c r="G169" s="21">
        <v>7143.7525083355304</v>
      </c>
      <c r="H169" s="22">
        <v>479.721193296504</v>
      </c>
      <c r="J169" s="20"/>
      <c r="K169" s="21"/>
      <c r="L169" s="21"/>
      <c r="M169" s="21"/>
      <c r="N169" s="21">
        <v>-1656.99441000619</v>
      </c>
      <c r="O169" s="21">
        <v>7663.4369310640204</v>
      </c>
      <c r="P169" s="22">
        <v>593.18815092895704</v>
      </c>
    </row>
    <row r="170" spans="2:16" x14ac:dyDescent="0.2">
      <c r="B170" s="20">
        <v>465.86511004054603</v>
      </c>
      <c r="C170" s="21">
        <v>7805.8702612157704</v>
      </c>
      <c r="D170" s="21">
        <v>65.501240519669594</v>
      </c>
      <c r="E170" s="21"/>
      <c r="F170" s="21">
        <v>210.71773859197501</v>
      </c>
      <c r="G170" s="21">
        <v>6497.2604808920996</v>
      </c>
      <c r="H170" s="22">
        <v>455.63351276531802</v>
      </c>
      <c r="J170" s="20"/>
      <c r="K170" s="21"/>
      <c r="L170" s="21"/>
      <c r="M170" s="21"/>
      <c r="N170" s="21">
        <v>-1519.46506942664</v>
      </c>
      <c r="O170" s="21">
        <v>6792.5008635931999</v>
      </c>
      <c r="P170" s="22">
        <v>578.380476104786</v>
      </c>
    </row>
    <row r="171" spans="2:16" x14ac:dyDescent="0.2">
      <c r="B171" s="20">
        <v>498.7903812591</v>
      </c>
      <c r="C171" s="21">
        <v>8651.0012089844695</v>
      </c>
      <c r="D171" s="21">
        <v>29.358458233514</v>
      </c>
      <c r="E171" s="21"/>
      <c r="F171" s="21">
        <v>203.467037193089</v>
      </c>
      <c r="G171" s="21">
        <v>6275.9303521887396</v>
      </c>
      <c r="H171" s="22">
        <v>463.60520449373701</v>
      </c>
      <c r="J171" s="20"/>
      <c r="K171" s="21"/>
      <c r="L171" s="21"/>
      <c r="M171" s="21"/>
      <c r="N171" s="21">
        <v>-1485.5033567917701</v>
      </c>
      <c r="O171" s="21">
        <v>7226.86333201464</v>
      </c>
      <c r="P171" s="22">
        <v>576.59263467629603</v>
      </c>
    </row>
    <row r="172" spans="2:16" x14ac:dyDescent="0.2">
      <c r="B172" s="20">
        <v>1154.90916850688</v>
      </c>
      <c r="C172" s="21">
        <v>7781.8365202515497</v>
      </c>
      <c r="D172" s="21">
        <v>78.5431774177016</v>
      </c>
      <c r="E172" s="21"/>
      <c r="F172" s="21">
        <v>237.36498225978499</v>
      </c>
      <c r="G172" s="21">
        <v>7133.95558386629</v>
      </c>
      <c r="H172" s="22">
        <v>467.55188893202302</v>
      </c>
      <c r="J172" s="20"/>
      <c r="K172" s="21"/>
      <c r="L172" s="21"/>
      <c r="M172" s="21"/>
      <c r="N172" s="21">
        <v>-1451.70693374036</v>
      </c>
      <c r="O172" s="21">
        <v>7650.6195744614197</v>
      </c>
      <c r="P172" s="22">
        <v>577.76582675452198</v>
      </c>
    </row>
    <row r="173" spans="2:16" x14ac:dyDescent="0.2">
      <c r="B173" s="20">
        <v>1164.0211154221499</v>
      </c>
      <c r="C173" s="21">
        <v>7992.1036268847001</v>
      </c>
      <c r="D173" s="21">
        <v>70.785737990071596</v>
      </c>
      <c r="E173" s="21"/>
      <c r="F173" s="21">
        <v>246.10483189686499</v>
      </c>
      <c r="G173" s="21">
        <v>7341.2287686872496</v>
      </c>
      <c r="H173" s="22">
        <v>477.897661325878</v>
      </c>
      <c r="J173" s="20"/>
      <c r="K173" s="21"/>
      <c r="L173" s="21"/>
      <c r="M173" s="21"/>
      <c r="N173" s="21">
        <v>-1461.19093801043</v>
      </c>
      <c r="O173" s="21">
        <v>7438.3161829230403</v>
      </c>
      <c r="P173" s="22">
        <v>578.34509432073401</v>
      </c>
    </row>
    <row r="174" spans="2:16" x14ac:dyDescent="0.2">
      <c r="B174" s="20">
        <v>1358.3400790671601</v>
      </c>
      <c r="C174" s="21">
        <v>7562.4434197684004</v>
      </c>
      <c r="D174" s="21">
        <v>31.832112904782001</v>
      </c>
      <c r="E174" s="21"/>
      <c r="F174" s="21">
        <v>429.22183114265903</v>
      </c>
      <c r="G174" s="21">
        <v>6702.3718919597904</v>
      </c>
      <c r="H174" s="22">
        <v>464.72477099061598</v>
      </c>
      <c r="J174" s="20"/>
      <c r="K174" s="21"/>
      <c r="L174" s="21"/>
      <c r="M174" s="21"/>
      <c r="N174" s="21">
        <v>-1432.25978734715</v>
      </c>
      <c r="O174" s="21">
        <v>7862.6790047852301</v>
      </c>
      <c r="P174" s="22">
        <v>582.46486505030896</v>
      </c>
    </row>
    <row r="175" spans="2:16" x14ac:dyDescent="0.2">
      <c r="B175" s="20">
        <v>1375.1756466669101</v>
      </c>
      <c r="C175" s="21">
        <v>7986.8491611146601</v>
      </c>
      <c r="D175" s="21">
        <v>68.082700163219101</v>
      </c>
      <c r="E175" s="21"/>
      <c r="F175" s="21">
        <v>446.036122202672</v>
      </c>
      <c r="G175" s="21">
        <v>7124.54230236887</v>
      </c>
      <c r="H175" s="22">
        <v>467.22915192169501</v>
      </c>
      <c r="J175" s="20"/>
      <c r="K175" s="21"/>
      <c r="L175" s="21"/>
      <c r="M175" s="21"/>
      <c r="N175" s="21">
        <v>-1271.5338766044999</v>
      </c>
      <c r="O175" s="21">
        <v>7212.4132234848303</v>
      </c>
      <c r="P175" s="22">
        <v>577.34023432430797</v>
      </c>
    </row>
    <row r="176" spans="2:16" x14ac:dyDescent="0.2">
      <c r="B176" s="20">
        <v>1569.3057755411801</v>
      </c>
      <c r="C176" s="21">
        <v>7553.6664437744103</v>
      </c>
      <c r="D176" s="21">
        <v>31.829331885876599</v>
      </c>
      <c r="E176" s="21"/>
      <c r="F176" s="21">
        <v>439.05113547021602</v>
      </c>
      <c r="G176" s="21">
        <v>6914.5012574748298</v>
      </c>
      <c r="H176" s="22">
        <v>467.32803537544203</v>
      </c>
      <c r="J176" s="20"/>
      <c r="K176" s="21"/>
      <c r="L176" s="21"/>
      <c r="M176" s="21"/>
      <c r="N176" s="21">
        <v>-1278.12875805314</v>
      </c>
      <c r="O176" s="21">
        <v>7000.6610844268898</v>
      </c>
      <c r="P176" s="22">
        <v>579.91555402552399</v>
      </c>
    </row>
    <row r="177" spans="2:16" x14ac:dyDescent="0.2">
      <c r="B177" s="20">
        <v>1577.8085896832399</v>
      </c>
      <c r="C177" s="21">
        <v>7765.0133953697996</v>
      </c>
      <c r="D177" s="21">
        <v>80.6844857240946</v>
      </c>
      <c r="E177" s="21"/>
      <c r="F177" s="21">
        <v>625.58115015088902</v>
      </c>
      <c r="G177" s="21">
        <v>6255.2121127222699</v>
      </c>
      <c r="H177" s="22">
        <v>447.666981458571</v>
      </c>
      <c r="J177" s="20"/>
      <c r="K177" s="21"/>
      <c r="L177" s="21"/>
      <c r="M177" s="21"/>
      <c r="N177" s="21">
        <v>-1252.7867541630001</v>
      </c>
      <c r="O177" s="21">
        <v>7426.09563400766</v>
      </c>
      <c r="P177" s="22">
        <v>580.26813775415405</v>
      </c>
    </row>
    <row r="178" spans="2:16" x14ac:dyDescent="0.2">
      <c r="B178" s="20">
        <v>1592.5493566817399</v>
      </c>
      <c r="C178" s="21">
        <v>8189.1616726087204</v>
      </c>
      <c r="D178" s="21">
        <v>65.779160343285696</v>
      </c>
      <c r="E178" s="21"/>
      <c r="F178" s="21">
        <v>660.54207783178504</v>
      </c>
      <c r="G178" s="21">
        <v>7117.0048047160499</v>
      </c>
      <c r="H178" s="22">
        <v>467.72191493300602</v>
      </c>
      <c r="J178" s="20"/>
      <c r="K178" s="21"/>
      <c r="L178" s="21"/>
      <c r="M178" s="21"/>
      <c r="N178" s="21">
        <v>-1205.1603431972801</v>
      </c>
      <c r="O178" s="21">
        <v>8055.9029132820897</v>
      </c>
      <c r="P178" s="22">
        <v>577.51490582831298</v>
      </c>
    </row>
    <row r="179" spans="2:16" x14ac:dyDescent="0.2">
      <c r="B179" s="20">
        <v>1797.24514016786</v>
      </c>
      <c r="C179" s="21">
        <v>7972.6223291564602</v>
      </c>
      <c r="D179" s="21">
        <v>61.667383923556699</v>
      </c>
      <c r="E179" s="21"/>
      <c r="F179" s="21">
        <v>670.86523274987599</v>
      </c>
      <c r="G179" s="21">
        <v>7327.1194465105</v>
      </c>
      <c r="H179" s="22">
        <v>465.28937812772699</v>
      </c>
      <c r="J179" s="20"/>
      <c r="K179" s="21"/>
      <c r="L179" s="21"/>
      <c r="M179" s="21"/>
      <c r="N179" s="21">
        <v>-1072.49191158552</v>
      </c>
      <c r="O179" s="21">
        <v>6989.2931100718197</v>
      </c>
      <c r="P179" s="22">
        <v>563.51079464762904</v>
      </c>
    </row>
    <row r="180" spans="2:16" x14ac:dyDescent="0.2">
      <c r="B180" s="20">
        <v>1805.49494329458</v>
      </c>
      <c r="C180" s="21">
        <v>8181.6589187460504</v>
      </c>
      <c r="D180" s="21">
        <v>54.982565176313699</v>
      </c>
      <c r="E180" s="21"/>
      <c r="F180" s="21">
        <v>-1972.48330618829</v>
      </c>
      <c r="G180" s="21">
        <v>5937.4659783794204</v>
      </c>
      <c r="H180" s="22">
        <v>514.32885221817105</v>
      </c>
      <c r="J180" s="20"/>
      <c r="K180" s="21"/>
      <c r="L180" s="21"/>
      <c r="M180" s="21"/>
      <c r="N180" s="21">
        <v>-1054.08253947662</v>
      </c>
      <c r="O180" s="21">
        <v>7201.0795272911701</v>
      </c>
      <c r="P180" s="22">
        <v>571.88254458231199</v>
      </c>
    </row>
    <row r="181" spans="2:16" x14ac:dyDescent="0.2">
      <c r="B181" s="20">
        <v>2027.1128811106601</v>
      </c>
      <c r="C181" s="21">
        <v>8385.2122218000204</v>
      </c>
      <c r="D181" s="21">
        <v>66.258411797288304</v>
      </c>
      <c r="E181" s="21"/>
      <c r="F181" s="21">
        <v>-1943.66674440159</v>
      </c>
      <c r="G181" s="21">
        <v>6575.3746131191301</v>
      </c>
      <c r="H181" s="22">
        <v>519.397208757915</v>
      </c>
      <c r="J181" s="20"/>
      <c r="K181" s="21"/>
      <c r="L181" s="21"/>
      <c r="M181" s="21"/>
      <c r="N181" s="21">
        <v>-981.650544362966</v>
      </c>
      <c r="O181" s="21">
        <v>8250.5598878280798</v>
      </c>
      <c r="P181" s="22">
        <v>573.54691607392704</v>
      </c>
    </row>
    <row r="182" spans="2:16" x14ac:dyDescent="0.2">
      <c r="B182" s="20">
        <v>2224.0443912269898</v>
      </c>
      <c r="C182" s="21">
        <v>7958.8477571845897</v>
      </c>
      <c r="D182" s="21">
        <v>28.663579853804901</v>
      </c>
      <c r="E182" s="21"/>
      <c r="F182" s="21">
        <v>-1930.30665900177</v>
      </c>
      <c r="G182" s="21">
        <v>6784.2803125010296</v>
      </c>
      <c r="H182" s="22">
        <v>526.78428726722098</v>
      </c>
      <c r="J182" s="20"/>
      <c r="K182" s="21"/>
      <c r="L182" s="21"/>
      <c r="M182" s="21"/>
      <c r="N182" s="21">
        <v>-877.494517262822</v>
      </c>
      <c r="O182" s="21">
        <v>6760.7764303023896</v>
      </c>
      <c r="P182" s="22">
        <v>561.31153784875801</v>
      </c>
    </row>
    <row r="183" spans="2:16" x14ac:dyDescent="0.2">
      <c r="B183" s="20">
        <v>2484.3371789371499</v>
      </c>
      <c r="C183" s="21">
        <v>7951.3900370402598</v>
      </c>
      <c r="D183" s="21">
        <v>-5.6643366792515897</v>
      </c>
      <c r="E183" s="21"/>
      <c r="F183" s="21">
        <v>-1541.7945131306601</v>
      </c>
      <c r="G183" s="21">
        <v>6135.0794608795204</v>
      </c>
      <c r="H183" s="22">
        <v>496.66859076359901</v>
      </c>
      <c r="J183" s="20"/>
      <c r="K183" s="21"/>
      <c r="L183" s="21"/>
      <c r="M183" s="21"/>
      <c r="N183" s="21">
        <v>-863.68775633697601</v>
      </c>
      <c r="O183" s="21">
        <v>6978.2401007406797</v>
      </c>
      <c r="P183" s="22">
        <v>565.43007760819103</v>
      </c>
    </row>
    <row r="184" spans="2:16" x14ac:dyDescent="0.2">
      <c r="B184" s="20">
        <v>2677.3921219460299</v>
      </c>
      <c r="C184" s="21">
        <v>7514.7183573728198</v>
      </c>
      <c r="D184" s="21">
        <v>74.900383762867904</v>
      </c>
      <c r="E184" s="21"/>
      <c r="F184" s="21">
        <v>-1273.28612246168</v>
      </c>
      <c r="G184" s="21">
        <v>7397.9289860301496</v>
      </c>
      <c r="H184" s="22">
        <v>513.45364884862204</v>
      </c>
      <c r="J184" s="20"/>
      <c r="K184" s="21"/>
      <c r="L184" s="21"/>
      <c r="M184" s="21"/>
      <c r="N184" s="21">
        <v>-832.25955977413696</v>
      </c>
      <c r="O184" s="21">
        <v>7398.6482616989797</v>
      </c>
      <c r="P184" s="22">
        <v>568.36974410456605</v>
      </c>
    </row>
    <row r="185" spans="2:16" x14ac:dyDescent="0.2">
      <c r="B185" s="20">
        <v>2922.7661181510698</v>
      </c>
      <c r="C185" s="21">
        <v>8356.3160814443709</v>
      </c>
      <c r="D185" s="21">
        <v>80.763926724915393</v>
      </c>
      <c r="E185" s="21"/>
      <c r="F185" s="21">
        <v>-1104.0712625936901</v>
      </c>
      <c r="G185" s="21">
        <v>6549.0689175431398</v>
      </c>
      <c r="H185" s="22">
        <v>494.83056409821802</v>
      </c>
      <c r="J185" s="20"/>
      <c r="K185" s="21"/>
      <c r="L185" s="21"/>
      <c r="M185" s="21"/>
      <c r="N185" s="21">
        <v>-814.20270266511204</v>
      </c>
      <c r="O185" s="21">
        <v>7609.4001583203199</v>
      </c>
      <c r="P185" s="22">
        <v>572.048101672131</v>
      </c>
    </row>
    <row r="186" spans="2:16" x14ac:dyDescent="0.2">
      <c r="B186" s="20">
        <v>3124.0956738647101</v>
      </c>
      <c r="C186" s="21">
        <v>8140.5514062780103</v>
      </c>
      <c r="D186" s="21">
        <v>90.926863538667305</v>
      </c>
      <c r="E186" s="21"/>
      <c r="F186" s="21">
        <v>-902.50312237535195</v>
      </c>
      <c r="G186" s="21">
        <v>6328.6683402778499</v>
      </c>
      <c r="H186" s="22">
        <v>484.06102359416701</v>
      </c>
      <c r="J186" s="20"/>
      <c r="K186" s="21"/>
      <c r="L186" s="21"/>
      <c r="M186" s="21"/>
      <c r="N186" s="21">
        <v>-798.86382495302598</v>
      </c>
      <c r="O186" s="21">
        <v>7817.9557757039302</v>
      </c>
      <c r="P186" s="22">
        <v>573.83729770014895</v>
      </c>
    </row>
    <row r="187" spans="2:16" x14ac:dyDescent="0.2">
      <c r="B187" s="20">
        <v>3151.3722199293502</v>
      </c>
      <c r="C187" s="21">
        <v>8773.3741886050702</v>
      </c>
      <c r="D187" s="21">
        <v>53.709030077783602</v>
      </c>
      <c r="E187" s="21"/>
      <c r="F187" s="21">
        <v>-2835.7736232128</v>
      </c>
      <c r="G187" s="21">
        <v>6604.6776907656604</v>
      </c>
      <c r="H187" s="22">
        <v>512.64543432647895</v>
      </c>
      <c r="J187" s="20"/>
      <c r="K187" s="21"/>
      <c r="L187" s="21"/>
      <c r="M187" s="21"/>
      <c r="N187" s="21">
        <v>-785.22410747141396</v>
      </c>
      <c r="O187" s="21">
        <v>8027.3515035759601</v>
      </c>
      <c r="P187" s="22">
        <v>575.95862712771498</v>
      </c>
    </row>
    <row r="188" spans="2:16" x14ac:dyDescent="0.2">
      <c r="B188" s="20">
        <v>3523.17083423554</v>
      </c>
      <c r="C188" s="21">
        <v>7707.61847658652</v>
      </c>
      <c r="D188" s="21">
        <v>34.806532463534197</v>
      </c>
      <c r="E188" s="21"/>
      <c r="F188" s="21">
        <v>-2614.9917505253102</v>
      </c>
      <c r="G188" s="21">
        <v>7017.4149033364301</v>
      </c>
      <c r="H188" s="22">
        <v>510.17952684740601</v>
      </c>
      <c r="J188" s="20"/>
      <c r="K188" s="21"/>
      <c r="L188" s="21"/>
      <c r="M188" s="21"/>
      <c r="N188" s="21">
        <v>-619.12881541831405</v>
      </c>
      <c r="O188" s="21">
        <v>7383.4266942061004</v>
      </c>
      <c r="P188" s="22">
        <v>568.18379861382004</v>
      </c>
    </row>
    <row r="189" spans="2:16" x14ac:dyDescent="0.2">
      <c r="B189" s="20">
        <v>3532.14052915199</v>
      </c>
      <c r="C189" s="21">
        <v>7922.6191883198499</v>
      </c>
      <c r="D189" s="21">
        <v>28.664776057896201</v>
      </c>
      <c r="E189" s="21"/>
      <c r="F189" s="21">
        <v>-2121.1103267055701</v>
      </c>
      <c r="G189" s="21">
        <v>7471.4546928265299</v>
      </c>
      <c r="H189" s="22">
        <v>498.21708330260901</v>
      </c>
      <c r="J189" s="20"/>
      <c r="K189" s="21"/>
      <c r="L189" s="21"/>
      <c r="M189" s="21"/>
      <c r="N189" s="21">
        <v>-604.50337986764805</v>
      </c>
      <c r="O189" s="21">
        <v>7594.4414281507497</v>
      </c>
      <c r="P189" s="22">
        <v>571.92224061077195</v>
      </c>
    </row>
    <row r="190" spans="2:16" x14ac:dyDescent="0.2">
      <c r="B190" s="20">
        <v>6114.1880677705303</v>
      </c>
      <c r="C190" s="21">
        <v>9898.2432740606</v>
      </c>
      <c r="D190" s="21">
        <v>-2.8524559415497799</v>
      </c>
      <c r="E190" s="21"/>
      <c r="F190" s="21">
        <v>-1463.60086082565</v>
      </c>
      <c r="G190" s="21">
        <v>8085.0519989312997</v>
      </c>
      <c r="H190" s="22">
        <v>479.11645832025602</v>
      </c>
      <c r="J190" s="20"/>
      <c r="K190" s="21"/>
      <c r="L190" s="21"/>
      <c r="M190" s="21"/>
      <c r="N190" s="21">
        <v>-380.07617598546699</v>
      </c>
      <c r="O190" s="21">
        <v>7793.6008890154098</v>
      </c>
      <c r="P190" s="22">
        <v>570.98071959268805</v>
      </c>
    </row>
    <row r="191" spans="2:16" x14ac:dyDescent="0.2">
      <c r="B191" s="20">
        <v>6119.7842722614696</v>
      </c>
      <c r="C191" s="21">
        <v>9638.5543137151308</v>
      </c>
      <c r="D191" s="21">
        <v>219.14754043190101</v>
      </c>
      <c r="E191" s="21"/>
      <c r="F191" s="21">
        <v>-1227.3496476553901</v>
      </c>
      <c r="G191" s="21">
        <v>8706.9740659285599</v>
      </c>
      <c r="H191" s="22">
        <v>490.20624347194502</v>
      </c>
      <c r="J191" s="20"/>
      <c r="K191" s="21"/>
      <c r="L191" s="21"/>
      <c r="M191" s="21"/>
      <c r="N191" s="21">
        <v>-355.88009883607901</v>
      </c>
      <c r="O191" s="21">
        <v>8216.3434765454003</v>
      </c>
      <c r="P191" s="22">
        <v>565.58822424590699</v>
      </c>
    </row>
    <row r="192" spans="2:16" x14ac:dyDescent="0.2">
      <c r="B192" s="20">
        <v>5421.7124673422504</v>
      </c>
      <c r="C192" s="21">
        <v>9692.1627004993206</v>
      </c>
      <c r="D192" s="21">
        <v>163.87617936176599</v>
      </c>
      <c r="E192" s="21"/>
      <c r="F192" s="21">
        <v>-1057.73625225561</v>
      </c>
      <c r="G192" s="21">
        <v>7652.9327257499999</v>
      </c>
      <c r="H192" s="22">
        <v>460.018178200573</v>
      </c>
      <c r="J192" s="20"/>
      <c r="K192" s="21"/>
      <c r="L192" s="21"/>
      <c r="M192" s="21"/>
      <c r="N192" s="21">
        <v>-214.41627024507099</v>
      </c>
      <c r="O192" s="21">
        <v>7151.0279037038599</v>
      </c>
      <c r="P192" s="22">
        <v>563.04908656322698</v>
      </c>
    </row>
    <row r="193" spans="2:16" x14ac:dyDescent="0.2">
      <c r="B193" s="20">
        <v>2961.4795414455202</v>
      </c>
      <c r="C193" s="21">
        <v>9872.6177670021698</v>
      </c>
      <c r="D193" s="21">
        <v>125.830576980366</v>
      </c>
      <c r="E193" s="21"/>
      <c r="F193" s="21">
        <v>-790.27560204877102</v>
      </c>
      <c r="G193" s="21">
        <v>7853.3543943593004</v>
      </c>
      <c r="H193" s="22">
        <v>487.056806425704</v>
      </c>
      <c r="J193" s="20"/>
      <c r="K193" s="21"/>
      <c r="L193" s="21"/>
      <c r="M193" s="21"/>
      <c r="N193" s="21">
        <v>-99.431030629502501</v>
      </c>
      <c r="O193" s="21">
        <v>8204.6076973936106</v>
      </c>
      <c r="P193" s="22">
        <v>544.63601201647305</v>
      </c>
    </row>
    <row r="194" spans="2:16" x14ac:dyDescent="0.2">
      <c r="B194" s="20">
        <v>3272.8360827412698</v>
      </c>
      <c r="C194" s="21">
        <v>9909.5686630697801</v>
      </c>
      <c r="D194" s="21">
        <v>179.314838159267</v>
      </c>
      <c r="E194" s="21"/>
      <c r="F194" s="21">
        <v>-762.00273346462996</v>
      </c>
      <c r="G194" s="21">
        <v>8698.8783103303103</v>
      </c>
      <c r="H194" s="22">
        <v>504.84850812098801</v>
      </c>
      <c r="J194" s="20"/>
      <c r="K194" s="21"/>
      <c r="L194" s="21"/>
      <c r="M194" s="21"/>
      <c r="N194" s="21">
        <v>46.076482676105897</v>
      </c>
      <c r="O194" s="21">
        <v>7139.6808351724003</v>
      </c>
      <c r="P194" s="22">
        <v>526.332145958659</v>
      </c>
    </row>
    <row r="195" spans="2:16" x14ac:dyDescent="0.2">
      <c r="B195" s="20">
        <v>3315.04011937207</v>
      </c>
      <c r="C195" s="21">
        <v>10133.1401771664</v>
      </c>
      <c r="D195" s="21">
        <v>226.36392225179401</v>
      </c>
      <c r="E195" s="21"/>
      <c r="F195" s="21">
        <v>-382.786703264935</v>
      </c>
      <c r="G195" s="21">
        <v>7628.42676612575</v>
      </c>
      <c r="H195" s="22">
        <v>459.02850061228497</v>
      </c>
      <c r="J195" s="20"/>
      <c r="K195" s="21"/>
      <c r="L195" s="21"/>
      <c r="M195" s="21"/>
      <c r="N195" s="21">
        <v>77.890765352942907</v>
      </c>
      <c r="O195" s="21">
        <v>7561.9974047195401</v>
      </c>
      <c r="P195" s="22">
        <v>542.36552930228902</v>
      </c>
    </row>
    <row r="196" spans="2:16" x14ac:dyDescent="0.2">
      <c r="B196" s="20">
        <v>3864.1515831801898</v>
      </c>
      <c r="C196" s="21">
        <v>9701.6531740449009</v>
      </c>
      <c r="D196" s="21">
        <v>58.276361467712597</v>
      </c>
      <c r="E196" s="21"/>
      <c r="F196" s="21">
        <v>-349.24761603973201</v>
      </c>
      <c r="G196" s="21">
        <v>8467.8947862141304</v>
      </c>
      <c r="H196" s="22">
        <v>485.99280648792001</v>
      </c>
      <c r="J196" s="20"/>
      <c r="K196" s="21"/>
      <c r="L196" s="21"/>
      <c r="M196" s="21"/>
      <c r="N196" s="21">
        <v>100.48645676942</v>
      </c>
      <c r="O196" s="21">
        <v>7986.0244043109897</v>
      </c>
      <c r="P196" s="22">
        <v>541.83136069889997</v>
      </c>
    </row>
    <row r="197" spans="2:16" x14ac:dyDescent="0.2">
      <c r="B197" s="20">
        <v>988.27346331729404</v>
      </c>
      <c r="C197" s="21">
        <v>9093.2002097319801</v>
      </c>
      <c r="D197" s="21">
        <v>20.279963602515402</v>
      </c>
      <c r="E197" s="21"/>
      <c r="F197" s="21">
        <v>-147.19099894565599</v>
      </c>
      <c r="G197" s="21">
        <v>8254.0104485061802</v>
      </c>
      <c r="H197" s="22">
        <v>481.83670923452098</v>
      </c>
      <c r="J197" s="20"/>
      <c r="K197" s="21"/>
      <c r="L197" s="21"/>
      <c r="M197" s="21"/>
      <c r="N197" s="21">
        <v>110.737404905242</v>
      </c>
      <c r="O197" s="21">
        <v>8189.9919906922496</v>
      </c>
      <c r="P197" s="22">
        <v>544.05411248827397</v>
      </c>
    </row>
    <row r="198" spans="2:16" x14ac:dyDescent="0.2">
      <c r="B198" s="20">
        <v>1011.22799534976</v>
      </c>
      <c r="C198" s="21">
        <v>9532.1760435006199</v>
      </c>
      <c r="D198" s="21">
        <v>-38.928078072740803</v>
      </c>
      <c r="E198" s="21"/>
      <c r="F198" s="21">
        <v>465.86511004054603</v>
      </c>
      <c r="G198" s="21">
        <v>7805.8702612157704</v>
      </c>
      <c r="H198" s="22">
        <v>469.27285546634602</v>
      </c>
      <c r="J198" s="20"/>
      <c r="K198" s="21"/>
      <c r="L198" s="21"/>
      <c r="M198" s="21"/>
      <c r="N198" s="21">
        <v>256.443426138836</v>
      </c>
      <c r="O198" s="21">
        <v>7129.0048708010399</v>
      </c>
      <c r="P198" s="22">
        <v>533.01515724534795</v>
      </c>
    </row>
    <row r="199" spans="2:16" x14ac:dyDescent="0.2">
      <c r="B199" s="20">
        <v>1300.3534694244499</v>
      </c>
      <c r="C199" s="21">
        <v>9616.9671159585705</v>
      </c>
      <c r="D199" s="21">
        <v>-13.308043706369499</v>
      </c>
      <c r="E199" s="21"/>
      <c r="F199" s="21">
        <v>1569.3057755411801</v>
      </c>
      <c r="G199" s="21">
        <v>7553.6664437744103</v>
      </c>
      <c r="H199" s="22">
        <v>404.22204199085701</v>
      </c>
      <c r="J199" s="20"/>
      <c r="K199" s="21"/>
      <c r="L199" s="21"/>
      <c r="M199" s="21"/>
      <c r="N199" s="21">
        <v>311.279919496243</v>
      </c>
      <c r="O199" s="21">
        <v>7975.4942492564796</v>
      </c>
      <c r="P199" s="22">
        <v>545.81736475244804</v>
      </c>
    </row>
    <row r="200" spans="2:16" x14ac:dyDescent="0.2">
      <c r="B200" s="20">
        <v>1492.0699995367399</v>
      </c>
      <c r="C200" s="21">
        <v>9199.3636628086497</v>
      </c>
      <c r="D200" s="21">
        <v>1.4765723756690901</v>
      </c>
      <c r="E200" s="21"/>
      <c r="F200" s="21">
        <v>1592.5493566817399</v>
      </c>
      <c r="G200" s="21">
        <v>8189.1616726087204</v>
      </c>
      <c r="H200" s="22">
        <v>419.10370746240397</v>
      </c>
      <c r="J200" s="20"/>
      <c r="K200" s="21"/>
      <c r="L200" s="21"/>
      <c r="M200" s="21"/>
      <c r="N200" s="21">
        <v>451.86704313691598</v>
      </c>
      <c r="O200" s="21">
        <v>6907.2095271007001</v>
      </c>
      <c r="P200" s="22">
        <v>522.76422894202301</v>
      </c>
    </row>
    <row r="201" spans="2:16" x14ac:dyDescent="0.2">
      <c r="B201" s="20">
        <v>1598.6948652691699</v>
      </c>
      <c r="C201" s="21">
        <v>9647.5717411298901</v>
      </c>
      <c r="D201" s="21">
        <v>-10.4871614688037</v>
      </c>
      <c r="E201" s="21"/>
      <c r="F201" s="21">
        <v>1781.7778375734699</v>
      </c>
      <c r="G201" s="21">
        <v>7546.3369644407503</v>
      </c>
      <c r="H201" s="22">
        <v>398.11218641860501</v>
      </c>
      <c r="J201" s="20"/>
      <c r="K201" s="21"/>
      <c r="L201" s="21"/>
      <c r="M201" s="21"/>
      <c r="N201" s="21">
        <v>468.77672016437401</v>
      </c>
      <c r="O201" s="21">
        <v>7118.2382225831798</v>
      </c>
      <c r="P201" s="22">
        <v>529.56938634400296</v>
      </c>
    </row>
    <row r="202" spans="2:16" x14ac:dyDescent="0.2">
      <c r="B202" s="20">
        <v>2153.6187107969499</v>
      </c>
      <c r="C202" s="21">
        <v>9012.9323719839995</v>
      </c>
      <c r="D202" s="21">
        <v>21.752584689268001</v>
      </c>
      <c r="E202" s="21"/>
      <c r="F202" s="21">
        <v>1805.49494329458</v>
      </c>
      <c r="G202" s="21">
        <v>8181.6589187460504</v>
      </c>
      <c r="H202" s="22">
        <v>416.30207266128201</v>
      </c>
      <c r="J202" s="20"/>
      <c r="K202" s="21"/>
      <c r="L202" s="21"/>
      <c r="M202" s="21"/>
      <c r="N202" s="21">
        <v>482.79270078075399</v>
      </c>
      <c r="O202" s="21">
        <v>7329.5612054145604</v>
      </c>
      <c r="P202" s="22">
        <v>544.48484247139197</v>
      </c>
    </row>
    <row r="203" spans="2:16" x14ac:dyDescent="0.2">
      <c r="B203" s="20">
        <v>-292.77796860466202</v>
      </c>
      <c r="C203" s="21">
        <v>10002.5516863798</v>
      </c>
      <c r="D203" s="21">
        <v>132.20263226316001</v>
      </c>
      <c r="E203" s="21"/>
      <c r="F203" s="21">
        <v>1994.6982452028799</v>
      </c>
      <c r="G203" s="21">
        <v>7538.3926751834797</v>
      </c>
      <c r="H203" s="22">
        <v>389.22467715876201</v>
      </c>
      <c r="J203" s="20"/>
      <c r="K203" s="21"/>
      <c r="L203" s="21"/>
      <c r="M203" s="21"/>
      <c r="N203" s="21">
        <v>495.35175571088502</v>
      </c>
      <c r="O203" s="21">
        <v>7543.4483727729103</v>
      </c>
      <c r="P203" s="22">
        <v>536.78509252926801</v>
      </c>
    </row>
    <row r="204" spans="2:16" x14ac:dyDescent="0.2">
      <c r="B204" s="20">
        <v>105.21186217881601</v>
      </c>
      <c r="C204" s="21">
        <v>9343.5841330752701</v>
      </c>
      <c r="D204" s="21">
        <v>49.036112929011999</v>
      </c>
      <c r="E204" s="21"/>
      <c r="F204" s="21">
        <v>2224.0443912269898</v>
      </c>
      <c r="G204" s="21">
        <v>7958.8477571845897</v>
      </c>
      <c r="H204" s="22">
        <v>406.65492615490803</v>
      </c>
      <c r="J204" s="20"/>
      <c r="K204" s="21"/>
      <c r="L204" s="21"/>
      <c r="M204" s="21"/>
      <c r="N204" s="21">
        <v>521.08389720787295</v>
      </c>
      <c r="O204" s="21">
        <v>7968.91720774229</v>
      </c>
      <c r="P204" s="22">
        <v>538.61062222763201</v>
      </c>
    </row>
    <row r="205" spans="2:16" x14ac:dyDescent="0.2">
      <c r="B205" s="20">
        <v>438.63351999162398</v>
      </c>
      <c r="C205" s="21">
        <v>10092.2742384095</v>
      </c>
      <c r="D205" s="21">
        <v>122.399174369495</v>
      </c>
      <c r="E205" s="21"/>
      <c r="F205" s="21">
        <v>2484.3371789371499</v>
      </c>
      <c r="G205" s="21">
        <v>7951.3900370402598</v>
      </c>
      <c r="H205" s="22">
        <v>377.656986999982</v>
      </c>
      <c r="J205" s="20"/>
      <c r="K205" s="21"/>
      <c r="L205" s="21"/>
      <c r="M205" s="21"/>
      <c r="N205" s="21">
        <v>507.91760137631798</v>
      </c>
      <c r="O205" s="21">
        <v>7754.3112512469797</v>
      </c>
      <c r="P205" s="22">
        <v>548.58598762413601</v>
      </c>
    </row>
    <row r="206" spans="2:16" x14ac:dyDescent="0.2">
      <c r="B206" s="20">
        <v>531.00574401870199</v>
      </c>
      <c r="C206" s="21">
        <v>9536.7841743253903</v>
      </c>
      <c r="D206" s="21">
        <v>47.086930048150201</v>
      </c>
      <c r="E206" s="21"/>
      <c r="F206" s="21">
        <v>2677.3921219460299</v>
      </c>
      <c r="G206" s="21">
        <v>7514.7183573728198</v>
      </c>
      <c r="H206" s="22">
        <v>360.70401023125498</v>
      </c>
      <c r="J206" s="20"/>
      <c r="K206" s="21"/>
      <c r="L206" s="21"/>
      <c r="M206" s="21"/>
      <c r="N206" s="21">
        <v>530.56639200500899</v>
      </c>
      <c r="O206" s="21">
        <v>8171.72843798963</v>
      </c>
      <c r="P206" s="22">
        <v>547.10475676721398</v>
      </c>
    </row>
    <row r="207" spans="2:16" x14ac:dyDescent="0.2">
      <c r="B207" s="20">
        <v>631.84353269335895</v>
      </c>
      <c r="C207" s="21">
        <v>9784.1062831920499</v>
      </c>
      <c r="D207" s="21">
        <v>56.113183022079298</v>
      </c>
      <c r="E207" s="21"/>
      <c r="F207" s="21">
        <v>2686.3097569852798</v>
      </c>
      <c r="G207" s="21">
        <v>7732.0565385610398</v>
      </c>
      <c r="H207" s="22">
        <v>371.34692498209301</v>
      </c>
      <c r="J207" s="20"/>
      <c r="K207" s="21"/>
      <c r="L207" s="21"/>
      <c r="M207" s="21"/>
      <c r="N207" s="21">
        <v>662.89936846977503</v>
      </c>
      <c r="O207" s="21">
        <v>6898.1407324228503</v>
      </c>
      <c r="P207" s="22">
        <v>522.39603591908201</v>
      </c>
    </row>
    <row r="208" spans="2:16" x14ac:dyDescent="0.2">
      <c r="B208" s="20"/>
      <c r="C208" s="21"/>
      <c r="D208" s="21"/>
      <c r="E208" s="21"/>
      <c r="F208" s="21">
        <v>2922.7661181510698</v>
      </c>
      <c r="G208" s="21">
        <v>8356.3160814443709</v>
      </c>
      <c r="H208" s="22">
        <v>381.71338990871197</v>
      </c>
      <c r="J208" s="20"/>
      <c r="K208" s="21"/>
      <c r="L208" s="21"/>
      <c r="M208" s="21"/>
      <c r="N208" s="21">
        <v>716.71418980804197</v>
      </c>
      <c r="O208" s="21">
        <v>7747.3994790876404</v>
      </c>
      <c r="P208" s="22">
        <v>532.58146297405904</v>
      </c>
    </row>
    <row r="209" spans="2:16" x14ac:dyDescent="0.2">
      <c r="B209" s="20"/>
      <c r="C209" s="21"/>
      <c r="D209" s="21"/>
      <c r="E209" s="21"/>
      <c r="F209" s="21">
        <v>3124.0956738647101</v>
      </c>
      <c r="G209" s="21">
        <v>8140.5514062780103</v>
      </c>
      <c r="H209" s="22">
        <v>373.38634131529199</v>
      </c>
      <c r="J209" s="20"/>
      <c r="K209" s="21"/>
      <c r="L209" s="21"/>
      <c r="M209" s="21"/>
      <c r="N209" s="21">
        <v>871.93933127351499</v>
      </c>
      <c r="O209" s="21">
        <v>6888.6431504939801</v>
      </c>
      <c r="P209" s="22">
        <v>516.19725185513596</v>
      </c>
    </row>
    <row r="210" spans="2:16" x14ac:dyDescent="0.2">
      <c r="B210" s="20"/>
      <c r="C210" s="21"/>
      <c r="D210" s="21"/>
      <c r="E210" s="21"/>
      <c r="F210" s="21">
        <v>3523.17083423554</v>
      </c>
      <c r="G210" s="21">
        <v>7707.61847658652</v>
      </c>
      <c r="H210" s="22">
        <v>356.58519906880503</v>
      </c>
      <c r="J210" s="20"/>
      <c r="K210" s="21"/>
      <c r="L210" s="21"/>
      <c r="M210" s="21"/>
      <c r="N210" s="21">
        <v>936.29329299647395</v>
      </c>
      <c r="O210" s="21">
        <v>7953.9345327741103</v>
      </c>
      <c r="P210" s="22">
        <v>530.16087710112095</v>
      </c>
    </row>
    <row r="211" spans="2:16" x14ac:dyDescent="0.2">
      <c r="B211" s="20"/>
      <c r="C211" s="21"/>
      <c r="D211" s="21"/>
      <c r="E211" s="21"/>
      <c r="F211" s="21">
        <v>3569.91273806664</v>
      </c>
      <c r="G211" s="21">
        <v>8761.9966223168994</v>
      </c>
      <c r="H211" s="22">
        <v>405.41400247745099</v>
      </c>
      <c r="J211" s="20"/>
      <c r="K211" s="21"/>
      <c r="L211" s="21"/>
      <c r="M211" s="21"/>
      <c r="N211" s="21">
        <v>944.94964816792105</v>
      </c>
      <c r="O211" s="21">
        <v>8159.7378984856296</v>
      </c>
      <c r="P211" s="22">
        <v>537.93557339172696</v>
      </c>
    </row>
    <row r="212" spans="2:16" x14ac:dyDescent="0.2">
      <c r="B212" s="20"/>
      <c r="C212" s="21"/>
      <c r="D212" s="21"/>
      <c r="E212" s="21"/>
      <c r="F212" s="21">
        <v>3559.6278264985799</v>
      </c>
      <c r="G212" s="21">
        <v>8550.5399323516303</v>
      </c>
      <c r="H212" s="22">
        <v>409.47209419331699</v>
      </c>
      <c r="J212" s="20"/>
      <c r="K212" s="21"/>
      <c r="L212" s="21"/>
      <c r="M212" s="21"/>
      <c r="N212" s="21">
        <v>1093.97429453014</v>
      </c>
      <c r="O212" s="21">
        <v>7092.6216724298902</v>
      </c>
      <c r="P212" s="22">
        <v>519.10004551108398</v>
      </c>
    </row>
    <row r="213" spans="2:16" x14ac:dyDescent="0.2">
      <c r="B213" s="20"/>
      <c r="C213" s="21"/>
      <c r="D213" s="21"/>
      <c r="E213" s="21"/>
      <c r="F213" s="21">
        <v>6070.4838369195604</v>
      </c>
      <c r="G213" s="21">
        <v>10330.775520147499</v>
      </c>
      <c r="H213" s="22">
        <v>308.95180409985397</v>
      </c>
      <c r="J213" s="20"/>
      <c r="K213" s="21"/>
      <c r="L213" s="21"/>
      <c r="M213" s="21"/>
      <c r="N213" s="21">
        <v>1105.9991912693899</v>
      </c>
      <c r="O213" s="21">
        <v>7305.7301324133996</v>
      </c>
      <c r="P213" s="22">
        <v>521.49597337563898</v>
      </c>
    </row>
    <row r="214" spans="2:16" x14ac:dyDescent="0.2">
      <c r="B214" s="20"/>
      <c r="C214" s="21"/>
      <c r="D214" s="21"/>
      <c r="E214" s="21"/>
      <c r="F214" s="21">
        <v>6074.4830595472604</v>
      </c>
      <c r="G214" s="21">
        <v>9784.5607472713691</v>
      </c>
      <c r="H214" s="22">
        <v>249.783295681629</v>
      </c>
      <c r="J214" s="20"/>
      <c r="K214" s="21"/>
      <c r="L214" s="21"/>
      <c r="M214" s="21"/>
      <c r="N214" s="21">
        <v>1142.6569056154101</v>
      </c>
      <c r="O214" s="21">
        <v>7942.6847380424097</v>
      </c>
      <c r="P214" s="22">
        <v>522.56871839746805</v>
      </c>
    </row>
    <row r="215" spans="2:16" x14ac:dyDescent="0.2">
      <c r="B215" s="20"/>
      <c r="C215" s="21"/>
      <c r="D215" s="21"/>
      <c r="E215" s="21"/>
      <c r="F215" s="21">
        <v>5421.7124673422504</v>
      </c>
      <c r="G215" s="21">
        <v>9692.1627004993206</v>
      </c>
      <c r="H215" s="22">
        <v>175.58914858628401</v>
      </c>
      <c r="J215" s="20"/>
      <c r="K215" s="21"/>
      <c r="L215" s="21"/>
      <c r="M215" s="21"/>
      <c r="N215" s="21">
        <v>1152.22887436004</v>
      </c>
      <c r="O215" s="21">
        <v>8154.2266704863196</v>
      </c>
      <c r="P215" s="22">
        <v>531.84478940108204</v>
      </c>
    </row>
    <row r="216" spans="2:16" x14ac:dyDescent="0.2">
      <c r="B216" s="20"/>
      <c r="C216" s="21"/>
      <c r="D216" s="21"/>
      <c r="E216" s="21"/>
      <c r="F216" s="21">
        <v>3114.39639404019</v>
      </c>
      <c r="G216" s="21">
        <v>10063.1251694521</v>
      </c>
      <c r="H216" s="22">
        <v>342.63934435454797</v>
      </c>
      <c r="J216" s="20"/>
      <c r="K216" s="21"/>
      <c r="L216" s="21"/>
      <c r="M216" s="21"/>
      <c r="N216" s="21">
        <v>1292.57394266815</v>
      </c>
      <c r="O216" s="21">
        <v>6863.8157198339904</v>
      </c>
      <c r="P216" s="22">
        <v>514.61614221061495</v>
      </c>
    </row>
    <row r="217" spans="2:16" x14ac:dyDescent="0.2">
      <c r="B217" s="20"/>
      <c r="C217" s="21"/>
      <c r="D217" s="21"/>
      <c r="E217" s="21"/>
      <c r="F217" s="21">
        <v>3199.7834773090999</v>
      </c>
      <c r="G217" s="21">
        <v>9668.4487851599006</v>
      </c>
      <c r="H217" s="22">
        <v>447.01370258827802</v>
      </c>
      <c r="J217" s="20"/>
      <c r="K217" s="21"/>
      <c r="L217" s="21"/>
      <c r="M217" s="21"/>
      <c r="N217" s="21">
        <v>1337.9386833692899</v>
      </c>
      <c r="O217" s="21">
        <v>7722.5080169615903</v>
      </c>
      <c r="P217" s="22">
        <v>526.93569123811596</v>
      </c>
    </row>
    <row r="218" spans="2:16" x14ac:dyDescent="0.2">
      <c r="B218" s="20"/>
      <c r="C218" s="21"/>
      <c r="D218" s="21"/>
      <c r="E218" s="21"/>
      <c r="F218" s="21">
        <v>3531.1935640790098</v>
      </c>
      <c r="G218" s="21">
        <v>10000.6840401801</v>
      </c>
      <c r="H218" s="22">
        <v>352.00574920829598</v>
      </c>
      <c r="J218" s="20"/>
      <c r="K218" s="21"/>
      <c r="L218" s="21"/>
      <c r="M218" s="21"/>
      <c r="N218" s="21">
        <v>1324.8608468958701</v>
      </c>
      <c r="O218" s="21">
        <v>7509.0030880548502</v>
      </c>
      <c r="P218" s="22">
        <v>529.02655610856402</v>
      </c>
    </row>
    <row r="219" spans="2:16" x14ac:dyDescent="0.2">
      <c r="B219" s="20"/>
      <c r="C219" s="21"/>
      <c r="D219" s="21"/>
      <c r="E219" s="21"/>
      <c r="F219" s="21">
        <v>3864.1515831801898</v>
      </c>
      <c r="G219" s="21">
        <v>9701.6531740449009</v>
      </c>
      <c r="H219" s="22">
        <v>467.79978036023101</v>
      </c>
      <c r="J219" s="20"/>
      <c r="K219" s="21"/>
      <c r="L219" s="21"/>
      <c r="M219" s="21"/>
      <c r="N219" s="21">
        <v>1548.9630856761901</v>
      </c>
      <c r="O219" s="21">
        <v>6856.8439969393103</v>
      </c>
      <c r="P219" s="22">
        <v>512.12360094305996</v>
      </c>
    </row>
    <row r="220" spans="2:16" x14ac:dyDescent="0.2">
      <c r="B220" s="20"/>
      <c r="C220" s="21"/>
      <c r="D220" s="21"/>
      <c r="E220" s="21"/>
      <c r="F220" s="21">
        <v>1300.3534694244499</v>
      </c>
      <c r="G220" s="21">
        <v>9616.9671159585705</v>
      </c>
      <c r="H220" s="22">
        <v>511.26478161035197</v>
      </c>
      <c r="J220" s="20"/>
      <c r="K220" s="21"/>
      <c r="L220" s="21"/>
      <c r="M220" s="21"/>
      <c r="N220" s="21">
        <v>1561.31639587325</v>
      </c>
      <c r="O220" s="21">
        <v>7072.6798047355296</v>
      </c>
      <c r="P220" s="22">
        <v>510.85215798636102</v>
      </c>
    </row>
    <row r="221" spans="2:16" x14ac:dyDescent="0.2">
      <c r="B221" s="20"/>
      <c r="C221" s="21"/>
      <c r="D221" s="21"/>
      <c r="E221" s="21"/>
      <c r="F221" s="21">
        <v>1492.0699995367399</v>
      </c>
      <c r="G221" s="21">
        <v>9199.3636628086497</v>
      </c>
      <c r="H221" s="22">
        <v>479.06418442506202</v>
      </c>
      <c r="J221" s="20"/>
      <c r="K221" s="21"/>
      <c r="L221" s="21"/>
      <c r="M221" s="21"/>
      <c r="N221" s="21">
        <v>1571.35141298435</v>
      </c>
      <c r="O221" s="21">
        <v>7287.0665497412501</v>
      </c>
      <c r="P221" s="22">
        <v>523.18626280549199</v>
      </c>
    </row>
    <row r="222" spans="2:16" x14ac:dyDescent="0.2">
      <c r="B222" s="20"/>
      <c r="C222" s="21"/>
      <c r="D222" s="21"/>
      <c r="E222" s="21"/>
      <c r="F222" s="21">
        <v>1598.6948652691699</v>
      </c>
      <c r="G222" s="21">
        <v>9647.5717411298901</v>
      </c>
      <c r="H222" s="22">
        <v>510.47329316779098</v>
      </c>
      <c r="J222" s="20"/>
      <c r="K222" s="21"/>
      <c r="L222" s="21"/>
      <c r="M222" s="21"/>
      <c r="N222" s="21">
        <v>1583.6982149384201</v>
      </c>
      <c r="O222" s="21">
        <v>7501.2162400653897</v>
      </c>
      <c r="P222" s="22">
        <v>518.909975947568</v>
      </c>
    </row>
    <row r="223" spans="2:16" x14ac:dyDescent="0.2">
      <c r="B223" s="20"/>
      <c r="C223" s="21"/>
      <c r="D223" s="21"/>
      <c r="E223" s="21"/>
      <c r="F223" s="21">
        <v>-292.77796860466202</v>
      </c>
      <c r="G223" s="21">
        <v>10002.5516863798</v>
      </c>
      <c r="H223" s="22">
        <v>507.17124820071098</v>
      </c>
      <c r="J223" s="20"/>
      <c r="K223" s="21"/>
      <c r="L223" s="21"/>
      <c r="M223" s="21"/>
      <c r="N223" s="21">
        <v>1605.04818052051</v>
      </c>
      <c r="O223" s="21">
        <v>7930.6238950958495</v>
      </c>
      <c r="P223" s="22">
        <v>518.16426067354098</v>
      </c>
    </row>
    <row r="224" spans="2:16" x14ac:dyDescent="0.2">
      <c r="B224" s="20"/>
      <c r="C224" s="21"/>
      <c r="D224" s="21"/>
      <c r="E224" s="21"/>
      <c r="F224" s="21">
        <v>105.21186217881601</v>
      </c>
      <c r="G224" s="21">
        <v>9343.5841330752701</v>
      </c>
      <c r="H224" s="22">
        <v>501.46597134490099</v>
      </c>
      <c r="J224" s="20"/>
      <c r="K224" s="21"/>
      <c r="L224" s="21"/>
      <c r="M224" s="21"/>
      <c r="N224" s="21">
        <v>1762.53744607935</v>
      </c>
      <c r="O224" s="21">
        <v>6851.2723722047604</v>
      </c>
      <c r="P224" s="22">
        <v>510.115494484755</v>
      </c>
    </row>
    <row r="225" spans="2:16" ht="17" thickBot="1" x14ac:dyDescent="0.25">
      <c r="B225" s="23"/>
      <c r="C225" s="24"/>
      <c r="D225" s="24"/>
      <c r="E225" s="24"/>
      <c r="F225" s="24">
        <v>531.00574401870199</v>
      </c>
      <c r="G225" s="24">
        <v>9536.7841743253903</v>
      </c>
      <c r="H225" s="25">
        <v>499.689709228928</v>
      </c>
      <c r="J225" s="20"/>
      <c r="K225" s="21"/>
      <c r="L225" s="21"/>
      <c r="M225" s="21"/>
      <c r="N225" s="21">
        <v>1831.4781913557999</v>
      </c>
      <c r="O225" s="21">
        <v>8126.9865664591898</v>
      </c>
      <c r="P225" s="22">
        <v>523.44846816247104</v>
      </c>
    </row>
    <row r="226" spans="2:16" x14ac:dyDescent="0.2">
      <c r="J226" s="20"/>
      <c r="K226" s="21"/>
      <c r="L226" s="21"/>
      <c r="M226" s="21"/>
      <c r="N226" s="21">
        <v>1972.7153473835799</v>
      </c>
      <c r="O226" s="21">
        <v>6840.4144724355401</v>
      </c>
      <c r="P226" s="22">
        <v>506.78698531276399</v>
      </c>
    </row>
    <row r="227" spans="2:16" x14ac:dyDescent="0.2">
      <c r="J227" s="20"/>
      <c r="K227" s="21"/>
      <c r="L227" s="21"/>
      <c r="M227" s="21"/>
      <c r="N227" s="21">
        <v>1993.5584784311</v>
      </c>
      <c r="O227" s="21">
        <v>7268.3481613591002</v>
      </c>
      <c r="P227" s="22">
        <v>521.43697864520004</v>
      </c>
    </row>
    <row r="228" spans="2:16" x14ac:dyDescent="0.2">
      <c r="J228" s="20"/>
      <c r="K228" s="21"/>
      <c r="L228" s="21"/>
      <c r="M228" s="21"/>
      <c r="N228" s="21">
        <v>2015.5185296077</v>
      </c>
      <c r="O228" s="21">
        <v>7701.2163435005596</v>
      </c>
      <c r="P228" s="22">
        <v>528.43601212637998</v>
      </c>
    </row>
    <row r="229" spans="2:16" x14ac:dyDescent="0.2">
      <c r="J229" s="20"/>
      <c r="K229" s="21"/>
      <c r="L229" s="21"/>
      <c r="M229" s="21"/>
      <c r="N229" s="21">
        <v>2024.5254967671699</v>
      </c>
      <c r="O229" s="21">
        <v>7910.1623165370102</v>
      </c>
      <c r="P229" s="22">
        <v>529.30793813992295</v>
      </c>
    </row>
    <row r="230" spans="2:16" x14ac:dyDescent="0.2">
      <c r="J230" s="20"/>
      <c r="K230" s="21"/>
      <c r="L230" s="21"/>
      <c r="M230" s="21"/>
      <c r="N230" s="21">
        <v>2206.6674973388999</v>
      </c>
      <c r="O230" s="21">
        <v>7260.3108906133702</v>
      </c>
      <c r="P230" s="22">
        <v>517.60384936390096</v>
      </c>
    </row>
    <row r="231" spans="2:16" x14ac:dyDescent="0.2">
      <c r="J231" s="20"/>
      <c r="K231" s="21"/>
      <c r="L231" s="21"/>
      <c r="M231" s="21"/>
      <c r="N231" s="21">
        <v>2403.5752597860801</v>
      </c>
      <c r="O231" s="21">
        <v>7039.0150457014897</v>
      </c>
      <c r="P231" s="22">
        <v>512.59796164387103</v>
      </c>
    </row>
    <row r="232" spans="2:16" x14ac:dyDescent="0.2">
      <c r="J232" s="20"/>
      <c r="K232" s="21"/>
      <c r="L232" s="21"/>
      <c r="M232" s="21"/>
      <c r="N232" s="21">
        <v>2645.2908855958099</v>
      </c>
      <c r="O232" s="21">
        <v>7674.3880334203805</v>
      </c>
      <c r="P232" s="22">
        <v>515.028822446969</v>
      </c>
    </row>
    <row r="233" spans="2:16" x14ac:dyDescent="0.2">
      <c r="J233" s="20"/>
      <c r="K233" s="21"/>
      <c r="L233" s="21"/>
      <c r="M233" s="21"/>
      <c r="N233" s="21">
        <v>2821.4267870472199</v>
      </c>
      <c r="O233" s="21">
        <v>7025.3877113619401</v>
      </c>
      <c r="P233" s="22">
        <v>507.86914202396702</v>
      </c>
    </row>
    <row r="234" spans="2:16" x14ac:dyDescent="0.2">
      <c r="J234" s="20"/>
      <c r="K234" s="21"/>
      <c r="L234" s="21"/>
      <c r="M234" s="21"/>
      <c r="N234" s="21">
        <v>3099.4563773902</v>
      </c>
      <c r="O234" s="21">
        <v>7444.9311506087397</v>
      </c>
      <c r="P234" s="22">
        <v>476.19993092033599</v>
      </c>
    </row>
    <row r="235" spans="2:16" x14ac:dyDescent="0.2">
      <c r="J235" s="20"/>
      <c r="K235" s="21"/>
      <c r="L235" s="21"/>
      <c r="M235" s="21"/>
      <c r="N235" s="21">
        <v>3502.0486709013699</v>
      </c>
      <c r="O235" s="21">
        <v>7216.4100950008797</v>
      </c>
      <c r="P235" s="22">
        <v>458.41837723624798</v>
      </c>
    </row>
    <row r="236" spans="2:16" x14ac:dyDescent="0.2">
      <c r="J236" s="20"/>
      <c r="K236" s="21"/>
      <c r="L236" s="21"/>
      <c r="M236" s="21"/>
      <c r="N236" s="21">
        <v>3513.0818149615402</v>
      </c>
      <c r="O236" s="21">
        <v>7428.8887015659502</v>
      </c>
      <c r="P236" s="22">
        <v>463.38189633383502</v>
      </c>
    </row>
    <row r="237" spans="2:16" x14ac:dyDescent="0.2">
      <c r="J237" s="20"/>
      <c r="K237" s="21"/>
      <c r="L237" s="21"/>
      <c r="M237" s="21"/>
      <c r="N237" s="21">
        <v>3749.0429363580301</v>
      </c>
      <c r="O237" s="21">
        <v>8267.7583665675302</v>
      </c>
      <c r="P237" s="22">
        <v>463.50778533447402</v>
      </c>
    </row>
    <row r="238" spans="2:16" x14ac:dyDescent="0.2">
      <c r="J238" s="20"/>
      <c r="K238" s="21"/>
      <c r="L238" s="21"/>
      <c r="M238" s="21"/>
      <c r="N238" s="21">
        <v>4138.9620185552703</v>
      </c>
      <c r="O238" s="21">
        <v>7187.00855904536</v>
      </c>
      <c r="P238" s="22">
        <v>452.47086226295801</v>
      </c>
    </row>
    <row r="239" spans="2:16" x14ac:dyDescent="0.2">
      <c r="J239" s="20"/>
      <c r="K239" s="21"/>
      <c r="L239" s="21"/>
      <c r="M239" s="21"/>
      <c r="N239" s="21">
        <v>4351.9783706175303</v>
      </c>
      <c r="O239" s="21">
        <v>6966.7084343315701</v>
      </c>
      <c r="P239" s="22">
        <v>444.64609279296099</v>
      </c>
    </row>
    <row r="240" spans="2:16" x14ac:dyDescent="0.2">
      <c r="J240" s="20"/>
      <c r="K240" s="21"/>
      <c r="L240" s="21"/>
      <c r="M240" s="21"/>
      <c r="N240" s="21">
        <v>4598.8603864445404</v>
      </c>
      <c r="O240" s="21">
        <v>7387.5367198273698</v>
      </c>
      <c r="P240" s="22">
        <v>393.81483580270998</v>
      </c>
    </row>
    <row r="241" spans="10:16" x14ac:dyDescent="0.2">
      <c r="J241" s="20"/>
      <c r="K241" s="21"/>
      <c r="L241" s="21"/>
      <c r="M241" s="21"/>
      <c r="N241" s="21">
        <v>4619.7299509525601</v>
      </c>
      <c r="O241" s="21">
        <v>8025.5357980280196</v>
      </c>
      <c r="P241" s="22">
        <v>395.78830664625798</v>
      </c>
    </row>
    <row r="242" spans="10:16" x14ac:dyDescent="0.2">
      <c r="J242" s="20"/>
      <c r="K242" s="21"/>
      <c r="L242" s="21"/>
      <c r="M242" s="21"/>
      <c r="N242" s="21">
        <v>3759.7306871702199</v>
      </c>
      <c r="O242" s="21">
        <v>8736.3904508692103</v>
      </c>
      <c r="P242" s="22">
        <v>423.89802725494701</v>
      </c>
    </row>
    <row r="243" spans="10:16" x14ac:dyDescent="0.2">
      <c r="J243" s="20"/>
      <c r="K243" s="21"/>
      <c r="L243" s="21"/>
      <c r="M243" s="21"/>
      <c r="N243" s="21">
        <v>4178.1583594325903</v>
      </c>
      <c r="O243" s="21">
        <v>8719.6131192004796</v>
      </c>
      <c r="P243" s="22">
        <v>414.49892098922902</v>
      </c>
    </row>
    <row r="244" spans="10:16" x14ac:dyDescent="0.2">
      <c r="J244" s="20"/>
      <c r="K244" s="21"/>
      <c r="L244" s="21"/>
      <c r="M244" s="21"/>
      <c r="N244" s="21">
        <v>1440.52575272031</v>
      </c>
      <c r="O244" s="21">
        <v>9032.5375626278401</v>
      </c>
      <c r="P244" s="22">
        <v>533.40870688413702</v>
      </c>
    </row>
    <row r="245" spans="10:16" x14ac:dyDescent="0.2">
      <c r="J245" s="20"/>
      <c r="K245" s="21"/>
      <c r="L245" s="21"/>
      <c r="M245" s="21"/>
      <c r="N245" s="21">
        <v>1657.86683452803</v>
      </c>
      <c r="O245" s="21">
        <v>9236.0859890375305</v>
      </c>
      <c r="P245" s="22">
        <v>529.46269308164301</v>
      </c>
    </row>
    <row r="246" spans="10:16" x14ac:dyDescent="0.2">
      <c r="J246" s="20"/>
      <c r="K246" s="21"/>
      <c r="L246" s="21"/>
      <c r="M246" s="21"/>
      <c r="N246" s="21">
        <v>1671.58080364124</v>
      </c>
      <c r="O246" s="21">
        <v>9662.0164826863802</v>
      </c>
      <c r="P246" s="22">
        <v>531.12932148152697</v>
      </c>
    </row>
    <row r="247" spans="10:16" x14ac:dyDescent="0.2">
      <c r="J247" s="20"/>
      <c r="K247" s="21"/>
      <c r="L247" s="21"/>
      <c r="M247" s="21"/>
      <c r="N247" s="21">
        <v>2081.1945128306802</v>
      </c>
      <c r="O247" s="21">
        <v>9638.7236705887008</v>
      </c>
      <c r="P247" s="22">
        <v>516.57172472142497</v>
      </c>
    </row>
    <row r="248" spans="10:16" x14ac:dyDescent="0.2">
      <c r="J248" s="20"/>
      <c r="K248" s="21"/>
      <c r="L248" s="21"/>
      <c r="M248" s="21"/>
      <c r="N248" s="21">
        <v>2280.79112633369</v>
      </c>
      <c r="O248" s="21">
        <v>9215.8653228946805</v>
      </c>
      <c r="P248" s="22">
        <v>512.77367543994296</v>
      </c>
    </row>
    <row r="249" spans="10:16" x14ac:dyDescent="0.2">
      <c r="J249" s="20"/>
      <c r="K249" s="21"/>
      <c r="L249" s="21"/>
      <c r="M249" s="21"/>
      <c r="N249" s="21">
        <v>2471.2220248178201</v>
      </c>
      <c r="O249" s="21">
        <v>8573.7539372712799</v>
      </c>
      <c r="P249" s="22">
        <v>490.58628149003198</v>
      </c>
    </row>
    <row r="250" spans="10:16" x14ac:dyDescent="0.2">
      <c r="J250" s="20"/>
      <c r="K250" s="21"/>
      <c r="L250" s="21"/>
      <c r="M250" s="21"/>
      <c r="N250" s="21">
        <v>2877.3812262741499</v>
      </c>
      <c r="O250" s="21">
        <v>8556.8002037997994</v>
      </c>
      <c r="P250" s="22">
        <v>485.14388551819701</v>
      </c>
    </row>
    <row r="251" spans="10:16" x14ac:dyDescent="0.2">
      <c r="J251" s="20"/>
      <c r="K251" s="21"/>
      <c r="L251" s="21"/>
      <c r="M251" s="21"/>
      <c r="N251" s="21">
        <v>-89.976488212812697</v>
      </c>
      <c r="O251" s="21">
        <v>8460.8762310190796</v>
      </c>
      <c r="P251" s="22">
        <v>547.64525923831297</v>
      </c>
    </row>
    <row r="252" spans="10:16" x14ac:dyDescent="0.2">
      <c r="J252" s="20"/>
      <c r="K252" s="21"/>
      <c r="L252" s="21"/>
      <c r="M252" s="21"/>
      <c r="N252" s="21">
        <v>119.53174477397501</v>
      </c>
      <c r="O252" s="21">
        <v>8452.6381787807495</v>
      </c>
      <c r="P252" s="22">
        <v>546.26997298900801</v>
      </c>
    </row>
    <row r="253" spans="10:16" x14ac:dyDescent="0.2">
      <c r="J253" s="20"/>
      <c r="K253" s="21"/>
      <c r="L253" s="21"/>
      <c r="M253" s="21"/>
      <c r="N253" s="21">
        <v>128.14161389153799</v>
      </c>
      <c r="O253" s="21">
        <v>8663.2743909431192</v>
      </c>
      <c r="P253" s="22">
        <v>549.44234805349504</v>
      </c>
    </row>
    <row r="254" spans="10:16" x14ac:dyDescent="0.2">
      <c r="J254" s="20"/>
      <c r="K254" s="21"/>
      <c r="L254" s="21"/>
      <c r="M254" s="21"/>
      <c r="N254" s="21">
        <v>162.29112038734399</v>
      </c>
      <c r="O254" s="21">
        <v>9506.3155124793902</v>
      </c>
      <c r="P254" s="22">
        <v>571.88348319162606</v>
      </c>
    </row>
    <row r="255" spans="10:16" x14ac:dyDescent="0.2">
      <c r="J255" s="20"/>
      <c r="K255" s="21"/>
      <c r="L255" s="21"/>
      <c r="M255" s="21"/>
      <c r="N255" s="21">
        <v>329.78555400266401</v>
      </c>
      <c r="O255" s="21">
        <v>8440.3571700144894</v>
      </c>
      <c r="P255" s="22">
        <v>545.803596697736</v>
      </c>
    </row>
    <row r="256" spans="10:16" x14ac:dyDescent="0.2">
      <c r="J256" s="20"/>
      <c r="K256" s="21"/>
      <c r="L256" s="21"/>
      <c r="M256" s="21"/>
      <c r="N256" s="21">
        <v>336.70542924918402</v>
      </c>
      <c r="O256" s="21">
        <v>8655.3182050081705</v>
      </c>
      <c r="P256" s="22">
        <v>548.11461614210396</v>
      </c>
    </row>
    <row r="257" spans="10:16" x14ac:dyDescent="0.2">
      <c r="J257" s="20"/>
      <c r="K257" s="21"/>
      <c r="L257" s="21"/>
      <c r="M257" s="21"/>
      <c r="N257" s="21">
        <v>352.86849418620602</v>
      </c>
      <c r="O257" s="21">
        <v>9078.6380066344991</v>
      </c>
      <c r="P257" s="22">
        <v>564.77756642187398</v>
      </c>
    </row>
    <row r="258" spans="10:16" x14ac:dyDescent="0.2">
      <c r="J258" s="20"/>
      <c r="K258" s="21"/>
      <c r="L258" s="21"/>
      <c r="M258" s="21"/>
      <c r="N258" s="21">
        <v>538.75747281460099</v>
      </c>
      <c r="O258" s="21">
        <v>8431.7513231308003</v>
      </c>
      <c r="P258" s="22">
        <v>543.98223773555503</v>
      </c>
    </row>
    <row r="259" spans="10:16" x14ac:dyDescent="0.2">
      <c r="J259" s="20"/>
      <c r="K259" s="21"/>
      <c r="L259" s="21"/>
      <c r="M259" s="21"/>
      <c r="N259" s="21">
        <v>551.84382429783</v>
      </c>
      <c r="O259" s="21">
        <v>8858.3363928393101</v>
      </c>
      <c r="P259" s="22">
        <v>553.42605967285897</v>
      </c>
    </row>
    <row r="260" spans="10:16" x14ac:dyDescent="0.2">
      <c r="J260" s="20"/>
      <c r="K260" s="21"/>
      <c r="L260" s="21"/>
      <c r="M260" s="21"/>
      <c r="N260" s="21">
        <v>546.56993429297097</v>
      </c>
      <c r="O260" s="21">
        <v>8643.0905864872602</v>
      </c>
      <c r="P260" s="22">
        <v>555.13873057955595</v>
      </c>
    </row>
    <row r="261" spans="10:16" x14ac:dyDescent="0.2">
      <c r="J261" s="20"/>
      <c r="K261" s="21"/>
      <c r="L261" s="21"/>
      <c r="M261" s="21"/>
      <c r="N261" s="21">
        <v>581.731996463271</v>
      </c>
      <c r="O261" s="21">
        <v>9704.6355978963002</v>
      </c>
      <c r="P261" s="22">
        <v>574.53792464962805</v>
      </c>
    </row>
    <row r="262" spans="10:16" x14ac:dyDescent="0.2">
      <c r="J262" s="20"/>
      <c r="K262" s="21"/>
      <c r="L262" s="21"/>
      <c r="M262" s="21"/>
      <c r="N262" s="21">
        <v>746.26538826362696</v>
      </c>
      <c r="O262" s="21">
        <v>8427.3282082852693</v>
      </c>
      <c r="P262" s="22">
        <v>537.30376013116302</v>
      </c>
    </row>
    <row r="263" spans="10:16" x14ac:dyDescent="0.2">
      <c r="J263" s="20"/>
      <c r="K263" s="21"/>
      <c r="L263" s="21"/>
      <c r="M263" s="21"/>
      <c r="N263" s="21">
        <v>753.60154982515598</v>
      </c>
      <c r="O263" s="21">
        <v>8639.6097357664003</v>
      </c>
      <c r="P263" s="22">
        <v>542.45175623505895</v>
      </c>
    </row>
    <row r="264" spans="10:16" x14ac:dyDescent="0.2">
      <c r="J264" s="20"/>
      <c r="K264" s="21"/>
      <c r="L264" s="21"/>
      <c r="M264" s="21"/>
      <c r="N264" s="21">
        <v>759.38611609951602</v>
      </c>
      <c r="O264" s="21">
        <v>8850.5337148882209</v>
      </c>
      <c r="P264" s="22">
        <v>550.94460689411505</v>
      </c>
    </row>
    <row r="265" spans="10:16" x14ac:dyDescent="0.2">
      <c r="J265" s="20"/>
      <c r="K265" s="21"/>
      <c r="L265" s="21"/>
      <c r="M265" s="21"/>
      <c r="N265" s="21">
        <v>953.56446589278505</v>
      </c>
      <c r="O265" s="21">
        <v>8416.8821706981198</v>
      </c>
      <c r="P265" s="22">
        <v>534.49267560447902</v>
      </c>
    </row>
    <row r="266" spans="10:16" x14ac:dyDescent="0.2">
      <c r="J266" s="20"/>
      <c r="K266" s="21"/>
      <c r="L266" s="21"/>
      <c r="M266" s="21"/>
      <c r="N266" s="21">
        <v>960.87636310999801</v>
      </c>
      <c r="O266" s="21">
        <v>8623.5864962998294</v>
      </c>
      <c r="P266" s="22">
        <v>549.95694314488401</v>
      </c>
    </row>
    <row r="267" spans="10:16" x14ac:dyDescent="0.2">
      <c r="J267" s="20"/>
      <c r="K267" s="21"/>
      <c r="L267" s="21"/>
      <c r="M267" s="21"/>
      <c r="N267" s="21">
        <v>969.09934197143605</v>
      </c>
      <c r="O267" s="21">
        <v>8838.2624688126398</v>
      </c>
      <c r="P267" s="22">
        <v>551.78870343874996</v>
      </c>
    </row>
    <row r="268" spans="10:16" x14ac:dyDescent="0.2">
      <c r="J268" s="20"/>
      <c r="K268" s="21"/>
      <c r="L268" s="21"/>
      <c r="M268" s="21"/>
      <c r="N268" s="21">
        <v>1168.67693023834</v>
      </c>
      <c r="O268" s="21">
        <v>8616.6916346871603</v>
      </c>
      <c r="P268" s="22">
        <v>544.65639456970405</v>
      </c>
    </row>
    <row r="269" spans="10:16" x14ac:dyDescent="0.2">
      <c r="J269" s="20"/>
      <c r="K269" s="21"/>
      <c r="L269" s="21"/>
      <c r="M269" s="21"/>
      <c r="N269" s="21">
        <v>-1567.1780159499699</v>
      </c>
      <c r="O269" s="21">
        <v>9378.4569771724891</v>
      </c>
      <c r="P269" s="22">
        <v>496.109565462744</v>
      </c>
    </row>
    <row r="270" spans="10:16" x14ac:dyDescent="0.2">
      <c r="J270" s="20"/>
      <c r="K270" s="21"/>
      <c r="L270" s="21"/>
      <c r="M270" s="21"/>
      <c r="N270" s="21">
        <v>-1573.02777753288</v>
      </c>
      <c r="O270" s="21">
        <v>9166.4959157585909</v>
      </c>
      <c r="P270" s="22">
        <v>504.84022200179999</v>
      </c>
    </row>
    <row r="271" spans="10:16" x14ac:dyDescent="0.2">
      <c r="J271" s="20"/>
      <c r="K271" s="21"/>
      <c r="L271" s="21"/>
      <c r="M271" s="21"/>
      <c r="N271" s="21">
        <v>-1587.8615254227</v>
      </c>
      <c r="O271" s="21">
        <v>8749.6889566347509</v>
      </c>
      <c r="P271" s="22">
        <v>529.68410937577403</v>
      </c>
    </row>
    <row r="272" spans="10:16" x14ac:dyDescent="0.2">
      <c r="J272" s="20"/>
      <c r="K272" s="21"/>
      <c r="L272" s="21"/>
      <c r="M272" s="21"/>
      <c r="N272" s="21">
        <v>-1560.9648510489801</v>
      </c>
      <c r="O272" s="21">
        <v>9589.6885152813502</v>
      </c>
      <c r="P272" s="22">
        <v>495.12877460469798</v>
      </c>
    </row>
    <row r="273" spans="10:16" x14ac:dyDescent="0.2">
      <c r="J273" s="20"/>
      <c r="K273" s="21"/>
      <c r="L273" s="21"/>
      <c r="M273" s="21"/>
      <c r="N273" s="21">
        <v>-1168.20929966926</v>
      </c>
      <c r="O273" s="21">
        <v>8730.25227376353</v>
      </c>
      <c r="P273" s="22">
        <v>505.52344563382701</v>
      </c>
    </row>
    <row r="274" spans="10:16" x14ac:dyDescent="0.2">
      <c r="J274" s="20"/>
      <c r="K274" s="21"/>
      <c r="L274" s="21"/>
      <c r="M274" s="21"/>
      <c r="N274" s="21">
        <v>-1143.26772420463</v>
      </c>
      <c r="O274" s="21">
        <v>9353.4770757658607</v>
      </c>
      <c r="P274" s="22">
        <v>492.52452000926502</v>
      </c>
    </row>
    <row r="275" spans="10:16" x14ac:dyDescent="0.2">
      <c r="J275" s="20"/>
      <c r="K275" s="21"/>
      <c r="L275" s="21"/>
      <c r="M275" s="21"/>
      <c r="N275" s="21">
        <v>-959.69884456637806</v>
      </c>
      <c r="O275" s="21">
        <v>8714.4176663260805</v>
      </c>
      <c r="P275" s="22">
        <v>502.44456071491697</v>
      </c>
    </row>
    <row r="276" spans="10:16" x14ac:dyDescent="0.2">
      <c r="J276" s="20"/>
      <c r="K276" s="21"/>
      <c r="L276" s="21"/>
      <c r="M276" s="21"/>
      <c r="N276" s="21">
        <v>-943.78777690151003</v>
      </c>
      <c r="O276" s="21">
        <v>9134.0723802879093</v>
      </c>
      <c r="P276" s="22">
        <v>499.13185959188201</v>
      </c>
    </row>
    <row r="277" spans="10:16" x14ac:dyDescent="0.2">
      <c r="J277" s="20"/>
      <c r="K277" s="21"/>
      <c r="L277" s="21"/>
      <c r="M277" s="21"/>
      <c r="N277" s="21">
        <v>-763.51663172015003</v>
      </c>
      <c r="O277" s="21">
        <v>8494.1734416627896</v>
      </c>
      <c r="P277" s="22">
        <v>497.75866092772998</v>
      </c>
    </row>
    <row r="278" spans="10:16" x14ac:dyDescent="0.2">
      <c r="J278" s="20"/>
      <c r="K278" s="21"/>
      <c r="L278" s="21"/>
      <c r="M278" s="21"/>
      <c r="N278" s="21">
        <v>-751.27674246621302</v>
      </c>
      <c r="O278" s="21">
        <v>8702.1418167412503</v>
      </c>
      <c r="P278" s="22">
        <v>501.00258456364901</v>
      </c>
    </row>
    <row r="279" spans="10:16" x14ac:dyDescent="0.2">
      <c r="J279" s="20"/>
      <c r="K279" s="21"/>
      <c r="L279" s="21"/>
      <c r="M279" s="21"/>
      <c r="N279" s="21">
        <v>-744.13393817476299</v>
      </c>
      <c r="O279" s="21">
        <v>8913.8138443459702</v>
      </c>
      <c r="P279" s="22">
        <v>499.59615401666599</v>
      </c>
    </row>
    <row r="280" spans="10:16" x14ac:dyDescent="0.2">
      <c r="J280" s="20"/>
      <c r="K280" s="21"/>
      <c r="L280" s="21"/>
      <c r="M280" s="21"/>
      <c r="N280" s="21">
        <v>-728.61097129601501</v>
      </c>
      <c r="O280" s="21">
        <v>9334.8971217885392</v>
      </c>
      <c r="P280" s="22">
        <v>503.29635130708601</v>
      </c>
    </row>
    <row r="281" spans="10:16" x14ac:dyDescent="0.2">
      <c r="J281" s="20"/>
      <c r="K281" s="21"/>
      <c r="L281" s="21"/>
      <c r="M281" s="21"/>
      <c r="N281" s="21">
        <v>-714.36264322331795</v>
      </c>
      <c r="O281" s="21">
        <v>9753.6462623557709</v>
      </c>
      <c r="P281" s="22">
        <v>514.73248310380495</v>
      </c>
    </row>
    <row r="282" spans="10:16" x14ac:dyDescent="0.2">
      <c r="J282" s="20"/>
      <c r="K282" s="21"/>
      <c r="L282" s="21"/>
      <c r="M282" s="21"/>
      <c r="N282" s="21">
        <v>-338.29299052956799</v>
      </c>
      <c r="O282" s="21">
        <v>8680.6964992363392</v>
      </c>
      <c r="P282" s="22">
        <v>506.484295503395</v>
      </c>
    </row>
    <row r="283" spans="10:16" x14ac:dyDescent="0.2">
      <c r="J283" s="20"/>
      <c r="K283" s="21"/>
      <c r="L283" s="21"/>
      <c r="M283" s="21"/>
      <c r="N283" s="21">
        <v>-314.71106331982901</v>
      </c>
      <c r="O283" s="21">
        <v>9315.7586248373991</v>
      </c>
      <c r="P283" s="22">
        <v>507.436736094472</v>
      </c>
    </row>
    <row r="284" spans="10:16" x14ac:dyDescent="0.2">
      <c r="J284" s="20"/>
      <c r="K284" s="21"/>
      <c r="L284" s="21"/>
      <c r="M284" s="21"/>
      <c r="N284" s="21">
        <v>-322.72536014151802</v>
      </c>
      <c r="O284" s="21">
        <v>9099.9498359788395</v>
      </c>
      <c r="P284" s="22">
        <v>514.62883401039699</v>
      </c>
    </row>
    <row r="285" spans="10:16" x14ac:dyDescent="0.2">
      <c r="J285" s="20"/>
      <c r="K285" s="21"/>
      <c r="L285" s="21"/>
      <c r="M285" s="21"/>
      <c r="N285" s="21">
        <v>1215.1787549324499</v>
      </c>
      <c r="O285" s="21">
        <v>10146.791488897001</v>
      </c>
      <c r="P285" s="22">
        <v>537.57615898148799</v>
      </c>
    </row>
    <row r="286" spans="10:16" x14ac:dyDescent="0.2">
      <c r="J286" s="20"/>
      <c r="K286" s="21"/>
      <c r="L286" s="21"/>
      <c r="M286" s="21"/>
      <c r="N286" s="21">
        <v>1473.05663336113</v>
      </c>
      <c r="O286" s="21">
        <v>10141.506171720301</v>
      </c>
      <c r="P286" s="22">
        <v>553.45658356960905</v>
      </c>
    </row>
    <row r="287" spans="10:16" x14ac:dyDescent="0.2">
      <c r="J287" s="20"/>
      <c r="K287" s="21"/>
      <c r="L287" s="21"/>
      <c r="M287" s="21"/>
      <c r="N287" s="21">
        <v>1675.2654286866</v>
      </c>
      <c r="O287" s="21">
        <v>9917.4721231154399</v>
      </c>
      <c r="P287" s="22">
        <v>554.87671458875604</v>
      </c>
    </row>
    <row r="288" spans="10:16" ht="17" thickBot="1" x14ac:dyDescent="0.25">
      <c r="J288" s="23"/>
      <c r="K288" s="24"/>
      <c r="L288" s="24"/>
      <c r="M288" s="24"/>
      <c r="N288" s="24">
        <v>1882.66897391671</v>
      </c>
      <c r="O288" s="24">
        <v>9916.2598066808296</v>
      </c>
      <c r="P288" s="25">
        <v>547.18200311470503</v>
      </c>
    </row>
  </sheetData>
  <mergeCells count="2">
    <mergeCell ref="B2:H2"/>
    <mergeCell ref="J2:P2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D6B5AF-5911-A54A-82D4-7381D51E63B9}">
  <dimension ref="B2:E43"/>
  <sheetViews>
    <sheetView workbookViewId="0">
      <selection activeCell="G4" sqref="G4"/>
    </sheetView>
  </sheetViews>
  <sheetFormatPr baseColWidth="10" defaultRowHeight="16" x14ac:dyDescent="0.2"/>
  <sheetData>
    <row r="2" spans="2:5" x14ac:dyDescent="0.2">
      <c r="B2" s="12" t="s">
        <v>146</v>
      </c>
    </row>
    <row r="3" spans="2:5" ht="17" thickBot="1" x14ac:dyDescent="0.25"/>
    <row r="4" spans="2:5" ht="35" thickBot="1" x14ac:dyDescent="0.25">
      <c r="B4" s="69" t="s">
        <v>147</v>
      </c>
      <c r="C4" s="70" t="s">
        <v>148</v>
      </c>
      <c r="D4" s="70" t="s">
        <v>149</v>
      </c>
      <c r="E4" s="71" t="s">
        <v>150</v>
      </c>
    </row>
    <row r="5" spans="2:5" x14ac:dyDescent="0.2">
      <c r="B5" s="20">
        <v>5</v>
      </c>
      <c r="C5" s="21">
        <v>125.00000002349</v>
      </c>
      <c r="D5" s="21">
        <v>119.02735322934301</v>
      </c>
      <c r="E5" s="22">
        <v>10.0000003455885</v>
      </c>
    </row>
    <row r="6" spans="2:5" x14ac:dyDescent="0.2">
      <c r="B6" s="20">
        <v>5</v>
      </c>
      <c r="C6" s="21">
        <v>125.000000429948</v>
      </c>
      <c r="D6" s="21">
        <v>121.34745630034701</v>
      </c>
      <c r="E6" s="22">
        <v>10.2381799308239</v>
      </c>
    </row>
    <row r="7" spans="2:5" x14ac:dyDescent="0.2">
      <c r="B7" s="20">
        <v>5</v>
      </c>
      <c r="C7" s="21">
        <v>125.00000001338501</v>
      </c>
      <c r="D7" s="21">
        <v>120.031432750219</v>
      </c>
      <c r="E7" s="22">
        <v>24.628287349972599</v>
      </c>
    </row>
    <row r="8" spans="2:5" x14ac:dyDescent="0.2">
      <c r="B8" s="20">
        <v>5</v>
      </c>
      <c r="C8" s="21">
        <v>125.000000021551</v>
      </c>
      <c r="D8" s="21">
        <v>119.285406477289</v>
      </c>
      <c r="E8" s="22">
        <v>10.0000007977444</v>
      </c>
    </row>
    <row r="9" spans="2:5" x14ac:dyDescent="0.2">
      <c r="B9" s="20">
        <v>5</v>
      </c>
      <c r="C9" s="21">
        <v>125.00000001719501</v>
      </c>
      <c r="D9" s="21">
        <v>119.32725556304599</v>
      </c>
      <c r="E9" s="22">
        <v>18.176578017142202</v>
      </c>
    </row>
    <row r="10" spans="2:5" x14ac:dyDescent="0.2">
      <c r="B10" s="20">
        <v>5</v>
      </c>
      <c r="C10" s="21">
        <v>125.209344123165</v>
      </c>
      <c r="D10" s="21">
        <v>121.372535907128</v>
      </c>
      <c r="E10" s="22">
        <v>24.9892384342238</v>
      </c>
    </row>
    <row r="11" spans="2:5" x14ac:dyDescent="0.2">
      <c r="B11" s="20">
        <v>5</v>
      </c>
      <c r="C11" s="21">
        <v>125.000000175419</v>
      </c>
      <c r="D11" s="21">
        <v>119.13765422164499</v>
      </c>
      <c r="E11" s="22">
        <v>10.0000008231353</v>
      </c>
    </row>
    <row r="12" spans="2:5" x14ac:dyDescent="0.2">
      <c r="B12" s="20">
        <v>5</v>
      </c>
      <c r="C12" s="21">
        <v>125.000000133738</v>
      </c>
      <c r="D12" s="21">
        <v>118.698613864992</v>
      </c>
      <c r="E12" s="22">
        <v>21.534233403697002</v>
      </c>
    </row>
    <row r="13" spans="2:5" x14ac:dyDescent="0.2">
      <c r="B13" s="20">
        <v>5</v>
      </c>
      <c r="C13" s="21">
        <v>125.34754818141</v>
      </c>
      <c r="D13" s="21">
        <v>119.891108268435</v>
      </c>
      <c r="E13" s="22">
        <v>22.518539202652399</v>
      </c>
    </row>
    <row r="14" spans="2:5" x14ac:dyDescent="0.2">
      <c r="B14" s="20">
        <v>10</v>
      </c>
      <c r="C14" s="21">
        <v>166.29970448883901</v>
      </c>
      <c r="D14" s="21">
        <v>218.26125473762801</v>
      </c>
      <c r="E14" s="22">
        <v>30.422097062039199</v>
      </c>
    </row>
    <row r="15" spans="2:5" x14ac:dyDescent="0.2">
      <c r="B15" s="20">
        <v>10</v>
      </c>
      <c r="C15" s="21">
        <v>166.977066813639</v>
      </c>
      <c r="D15" s="21">
        <v>218.70995919283999</v>
      </c>
      <c r="E15" s="22">
        <v>28.876483512084</v>
      </c>
    </row>
    <row r="16" spans="2:5" x14ac:dyDescent="0.2">
      <c r="B16" s="20">
        <v>10</v>
      </c>
      <c r="C16" s="21">
        <v>166.22518445134099</v>
      </c>
      <c r="D16" s="21">
        <v>217.25722039178399</v>
      </c>
      <c r="E16" s="22">
        <v>34.358739271697701</v>
      </c>
    </row>
    <row r="17" spans="2:5" x14ac:dyDescent="0.2">
      <c r="B17" s="20">
        <v>10</v>
      </c>
      <c r="C17" s="21">
        <v>167.34446176895199</v>
      </c>
      <c r="D17" s="21">
        <v>218.89914050176401</v>
      </c>
      <c r="E17" s="22">
        <v>32.551129150206599</v>
      </c>
    </row>
    <row r="18" spans="2:5" x14ac:dyDescent="0.2">
      <c r="B18" s="20">
        <v>10</v>
      </c>
      <c r="C18" s="21">
        <v>166.18450190623801</v>
      </c>
      <c r="D18" s="21">
        <v>217.60547593097101</v>
      </c>
      <c r="E18" s="22">
        <v>31.512427837213899</v>
      </c>
    </row>
    <row r="19" spans="2:5" x14ac:dyDescent="0.2">
      <c r="B19" s="20">
        <v>10</v>
      </c>
      <c r="C19" s="21">
        <v>166.879193942054</v>
      </c>
      <c r="D19" s="21">
        <v>217.093153390194</v>
      </c>
      <c r="E19" s="22">
        <v>32.854424435544601</v>
      </c>
    </row>
    <row r="20" spans="2:5" x14ac:dyDescent="0.2">
      <c r="B20" s="20">
        <v>10</v>
      </c>
      <c r="C20" s="21">
        <v>166.39337945003101</v>
      </c>
      <c r="D20" s="21">
        <v>217.11940519834599</v>
      </c>
      <c r="E20" s="22">
        <v>28.3170344069908</v>
      </c>
    </row>
    <row r="21" spans="2:5" x14ac:dyDescent="0.2">
      <c r="B21" s="20">
        <v>10</v>
      </c>
      <c r="C21" s="21">
        <v>167.60261496584701</v>
      </c>
      <c r="D21" s="21">
        <v>219.154687555653</v>
      </c>
      <c r="E21" s="22">
        <v>31.727640573902899</v>
      </c>
    </row>
    <row r="22" spans="2:5" x14ac:dyDescent="0.2">
      <c r="B22" s="20">
        <v>10</v>
      </c>
      <c r="C22" s="21">
        <v>166.64440259823601</v>
      </c>
      <c r="D22" s="21">
        <v>217.982244967452</v>
      </c>
      <c r="E22" s="22">
        <v>30.977884115419201</v>
      </c>
    </row>
    <row r="23" spans="2:5" x14ac:dyDescent="0.2">
      <c r="B23" s="20">
        <v>15</v>
      </c>
      <c r="C23" s="21">
        <v>279.88862752508197</v>
      </c>
      <c r="D23" s="21">
        <v>365.079947736701</v>
      </c>
      <c r="E23" s="22">
        <v>59.985878669145599</v>
      </c>
    </row>
    <row r="24" spans="2:5" x14ac:dyDescent="0.2">
      <c r="B24" s="20">
        <v>15</v>
      </c>
      <c r="C24" s="21">
        <v>282.55452844393102</v>
      </c>
      <c r="D24" s="21">
        <v>350.00000896911098</v>
      </c>
      <c r="E24" s="22">
        <v>61.273790169793898</v>
      </c>
    </row>
    <row r="25" spans="2:5" x14ac:dyDescent="0.2">
      <c r="B25" s="20">
        <v>15</v>
      </c>
      <c r="C25" s="21">
        <v>283.17367342455799</v>
      </c>
      <c r="D25" s="21">
        <v>360.444082134089</v>
      </c>
      <c r="E25" s="22">
        <v>61.556249886196298</v>
      </c>
    </row>
    <row r="26" spans="2:5" x14ac:dyDescent="0.2">
      <c r="B26" s="20">
        <v>15</v>
      </c>
      <c r="C26" s="21">
        <v>282.19914662753098</v>
      </c>
      <c r="D26" s="21">
        <v>364.767827261143</v>
      </c>
      <c r="E26" s="22">
        <v>62.871337635174498</v>
      </c>
    </row>
    <row r="27" spans="2:5" x14ac:dyDescent="0.2">
      <c r="B27" s="20">
        <v>15</v>
      </c>
      <c r="C27" s="21">
        <v>284.82765176400102</v>
      </c>
      <c r="D27" s="21">
        <v>350.00000163713798</v>
      </c>
      <c r="E27" s="22">
        <v>61.873029562376601</v>
      </c>
    </row>
    <row r="28" spans="2:5" x14ac:dyDescent="0.2">
      <c r="B28" s="20">
        <v>15</v>
      </c>
      <c r="C28" s="21">
        <v>285.14810833644901</v>
      </c>
      <c r="D28" s="21">
        <v>368.16228728576402</v>
      </c>
      <c r="E28" s="22">
        <v>62.165376898631401</v>
      </c>
    </row>
    <row r="29" spans="2:5" x14ac:dyDescent="0.2">
      <c r="B29" s="20">
        <v>15</v>
      </c>
      <c r="C29" s="21">
        <v>284.88323640156898</v>
      </c>
      <c r="D29" s="21">
        <v>375.34551514775802</v>
      </c>
      <c r="E29" s="22">
        <v>65.307025774838294</v>
      </c>
    </row>
    <row r="30" spans="2:5" x14ac:dyDescent="0.2">
      <c r="B30" s="20">
        <v>15</v>
      </c>
      <c r="C30" s="21">
        <v>287.245451997933</v>
      </c>
      <c r="D30" s="21">
        <v>355.62509756616703</v>
      </c>
      <c r="E30" s="22">
        <v>64.721420836958302</v>
      </c>
    </row>
    <row r="31" spans="2:5" x14ac:dyDescent="0.2">
      <c r="B31" s="20">
        <v>20</v>
      </c>
      <c r="C31" s="21">
        <v>316.724862601403</v>
      </c>
      <c r="D31" s="21">
        <v>436.288635973189</v>
      </c>
      <c r="E31" s="22">
        <v>73.303204158479303</v>
      </c>
    </row>
    <row r="32" spans="2:5" x14ac:dyDescent="0.2">
      <c r="B32" s="20">
        <v>20</v>
      </c>
      <c r="C32" s="21">
        <v>320.77078830366202</v>
      </c>
      <c r="D32" s="21">
        <v>441.44442041774801</v>
      </c>
      <c r="E32" s="22">
        <v>74.413205806743605</v>
      </c>
    </row>
    <row r="33" spans="2:5" x14ac:dyDescent="0.2">
      <c r="B33" s="20">
        <v>20</v>
      </c>
      <c r="C33" s="21">
        <v>317.36474178536599</v>
      </c>
      <c r="D33" s="21">
        <v>439.14109317834601</v>
      </c>
      <c r="E33" s="22">
        <v>72.894511017522902</v>
      </c>
    </row>
    <row r="34" spans="2:5" x14ac:dyDescent="0.2">
      <c r="B34" s="20">
        <v>20</v>
      </c>
      <c r="C34" s="21">
        <v>321.22635394259498</v>
      </c>
      <c r="D34" s="21">
        <v>445.36090873599602</v>
      </c>
      <c r="E34" s="22">
        <v>74.785926376755</v>
      </c>
    </row>
    <row r="35" spans="2:5" x14ac:dyDescent="0.2">
      <c r="B35" s="20">
        <v>30</v>
      </c>
      <c r="C35" s="21">
        <v>329.67114926153801</v>
      </c>
      <c r="D35" s="21">
        <v>512.46682922748596</v>
      </c>
      <c r="E35" s="22">
        <v>76.118441064793302</v>
      </c>
    </row>
    <row r="36" spans="2:5" x14ac:dyDescent="0.2">
      <c r="B36" s="20">
        <v>30</v>
      </c>
      <c r="C36" s="21">
        <v>330.226583749621</v>
      </c>
      <c r="D36" s="21">
        <v>512.46682922748596</v>
      </c>
      <c r="E36" s="22">
        <v>76.8074680211935</v>
      </c>
    </row>
    <row r="37" spans="2:5" x14ac:dyDescent="0.2">
      <c r="B37" s="20">
        <v>30</v>
      </c>
      <c r="C37" s="21">
        <v>332.61996197548098</v>
      </c>
      <c r="D37" s="21">
        <v>512.46682922748596</v>
      </c>
      <c r="E37" s="22">
        <v>78.519982679698501</v>
      </c>
    </row>
    <row r="38" spans="2:5" x14ac:dyDescent="0.2">
      <c r="B38" s="20">
        <v>30</v>
      </c>
      <c r="C38" s="21">
        <v>330.21416340655998</v>
      </c>
      <c r="D38" s="21">
        <v>516.28881743536101</v>
      </c>
      <c r="E38" s="22">
        <v>75.393832424405502</v>
      </c>
    </row>
    <row r="39" spans="2:5" x14ac:dyDescent="0.2">
      <c r="B39" s="20">
        <v>30</v>
      </c>
      <c r="C39" s="21">
        <v>331.40727456878398</v>
      </c>
      <c r="D39" s="21">
        <v>516.28881743536101</v>
      </c>
      <c r="E39" s="22">
        <v>77.497021028737606</v>
      </c>
    </row>
    <row r="40" spans="2:5" x14ac:dyDescent="0.2">
      <c r="B40" s="20">
        <v>30</v>
      </c>
      <c r="C40" s="21">
        <v>331.76466206561901</v>
      </c>
      <c r="D40" s="21">
        <v>511.53810637563703</v>
      </c>
      <c r="E40" s="22">
        <v>78.209305181930404</v>
      </c>
    </row>
    <row r="41" spans="2:5" x14ac:dyDescent="0.2">
      <c r="B41" s="20">
        <v>30</v>
      </c>
      <c r="C41" s="21">
        <v>331.33322162582402</v>
      </c>
      <c r="D41" s="21">
        <v>513.03691807237499</v>
      </c>
      <c r="E41" s="22">
        <v>78.322239916884001</v>
      </c>
    </row>
    <row r="42" spans="2:5" x14ac:dyDescent="0.2">
      <c r="B42" s="20">
        <v>30</v>
      </c>
      <c r="C42" s="21">
        <v>331.30606265532299</v>
      </c>
      <c r="D42" s="21">
        <v>502.98171425991802</v>
      </c>
      <c r="E42" s="22">
        <v>77.085541097514394</v>
      </c>
    </row>
    <row r="43" spans="2:5" ht="17" thickBot="1" x14ac:dyDescent="0.25">
      <c r="B43" s="23">
        <v>30</v>
      </c>
      <c r="C43" s="24">
        <v>332.10853212021402</v>
      </c>
      <c r="D43" s="24">
        <v>511.10857428097199</v>
      </c>
      <c r="E43" s="25">
        <v>79.158320956025804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F84F04-1CD3-0C48-9061-9A9972B5EE19}">
  <dimension ref="B1:J20"/>
  <sheetViews>
    <sheetView workbookViewId="0">
      <selection activeCell="D16" sqref="D16"/>
    </sheetView>
  </sheetViews>
  <sheetFormatPr baseColWidth="10" defaultRowHeight="16" x14ac:dyDescent="0.2"/>
  <sheetData>
    <row r="1" spans="2:10" ht="17" thickBot="1" x14ac:dyDescent="0.25"/>
    <row r="2" spans="2:10" ht="17" thickBot="1" x14ac:dyDescent="0.25">
      <c r="B2" s="87" t="s">
        <v>110</v>
      </c>
      <c r="C2" s="89"/>
      <c r="D2" s="89"/>
      <c r="E2" s="88"/>
      <c r="G2" s="87" t="s">
        <v>116</v>
      </c>
      <c r="H2" s="89"/>
      <c r="I2" s="89"/>
      <c r="J2" s="88"/>
    </row>
    <row r="3" spans="2:10" x14ac:dyDescent="0.2">
      <c r="B3" s="16" t="s">
        <v>123</v>
      </c>
      <c r="C3" s="17">
        <f>MEDIAN(C8:C16)</f>
        <v>451.995048007501</v>
      </c>
      <c r="D3" s="17">
        <f t="shared" ref="D3:E3" si="0">MEDIAN(D8:D16)</f>
        <v>310.07423445850799</v>
      </c>
      <c r="E3" s="26">
        <f t="shared" si="0"/>
        <v>109.19187159785</v>
      </c>
      <c r="G3" s="16" t="s">
        <v>123</v>
      </c>
      <c r="H3" s="17">
        <f>MEDIAN(H8:H20)</f>
        <v>461.93158842999998</v>
      </c>
      <c r="I3" s="21"/>
      <c r="J3" s="26">
        <f>MEDIAN(J8:J20)</f>
        <v>127.281102387378</v>
      </c>
    </row>
    <row r="4" spans="2:10" x14ac:dyDescent="0.2">
      <c r="B4" s="16" t="s">
        <v>124</v>
      </c>
      <c r="C4" s="21">
        <f>AVERAGE(C8:C16)</f>
        <v>446.72504130196637</v>
      </c>
      <c r="D4" s="21">
        <f>AVERAGE(D8:D16)</f>
        <v>308.37648347250263</v>
      </c>
      <c r="E4" s="22">
        <f>AVERAGE(E8:E16)</f>
        <v>111.65807378242633</v>
      </c>
      <c r="G4" s="16" t="s">
        <v>124</v>
      </c>
      <c r="H4" s="21">
        <f>AVERAGE(H8:H20)</f>
        <v>461.14771559448133</v>
      </c>
      <c r="I4" s="21">
        <f>AVERAGE(I8:I9)</f>
        <v>404.63598504908953</v>
      </c>
      <c r="J4" s="22">
        <f>AVERAGE(J8:J20)</f>
        <v>131.18689756522787</v>
      </c>
    </row>
    <row r="5" spans="2:10" x14ac:dyDescent="0.2">
      <c r="B5" s="16" t="s">
        <v>125</v>
      </c>
      <c r="C5" s="21">
        <f>STDEV(C8:C16)</f>
        <v>12.841860743760648</v>
      </c>
      <c r="D5" s="21">
        <f>STDEV(D8:D16)</f>
        <v>17.670863976316305</v>
      </c>
      <c r="E5" s="22">
        <f>STDEV(E8:E16)</f>
        <v>10.155799053937043</v>
      </c>
      <c r="G5" s="16" t="s">
        <v>125</v>
      </c>
      <c r="H5" s="21">
        <f>STDEV(H8:H20)</f>
        <v>7.726504966052242</v>
      </c>
      <c r="I5" s="21">
        <f>STDEV(I8:I9)</f>
        <v>12.570209523118079</v>
      </c>
      <c r="J5" s="22">
        <f>STDEV(J8:J20)</f>
        <v>7.8887911574023155</v>
      </c>
    </row>
    <row r="6" spans="2:10" ht="17" thickBot="1" x14ac:dyDescent="0.25">
      <c r="B6" s="27" t="s">
        <v>127</v>
      </c>
      <c r="C6" s="24">
        <f>14-5</f>
        <v>9</v>
      </c>
      <c r="D6" s="24">
        <f>14-5</f>
        <v>9</v>
      </c>
      <c r="E6" s="25">
        <f>14-5</f>
        <v>9</v>
      </c>
      <c r="G6" s="27" t="s">
        <v>127</v>
      </c>
      <c r="H6" s="24">
        <f>18-5</f>
        <v>13</v>
      </c>
      <c r="I6" s="24">
        <f>2</f>
        <v>2</v>
      </c>
      <c r="J6" s="25">
        <f>18-5</f>
        <v>13</v>
      </c>
    </row>
    <row r="7" spans="2:10" x14ac:dyDescent="0.2">
      <c r="B7" s="20"/>
      <c r="C7" s="17" t="s">
        <v>2</v>
      </c>
      <c r="D7" s="17" t="s">
        <v>128</v>
      </c>
      <c r="E7" s="26" t="s">
        <v>122</v>
      </c>
      <c r="F7" s="1"/>
      <c r="G7" s="16"/>
      <c r="H7" s="17" t="s">
        <v>2</v>
      </c>
      <c r="I7" s="17" t="s">
        <v>128</v>
      </c>
      <c r="J7" s="26" t="s">
        <v>122</v>
      </c>
    </row>
    <row r="8" spans="2:10" x14ac:dyDescent="0.2">
      <c r="B8" s="20"/>
      <c r="C8" s="21">
        <v>456.38920495760601</v>
      </c>
      <c r="D8" s="21">
        <v>310.07423445850799</v>
      </c>
      <c r="E8" s="22">
        <v>127.8161145097</v>
      </c>
      <c r="G8" s="20"/>
      <c r="H8" s="21">
        <v>455.96002396346898</v>
      </c>
      <c r="I8" s="21">
        <v>395.74750465435699</v>
      </c>
      <c r="J8" s="22">
        <v>123.298060206107</v>
      </c>
    </row>
    <row r="9" spans="2:10" x14ac:dyDescent="0.2">
      <c r="B9" s="20"/>
      <c r="C9" s="21">
        <v>451.79681552294602</v>
      </c>
      <c r="D9" s="21">
        <v>290.99580097092201</v>
      </c>
      <c r="E9" s="22">
        <v>124.100802135897</v>
      </c>
      <c r="G9" s="20"/>
      <c r="H9" s="21">
        <v>451.13528204465399</v>
      </c>
      <c r="I9" s="21">
        <v>413.52446544382201</v>
      </c>
      <c r="J9" s="22">
        <v>120.855922613366</v>
      </c>
    </row>
    <row r="10" spans="2:10" x14ac:dyDescent="0.2">
      <c r="B10" s="20"/>
      <c r="C10" s="21">
        <v>452.91756865021398</v>
      </c>
      <c r="D10" s="21">
        <v>329.04769042986402</v>
      </c>
      <c r="E10" s="22">
        <v>109.19187159785</v>
      </c>
      <c r="G10" s="20"/>
      <c r="H10" s="21">
        <v>451.71642752045898</v>
      </c>
      <c r="I10" s="21"/>
      <c r="J10" s="22">
        <v>134.33077636371999</v>
      </c>
    </row>
    <row r="11" spans="2:10" x14ac:dyDescent="0.2">
      <c r="B11" s="20"/>
      <c r="C11" s="21">
        <v>451.995048007501</v>
      </c>
      <c r="D11" s="21">
        <v>320.62477821691402</v>
      </c>
      <c r="E11" s="22">
        <v>102.544654487119</v>
      </c>
      <c r="G11" s="20"/>
      <c r="H11" s="21">
        <v>457.17636099532399</v>
      </c>
      <c r="I11" s="21"/>
      <c r="J11" s="22">
        <v>126.89428834090501</v>
      </c>
    </row>
    <row r="12" spans="2:10" x14ac:dyDescent="0.2">
      <c r="B12" s="20"/>
      <c r="C12" s="21">
        <v>459.73524277421501</v>
      </c>
      <c r="D12" s="21">
        <v>318.85582588007901</v>
      </c>
      <c r="E12" s="22">
        <v>106.21053704364201</v>
      </c>
      <c r="G12" s="20"/>
      <c r="H12" s="21">
        <v>455.974577777881</v>
      </c>
      <c r="I12" s="21"/>
      <c r="J12" s="22">
        <v>127.281102387378</v>
      </c>
    </row>
    <row r="13" spans="2:10" x14ac:dyDescent="0.2">
      <c r="B13" s="20"/>
      <c r="C13" s="21">
        <v>457.70873843013999</v>
      </c>
      <c r="D13" s="21">
        <v>332.062787083741</v>
      </c>
      <c r="E13" s="22">
        <v>101.607408251232</v>
      </c>
      <c r="G13" s="20"/>
      <c r="H13" s="21">
        <v>451.809009053632</v>
      </c>
      <c r="I13" s="21"/>
      <c r="J13" s="22">
        <v>137.24372299776601</v>
      </c>
    </row>
    <row r="14" spans="2:10" x14ac:dyDescent="0.2">
      <c r="B14" s="20"/>
      <c r="C14" s="21">
        <v>428.96995826970402</v>
      </c>
      <c r="D14" s="21">
        <v>292.08845311077198</v>
      </c>
      <c r="E14" s="22">
        <v>120.439371177645</v>
      </c>
      <c r="G14" s="20"/>
      <c r="H14" s="21">
        <v>474.75843745545097</v>
      </c>
      <c r="I14" s="21"/>
      <c r="J14" s="22">
        <v>133.44995230122399</v>
      </c>
    </row>
    <row r="15" spans="2:10" x14ac:dyDescent="0.2">
      <c r="B15" s="20"/>
      <c r="C15" s="21">
        <v>429.31705912656003</v>
      </c>
      <c r="D15" s="21">
        <v>285.201343173765</v>
      </c>
      <c r="E15" s="22">
        <v>111.946093719884</v>
      </c>
      <c r="G15" s="20"/>
      <c r="H15" s="21">
        <v>466.84495335952499</v>
      </c>
      <c r="I15" s="21"/>
      <c r="J15" s="22">
        <v>143.19533507802601</v>
      </c>
    </row>
    <row r="16" spans="2:10" ht="17" thickBot="1" x14ac:dyDescent="0.25">
      <c r="B16" s="23"/>
      <c r="C16" s="24">
        <v>431.695735978811</v>
      </c>
      <c r="D16" s="24">
        <v>296.43743792795902</v>
      </c>
      <c r="E16" s="25">
        <v>101.065811118868</v>
      </c>
      <c r="G16" s="20"/>
      <c r="H16" s="21">
        <v>470.58429782076098</v>
      </c>
      <c r="I16" s="21"/>
      <c r="J16" s="22">
        <v>127.009328730455</v>
      </c>
    </row>
    <row r="17" spans="7:10" x14ac:dyDescent="0.2">
      <c r="G17" s="20"/>
      <c r="H17" s="21">
        <v>465.31152369694098</v>
      </c>
      <c r="I17" s="21"/>
      <c r="J17" s="22">
        <v>121.75109173329299</v>
      </c>
    </row>
    <row r="18" spans="7:10" x14ac:dyDescent="0.2">
      <c r="G18" s="20"/>
      <c r="H18" s="21">
        <v>466.704520571015</v>
      </c>
      <c r="I18" s="21"/>
      <c r="J18" s="22">
        <v>126.69592505763001</v>
      </c>
    </row>
    <row r="19" spans="7:10" x14ac:dyDescent="0.2">
      <c r="G19" s="20"/>
      <c r="H19" s="21">
        <v>465.01330003914597</v>
      </c>
      <c r="I19" s="21"/>
      <c r="J19" s="22">
        <v>141.86100281948799</v>
      </c>
    </row>
    <row r="20" spans="7:10" ht="17" thickBot="1" x14ac:dyDescent="0.25">
      <c r="G20" s="23"/>
      <c r="H20" s="24">
        <v>461.93158842999998</v>
      </c>
      <c r="I20" s="24"/>
      <c r="J20" s="25">
        <v>141.563159718604</v>
      </c>
    </row>
  </sheetData>
  <mergeCells count="2">
    <mergeCell ref="B2:E2"/>
    <mergeCell ref="G2:J2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7CC97-89E6-FD40-92AC-0546F9CF6C16}">
  <dimension ref="B2:K9"/>
  <sheetViews>
    <sheetView workbookViewId="0">
      <selection activeCell="N9" sqref="N9"/>
    </sheetView>
  </sheetViews>
  <sheetFormatPr baseColWidth="10" defaultRowHeight="16" x14ac:dyDescent="0.2"/>
  <sheetData>
    <row r="2" spans="2:11" ht="17" thickBot="1" x14ac:dyDescent="0.25">
      <c r="B2" s="1" t="s">
        <v>134</v>
      </c>
      <c r="C2" s="1"/>
      <c r="D2" s="1"/>
      <c r="E2" s="1"/>
      <c r="F2" s="1"/>
      <c r="H2" s="1" t="s">
        <v>135</v>
      </c>
    </row>
    <row r="3" spans="2:11" ht="35" thickBot="1" x14ac:dyDescent="0.25">
      <c r="B3" s="72" t="s">
        <v>8</v>
      </c>
      <c r="C3" s="73" t="s">
        <v>130</v>
      </c>
      <c r="D3" s="73" t="s">
        <v>131</v>
      </c>
      <c r="E3" s="74" t="s">
        <v>133</v>
      </c>
      <c r="F3" s="21"/>
      <c r="H3" s="75" t="s">
        <v>8</v>
      </c>
      <c r="I3" s="56" t="s">
        <v>130</v>
      </c>
      <c r="J3" s="56" t="s">
        <v>131</v>
      </c>
      <c r="K3" s="57" t="s">
        <v>132</v>
      </c>
    </row>
    <row r="4" spans="2:11" x14ac:dyDescent="0.2">
      <c r="B4" s="20">
        <v>37000</v>
      </c>
      <c r="C4" s="21">
        <v>4.568201724066995</v>
      </c>
      <c r="D4" s="21">
        <v>516.26669258729589</v>
      </c>
      <c r="E4" s="22">
        <v>31.765482133947522</v>
      </c>
      <c r="F4" s="21"/>
      <c r="H4" s="20">
        <v>37000</v>
      </c>
      <c r="I4" s="21">
        <v>4.568201724066995</v>
      </c>
      <c r="J4" s="21">
        <v>446.72504130196637</v>
      </c>
      <c r="K4" s="22">
        <v>12.841860743760648</v>
      </c>
    </row>
    <row r="5" spans="2:11" x14ac:dyDescent="0.2">
      <c r="B5" s="20">
        <v>37000</v>
      </c>
      <c r="C5" s="21">
        <v>4.568201724066995</v>
      </c>
      <c r="D5" s="21">
        <v>516.75867186304549</v>
      </c>
      <c r="E5" s="22">
        <v>36.817606881129763</v>
      </c>
      <c r="F5" s="21"/>
      <c r="H5" s="20">
        <v>37000</v>
      </c>
      <c r="I5" s="21">
        <v>4.568201724066995</v>
      </c>
      <c r="J5" s="21">
        <v>461.14771559448133</v>
      </c>
      <c r="K5" s="22">
        <v>7.726504966052242</v>
      </c>
    </row>
    <row r="6" spans="2:11" x14ac:dyDescent="0.2">
      <c r="B6" s="20">
        <v>37000</v>
      </c>
      <c r="C6" s="21">
        <v>4.568201724066995</v>
      </c>
      <c r="D6" s="21">
        <v>539.76758702753489</v>
      </c>
      <c r="E6" s="22">
        <v>53.720490674781161</v>
      </c>
      <c r="F6" s="21"/>
      <c r="H6" s="20">
        <v>100000</v>
      </c>
      <c r="I6" s="21">
        <v>5</v>
      </c>
      <c r="J6" s="21">
        <v>111.65807378242633</v>
      </c>
      <c r="K6" s="22">
        <v>10.155799053937043</v>
      </c>
    </row>
    <row r="7" spans="2:11" x14ac:dyDescent="0.2">
      <c r="B7" s="20">
        <v>100000</v>
      </c>
      <c r="C7" s="21">
        <v>5</v>
      </c>
      <c r="D7" s="21">
        <v>137.53899778327255</v>
      </c>
      <c r="E7" s="22">
        <v>40.449105980268968</v>
      </c>
      <c r="F7" s="21"/>
      <c r="H7" s="20">
        <v>100000</v>
      </c>
      <c r="I7" s="21">
        <v>5</v>
      </c>
      <c r="J7" s="21">
        <v>131.18689756522787</v>
      </c>
      <c r="K7" s="22">
        <v>7.8887911574023155</v>
      </c>
    </row>
    <row r="8" spans="2:11" ht="17" thickBot="1" x14ac:dyDescent="0.25">
      <c r="B8" s="20">
        <v>100000</v>
      </c>
      <c r="C8" s="21">
        <v>5</v>
      </c>
      <c r="D8" s="21">
        <v>165.57672327142305</v>
      </c>
      <c r="E8" s="22">
        <v>42.048283548290925</v>
      </c>
      <c r="F8" s="21"/>
      <c r="H8" s="23">
        <v>50000</v>
      </c>
      <c r="I8" s="24">
        <v>4.6989700043360187</v>
      </c>
      <c r="J8" s="24">
        <v>308.37648347250263</v>
      </c>
      <c r="K8" s="25">
        <v>17.670863976316305</v>
      </c>
    </row>
    <row r="9" spans="2:11" ht="17" thickBot="1" x14ac:dyDescent="0.25">
      <c r="B9" s="23">
        <v>50000</v>
      </c>
      <c r="C9" s="24">
        <v>4.6989700043360187</v>
      </c>
      <c r="D9" s="24">
        <v>404.81524134718154</v>
      </c>
      <c r="E9" s="25">
        <v>41.934244474527219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Fig1g</vt:lpstr>
      <vt:lpstr>Fig2c</vt:lpstr>
      <vt:lpstr>Fig2d</vt:lpstr>
      <vt:lpstr>Fig2e</vt:lpstr>
      <vt:lpstr>Fig3d</vt:lpstr>
      <vt:lpstr>Fig3e</vt:lpstr>
      <vt:lpstr>Fig3f</vt:lpstr>
      <vt:lpstr>Fig3g</vt:lpstr>
      <vt:lpstr>Fig3h</vt:lpstr>
      <vt:lpstr>Fig4e</vt:lpstr>
      <vt:lpstr>Fig4f</vt:lpstr>
      <vt:lpstr>Fig4g</vt:lpstr>
      <vt:lpstr>Fig5d</vt:lpstr>
      <vt:lpstr>Fig5e</vt:lpstr>
      <vt:lpstr>Fig5j</vt:lpstr>
      <vt:lpstr>Fig5k</vt:lpstr>
      <vt:lpstr>Fig5l</vt:lpstr>
      <vt:lpstr>Fig5m</vt:lpstr>
      <vt:lpstr>Fig5n-o</vt:lpstr>
      <vt:lpstr>SI Fig1</vt:lpstr>
      <vt:lpstr>SI Fig4</vt:lpstr>
      <vt:lpstr>SI Fig6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Samantha Grist</dc:creator>
  <cp:lastModifiedBy>Samantha Grist</cp:lastModifiedBy>
  <dcterms:created xsi:type="dcterms:W3CDTF">2020-08-24T17:20:17Z</dcterms:created>
  <dcterms:modified xsi:type="dcterms:W3CDTF">2020-10-05T22:57:38Z</dcterms:modified>
</cp:coreProperties>
</file>